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esktop\Hot-Plate\02 - Siumulation\00 - Temperature\"/>
    </mc:Choice>
  </mc:AlternateContent>
  <xr:revisionPtr revIDLastSave="0" documentId="13_ncr:1_{14DF74C2-F66E-4DF6-95D4-B2E613BCCF50}" xr6:coauthVersionLast="47" xr6:coauthVersionMax="47" xr10:uidLastSave="{00000000-0000-0000-0000-000000000000}"/>
  <bookViews>
    <workbookView xWindow="-120" yWindow="-120" windowWidth="29040" windowHeight="15720" activeTab="1" xr2:uid="{B957BD78-5C37-49EC-ABDB-952E1779F6AA}"/>
  </bookViews>
  <sheets>
    <sheet name="Gráfico1" sheetId="2" r:id="rId1"/>
    <sheet name="Sheet1" sheetId="1" r:id="rId2"/>
  </sheets>
  <calcPr calcId="191029" calcMode="manual" iterate="1" iterateCount="9999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42" i="1" l="1"/>
  <c r="D28" i="1"/>
  <c r="D12" i="1"/>
  <c r="D30" i="1" s="1"/>
  <c r="D4" i="1"/>
  <c r="D16" i="1"/>
  <c r="D27" i="1" s="1"/>
  <c r="D8" i="1"/>
  <c r="D29" i="1" l="1"/>
  <c r="D21" i="1"/>
  <c r="D24" i="1"/>
  <c r="D22" i="1"/>
  <c r="D23" i="1"/>
  <c r="AD78" i="1" l="1"/>
  <c r="M1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CC3" i="1"/>
  <c r="CD3" i="1"/>
  <c r="CE3" i="1"/>
  <c r="CF3" i="1"/>
  <c r="CG3" i="1"/>
  <c r="CH3" i="1"/>
  <c r="CI3" i="1"/>
  <c r="CJ3" i="1"/>
  <c r="CK3" i="1"/>
  <c r="CL3" i="1"/>
  <c r="CM3" i="1"/>
  <c r="CN3" i="1"/>
  <c r="CO3" i="1"/>
  <c r="CP3" i="1"/>
  <c r="CQ3" i="1"/>
  <c r="CR3" i="1"/>
  <c r="CS3" i="1"/>
  <c r="CT3" i="1"/>
  <c r="CU3" i="1"/>
  <c r="CV3" i="1"/>
  <c r="CW3" i="1"/>
  <c r="CX3" i="1"/>
  <c r="CY3" i="1"/>
  <c r="CZ3" i="1"/>
  <c r="DA3" i="1"/>
  <c r="DB3" i="1"/>
  <c r="DC3" i="1"/>
  <c r="DD3" i="1"/>
  <c r="DE3" i="1"/>
  <c r="DF3" i="1"/>
  <c r="DG3" i="1"/>
  <c r="DH3" i="1"/>
  <c r="DI3" i="1"/>
  <c r="DJ3" i="1"/>
  <c r="DK3" i="1"/>
  <c r="DL3" i="1"/>
  <c r="DM3" i="1"/>
  <c r="DN3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CA4" i="1"/>
  <c r="CB4" i="1"/>
  <c r="CC4" i="1"/>
  <c r="CD4" i="1"/>
  <c r="CE4" i="1"/>
  <c r="CF4" i="1"/>
  <c r="CG4" i="1"/>
  <c r="CH4" i="1"/>
  <c r="CI4" i="1"/>
  <c r="CJ4" i="1"/>
  <c r="CK4" i="1"/>
  <c r="CL4" i="1"/>
  <c r="CM4" i="1"/>
  <c r="CN4" i="1"/>
  <c r="CO4" i="1"/>
  <c r="CP4" i="1"/>
  <c r="CQ4" i="1"/>
  <c r="CR4" i="1"/>
  <c r="CS4" i="1"/>
  <c r="CT4" i="1"/>
  <c r="CU4" i="1"/>
  <c r="CV4" i="1"/>
  <c r="CW4" i="1"/>
  <c r="CX4" i="1"/>
  <c r="CY4" i="1"/>
  <c r="CZ4" i="1"/>
  <c r="DA4" i="1"/>
  <c r="DB4" i="1"/>
  <c r="DC4" i="1"/>
  <c r="DD4" i="1"/>
  <c r="DE4" i="1"/>
  <c r="DF4" i="1"/>
  <c r="DG4" i="1"/>
  <c r="DH4" i="1"/>
  <c r="DI4" i="1"/>
  <c r="DJ4" i="1"/>
  <c r="DK4" i="1"/>
  <c r="DL4" i="1"/>
  <c r="DM4" i="1"/>
  <c r="DN4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CL5" i="1"/>
  <c r="CM5" i="1"/>
  <c r="CN5" i="1"/>
  <c r="CO5" i="1"/>
  <c r="CP5" i="1"/>
  <c r="CQ5" i="1"/>
  <c r="CR5" i="1"/>
  <c r="CS5" i="1"/>
  <c r="CT5" i="1"/>
  <c r="CU5" i="1"/>
  <c r="CV5" i="1"/>
  <c r="CW5" i="1"/>
  <c r="CX5" i="1"/>
  <c r="CY5" i="1"/>
  <c r="CZ5" i="1"/>
  <c r="DA5" i="1"/>
  <c r="DB5" i="1"/>
  <c r="DC5" i="1"/>
  <c r="DD5" i="1"/>
  <c r="DE5" i="1"/>
  <c r="DF5" i="1"/>
  <c r="DG5" i="1"/>
  <c r="DH5" i="1"/>
  <c r="DI5" i="1"/>
  <c r="DJ5" i="1"/>
  <c r="DK5" i="1"/>
  <c r="DL5" i="1"/>
  <c r="DM5" i="1"/>
  <c r="DN5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CC6" i="1"/>
  <c r="CD6" i="1"/>
  <c r="CE6" i="1"/>
  <c r="CF6" i="1"/>
  <c r="CG6" i="1"/>
  <c r="CH6" i="1"/>
  <c r="CI6" i="1"/>
  <c r="CJ6" i="1"/>
  <c r="CK6" i="1"/>
  <c r="CL6" i="1"/>
  <c r="CM6" i="1"/>
  <c r="CN6" i="1"/>
  <c r="CO6" i="1"/>
  <c r="CP6" i="1"/>
  <c r="CQ6" i="1"/>
  <c r="CR6" i="1"/>
  <c r="CS6" i="1"/>
  <c r="CT6" i="1"/>
  <c r="CU6" i="1"/>
  <c r="CV6" i="1"/>
  <c r="CW6" i="1"/>
  <c r="CX6" i="1"/>
  <c r="CY6" i="1"/>
  <c r="CZ6" i="1"/>
  <c r="DA6" i="1"/>
  <c r="DB6" i="1"/>
  <c r="DC6" i="1"/>
  <c r="DD6" i="1"/>
  <c r="DE6" i="1"/>
  <c r="DF6" i="1"/>
  <c r="DG6" i="1"/>
  <c r="DH6" i="1"/>
  <c r="DI6" i="1"/>
  <c r="DJ6" i="1"/>
  <c r="DK6" i="1"/>
  <c r="DL6" i="1"/>
  <c r="DM6" i="1"/>
  <c r="DN6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BU7" i="1"/>
  <c r="BV7" i="1"/>
  <c r="BW7" i="1"/>
  <c r="BX7" i="1"/>
  <c r="BY7" i="1"/>
  <c r="BZ7" i="1"/>
  <c r="CA7" i="1"/>
  <c r="CB7" i="1"/>
  <c r="CC7" i="1"/>
  <c r="CD7" i="1"/>
  <c r="CE7" i="1"/>
  <c r="CF7" i="1"/>
  <c r="CG7" i="1"/>
  <c r="CH7" i="1"/>
  <c r="CI7" i="1"/>
  <c r="CJ7" i="1"/>
  <c r="CK7" i="1"/>
  <c r="CL7" i="1"/>
  <c r="CM7" i="1"/>
  <c r="CN7" i="1"/>
  <c r="CO7" i="1"/>
  <c r="CP7" i="1"/>
  <c r="CQ7" i="1"/>
  <c r="CR7" i="1"/>
  <c r="CS7" i="1"/>
  <c r="CT7" i="1"/>
  <c r="CU7" i="1"/>
  <c r="CV7" i="1"/>
  <c r="CW7" i="1"/>
  <c r="CX7" i="1"/>
  <c r="CY7" i="1"/>
  <c r="CZ7" i="1"/>
  <c r="DA7" i="1"/>
  <c r="DB7" i="1"/>
  <c r="DC7" i="1"/>
  <c r="DD7" i="1"/>
  <c r="DE7" i="1"/>
  <c r="DF7" i="1"/>
  <c r="DG7" i="1"/>
  <c r="DH7" i="1"/>
  <c r="DI7" i="1"/>
  <c r="DJ7" i="1"/>
  <c r="DK7" i="1"/>
  <c r="DL7" i="1"/>
  <c r="DM7" i="1"/>
  <c r="DN7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CC8" i="1"/>
  <c r="CD8" i="1"/>
  <c r="CE8" i="1"/>
  <c r="CF8" i="1"/>
  <c r="CG8" i="1"/>
  <c r="CH8" i="1"/>
  <c r="CI8" i="1"/>
  <c r="CJ8" i="1"/>
  <c r="CK8" i="1"/>
  <c r="CL8" i="1"/>
  <c r="CM8" i="1"/>
  <c r="CN8" i="1"/>
  <c r="CO8" i="1"/>
  <c r="CP8" i="1"/>
  <c r="CQ8" i="1"/>
  <c r="CR8" i="1"/>
  <c r="CS8" i="1"/>
  <c r="CT8" i="1"/>
  <c r="CU8" i="1"/>
  <c r="CV8" i="1"/>
  <c r="CW8" i="1"/>
  <c r="CX8" i="1"/>
  <c r="CY8" i="1"/>
  <c r="CZ8" i="1"/>
  <c r="DA8" i="1"/>
  <c r="DB8" i="1"/>
  <c r="DC8" i="1"/>
  <c r="DD8" i="1"/>
  <c r="DE8" i="1"/>
  <c r="DF8" i="1"/>
  <c r="DG8" i="1"/>
  <c r="DH8" i="1"/>
  <c r="DI8" i="1"/>
  <c r="DJ8" i="1"/>
  <c r="DK8" i="1"/>
  <c r="DL8" i="1"/>
  <c r="DM8" i="1"/>
  <c r="DN8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CL9" i="1"/>
  <c r="CM9" i="1"/>
  <c r="CN9" i="1"/>
  <c r="CO9" i="1"/>
  <c r="CP9" i="1"/>
  <c r="CQ9" i="1"/>
  <c r="CR9" i="1"/>
  <c r="CS9" i="1"/>
  <c r="CT9" i="1"/>
  <c r="CU9" i="1"/>
  <c r="CV9" i="1"/>
  <c r="CW9" i="1"/>
  <c r="CX9" i="1"/>
  <c r="CY9" i="1"/>
  <c r="CZ9" i="1"/>
  <c r="DA9" i="1"/>
  <c r="DB9" i="1"/>
  <c r="DC9" i="1"/>
  <c r="DD9" i="1"/>
  <c r="DE9" i="1"/>
  <c r="DF9" i="1"/>
  <c r="DG9" i="1"/>
  <c r="DH9" i="1"/>
  <c r="DI9" i="1"/>
  <c r="DJ9" i="1"/>
  <c r="DK9" i="1"/>
  <c r="DL9" i="1"/>
  <c r="DM9" i="1"/>
  <c r="DN9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Z10" i="1"/>
  <c r="DA10" i="1"/>
  <c r="DB10" i="1"/>
  <c r="DC10" i="1"/>
  <c r="DD10" i="1"/>
  <c r="DE10" i="1"/>
  <c r="DF10" i="1"/>
  <c r="DG10" i="1"/>
  <c r="DH10" i="1"/>
  <c r="DI10" i="1"/>
  <c r="DJ10" i="1"/>
  <c r="DK10" i="1"/>
  <c r="DL10" i="1"/>
  <c r="DM10" i="1"/>
  <c r="DN10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CQ11" i="1"/>
  <c r="CR11" i="1"/>
  <c r="CS11" i="1"/>
  <c r="CT11" i="1"/>
  <c r="CU11" i="1"/>
  <c r="CV11" i="1"/>
  <c r="CW11" i="1"/>
  <c r="CX11" i="1"/>
  <c r="CY11" i="1"/>
  <c r="CZ11" i="1"/>
  <c r="DA11" i="1"/>
  <c r="DB11" i="1"/>
  <c r="DC11" i="1"/>
  <c r="DD11" i="1"/>
  <c r="DE11" i="1"/>
  <c r="DF11" i="1"/>
  <c r="DG11" i="1"/>
  <c r="DH11" i="1"/>
  <c r="DI11" i="1"/>
  <c r="DJ11" i="1"/>
  <c r="DK11" i="1"/>
  <c r="DL11" i="1"/>
  <c r="DM11" i="1"/>
  <c r="DN11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CQ12" i="1"/>
  <c r="CR12" i="1"/>
  <c r="CS12" i="1"/>
  <c r="CT12" i="1"/>
  <c r="CU12" i="1"/>
  <c r="CV12" i="1"/>
  <c r="CW12" i="1"/>
  <c r="CX12" i="1"/>
  <c r="CY12" i="1"/>
  <c r="CZ12" i="1"/>
  <c r="DA12" i="1"/>
  <c r="DB12" i="1"/>
  <c r="DC12" i="1"/>
  <c r="DD12" i="1"/>
  <c r="DE12" i="1"/>
  <c r="DF12" i="1"/>
  <c r="DG12" i="1"/>
  <c r="DH12" i="1"/>
  <c r="DI12" i="1"/>
  <c r="DJ12" i="1"/>
  <c r="DK12" i="1"/>
  <c r="DL12" i="1"/>
  <c r="DM12" i="1"/>
  <c r="DN12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CL13" i="1"/>
  <c r="CM13" i="1"/>
  <c r="CN13" i="1"/>
  <c r="CO13" i="1"/>
  <c r="CP13" i="1"/>
  <c r="CQ13" i="1"/>
  <c r="CR13" i="1"/>
  <c r="CS13" i="1"/>
  <c r="CT13" i="1"/>
  <c r="CU13" i="1"/>
  <c r="CV13" i="1"/>
  <c r="CW13" i="1"/>
  <c r="CX13" i="1"/>
  <c r="CY13" i="1"/>
  <c r="CZ13" i="1"/>
  <c r="DA13" i="1"/>
  <c r="DB13" i="1"/>
  <c r="DC13" i="1"/>
  <c r="DD13" i="1"/>
  <c r="DE13" i="1"/>
  <c r="DF13" i="1"/>
  <c r="DG13" i="1"/>
  <c r="DH13" i="1"/>
  <c r="DI13" i="1"/>
  <c r="DJ13" i="1"/>
  <c r="DK13" i="1"/>
  <c r="DL13" i="1"/>
  <c r="DM13" i="1"/>
  <c r="DN13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CI14" i="1"/>
  <c r="CJ14" i="1"/>
  <c r="CK14" i="1"/>
  <c r="CL14" i="1"/>
  <c r="CM14" i="1"/>
  <c r="CN14" i="1"/>
  <c r="CO14" i="1"/>
  <c r="CP14" i="1"/>
  <c r="CQ14" i="1"/>
  <c r="CR14" i="1"/>
  <c r="CS14" i="1"/>
  <c r="CT14" i="1"/>
  <c r="CU14" i="1"/>
  <c r="CV14" i="1"/>
  <c r="CW14" i="1"/>
  <c r="CX14" i="1"/>
  <c r="CY14" i="1"/>
  <c r="CZ14" i="1"/>
  <c r="DA14" i="1"/>
  <c r="DB14" i="1"/>
  <c r="DC14" i="1"/>
  <c r="DD14" i="1"/>
  <c r="DE14" i="1"/>
  <c r="DF14" i="1"/>
  <c r="DG14" i="1"/>
  <c r="DH14" i="1"/>
  <c r="DI14" i="1"/>
  <c r="DJ14" i="1"/>
  <c r="DK14" i="1"/>
  <c r="DL14" i="1"/>
  <c r="DM14" i="1"/>
  <c r="DN14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CC15" i="1"/>
  <c r="CD15" i="1"/>
  <c r="CE15" i="1"/>
  <c r="CF15" i="1"/>
  <c r="CG15" i="1"/>
  <c r="CH15" i="1"/>
  <c r="CI15" i="1"/>
  <c r="CJ15" i="1"/>
  <c r="CK15" i="1"/>
  <c r="CL15" i="1"/>
  <c r="CM15" i="1"/>
  <c r="CN15" i="1"/>
  <c r="CO15" i="1"/>
  <c r="CP15" i="1"/>
  <c r="CQ15" i="1"/>
  <c r="CR15" i="1"/>
  <c r="CS15" i="1"/>
  <c r="CT15" i="1"/>
  <c r="CU15" i="1"/>
  <c r="CV15" i="1"/>
  <c r="CW15" i="1"/>
  <c r="CX15" i="1"/>
  <c r="CY15" i="1"/>
  <c r="CZ15" i="1"/>
  <c r="DA15" i="1"/>
  <c r="DB15" i="1"/>
  <c r="DC15" i="1"/>
  <c r="DD15" i="1"/>
  <c r="DE15" i="1"/>
  <c r="DF15" i="1"/>
  <c r="DG15" i="1"/>
  <c r="DH15" i="1"/>
  <c r="DI15" i="1"/>
  <c r="DJ15" i="1"/>
  <c r="DK15" i="1"/>
  <c r="DL15" i="1"/>
  <c r="DM15" i="1"/>
  <c r="DN15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CC16" i="1"/>
  <c r="CD16" i="1"/>
  <c r="CE16" i="1"/>
  <c r="CF16" i="1"/>
  <c r="CG16" i="1"/>
  <c r="CH16" i="1"/>
  <c r="CI16" i="1"/>
  <c r="CJ16" i="1"/>
  <c r="CK16" i="1"/>
  <c r="CL16" i="1"/>
  <c r="CM16" i="1"/>
  <c r="CN16" i="1"/>
  <c r="CO16" i="1"/>
  <c r="CP16" i="1"/>
  <c r="CQ16" i="1"/>
  <c r="CR16" i="1"/>
  <c r="CS16" i="1"/>
  <c r="CT16" i="1"/>
  <c r="CU16" i="1"/>
  <c r="CV16" i="1"/>
  <c r="CW16" i="1"/>
  <c r="CX16" i="1"/>
  <c r="CY16" i="1"/>
  <c r="CZ16" i="1"/>
  <c r="DA16" i="1"/>
  <c r="DB16" i="1"/>
  <c r="DC16" i="1"/>
  <c r="DD16" i="1"/>
  <c r="DE16" i="1"/>
  <c r="DF16" i="1"/>
  <c r="DG16" i="1"/>
  <c r="DH16" i="1"/>
  <c r="DI16" i="1"/>
  <c r="DJ16" i="1"/>
  <c r="DK16" i="1"/>
  <c r="DL16" i="1"/>
  <c r="DM16" i="1"/>
  <c r="DN16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DG17" i="1"/>
  <c r="DH17" i="1"/>
  <c r="DI17" i="1"/>
  <c r="DJ17" i="1"/>
  <c r="DK17" i="1"/>
  <c r="DL17" i="1"/>
  <c r="DM17" i="1"/>
  <c r="DN17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DJ18" i="1"/>
  <c r="DK18" i="1"/>
  <c r="DL18" i="1"/>
  <c r="DM18" i="1"/>
  <c r="DN18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DL20" i="1"/>
  <c r="DM20" i="1"/>
  <c r="DN20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CC21" i="1"/>
  <c r="CD21" i="1"/>
  <c r="CE21" i="1"/>
  <c r="CF21" i="1"/>
  <c r="CG21" i="1"/>
  <c r="CH21" i="1"/>
  <c r="CI21" i="1"/>
  <c r="CJ21" i="1"/>
  <c r="CK21" i="1"/>
  <c r="CL21" i="1"/>
  <c r="CM21" i="1"/>
  <c r="CN21" i="1"/>
  <c r="CO21" i="1"/>
  <c r="CP21" i="1"/>
  <c r="CQ21" i="1"/>
  <c r="CR21" i="1"/>
  <c r="CS21" i="1"/>
  <c r="CT21" i="1"/>
  <c r="CU21" i="1"/>
  <c r="CV21" i="1"/>
  <c r="CW21" i="1"/>
  <c r="CX21" i="1"/>
  <c r="CY21" i="1"/>
  <c r="CZ21" i="1"/>
  <c r="DA21" i="1"/>
  <c r="DB21" i="1"/>
  <c r="DC21" i="1"/>
  <c r="DD21" i="1"/>
  <c r="DE21" i="1"/>
  <c r="DF21" i="1"/>
  <c r="DG21" i="1"/>
  <c r="DH21" i="1"/>
  <c r="DI21" i="1"/>
  <c r="DJ21" i="1"/>
  <c r="DK21" i="1"/>
  <c r="DL21" i="1"/>
  <c r="DM21" i="1"/>
  <c r="DN21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DI23" i="1"/>
  <c r="DJ23" i="1"/>
  <c r="DK23" i="1"/>
  <c r="DL23" i="1"/>
  <c r="DM23" i="1"/>
  <c r="DN23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DI24" i="1"/>
  <c r="DJ24" i="1"/>
  <c r="DK24" i="1"/>
  <c r="DL24" i="1"/>
  <c r="DM24" i="1"/>
  <c r="DN24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DC25" i="1"/>
  <c r="DD25" i="1"/>
  <c r="DE25" i="1"/>
  <c r="DF25" i="1"/>
  <c r="DG25" i="1"/>
  <c r="DH25" i="1"/>
  <c r="DI25" i="1"/>
  <c r="DJ25" i="1"/>
  <c r="DK25" i="1"/>
  <c r="DL25" i="1"/>
  <c r="DM25" i="1"/>
  <c r="DN25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T29" i="1"/>
  <c r="BU29" i="1"/>
  <c r="BV29" i="1"/>
  <c r="BW29" i="1"/>
  <c r="BX29" i="1"/>
  <c r="BY29" i="1"/>
  <c r="BZ29" i="1"/>
  <c r="CA29" i="1"/>
  <c r="CB29" i="1"/>
  <c r="CC29" i="1"/>
  <c r="CD29" i="1"/>
  <c r="CE29" i="1"/>
  <c r="CF29" i="1"/>
  <c r="CG29" i="1"/>
  <c r="CH29" i="1"/>
  <c r="CI29" i="1"/>
  <c r="CJ29" i="1"/>
  <c r="CK29" i="1"/>
  <c r="CL29" i="1"/>
  <c r="CM29" i="1"/>
  <c r="CN29" i="1"/>
  <c r="CO29" i="1"/>
  <c r="CP29" i="1"/>
  <c r="CQ29" i="1"/>
  <c r="CR29" i="1"/>
  <c r="CS29" i="1"/>
  <c r="CT29" i="1"/>
  <c r="CU29" i="1"/>
  <c r="CV29" i="1"/>
  <c r="CW29" i="1"/>
  <c r="CX29" i="1"/>
  <c r="CY29" i="1"/>
  <c r="CZ29" i="1"/>
  <c r="DA29" i="1"/>
  <c r="DB29" i="1"/>
  <c r="DC29" i="1"/>
  <c r="DD29" i="1"/>
  <c r="DE29" i="1"/>
  <c r="DF29" i="1"/>
  <c r="DG29" i="1"/>
  <c r="DH29" i="1"/>
  <c r="DI29" i="1"/>
  <c r="DJ29" i="1"/>
  <c r="DK29" i="1"/>
  <c r="DL29" i="1"/>
  <c r="DM29" i="1"/>
  <c r="DN29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BT30" i="1"/>
  <c r="BU30" i="1"/>
  <c r="BV30" i="1"/>
  <c r="BW30" i="1"/>
  <c r="BX30" i="1"/>
  <c r="BY30" i="1"/>
  <c r="BZ30" i="1"/>
  <c r="CA30" i="1"/>
  <c r="CB30" i="1"/>
  <c r="CC30" i="1"/>
  <c r="CD30" i="1"/>
  <c r="CE30" i="1"/>
  <c r="CF30" i="1"/>
  <c r="CG30" i="1"/>
  <c r="CH30" i="1"/>
  <c r="CI30" i="1"/>
  <c r="CJ30" i="1"/>
  <c r="CK30" i="1"/>
  <c r="CL30" i="1"/>
  <c r="CM30" i="1"/>
  <c r="CN30" i="1"/>
  <c r="CO30" i="1"/>
  <c r="CP30" i="1"/>
  <c r="CQ30" i="1"/>
  <c r="CR30" i="1"/>
  <c r="CS30" i="1"/>
  <c r="CT30" i="1"/>
  <c r="CU30" i="1"/>
  <c r="CV30" i="1"/>
  <c r="CW30" i="1"/>
  <c r="CX30" i="1"/>
  <c r="CY30" i="1"/>
  <c r="CZ30" i="1"/>
  <c r="DA30" i="1"/>
  <c r="DB30" i="1"/>
  <c r="DC30" i="1"/>
  <c r="DD30" i="1"/>
  <c r="DE30" i="1"/>
  <c r="DF30" i="1"/>
  <c r="DG30" i="1"/>
  <c r="DH30" i="1"/>
  <c r="DI30" i="1"/>
  <c r="DJ30" i="1"/>
  <c r="DK30" i="1"/>
  <c r="DL30" i="1"/>
  <c r="DM30" i="1"/>
  <c r="DN30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BT31" i="1"/>
  <c r="BU31" i="1"/>
  <c r="BV31" i="1"/>
  <c r="BW31" i="1"/>
  <c r="BX31" i="1"/>
  <c r="BY31" i="1"/>
  <c r="BZ31" i="1"/>
  <c r="CA31" i="1"/>
  <c r="CB31" i="1"/>
  <c r="CC31" i="1"/>
  <c r="CD31" i="1"/>
  <c r="CE31" i="1"/>
  <c r="CF31" i="1"/>
  <c r="CG31" i="1"/>
  <c r="CH31" i="1"/>
  <c r="CI31" i="1"/>
  <c r="CJ31" i="1"/>
  <c r="CK31" i="1"/>
  <c r="CL31" i="1"/>
  <c r="CM31" i="1"/>
  <c r="CN31" i="1"/>
  <c r="CO31" i="1"/>
  <c r="CP31" i="1"/>
  <c r="CQ31" i="1"/>
  <c r="CR31" i="1"/>
  <c r="CS31" i="1"/>
  <c r="CT31" i="1"/>
  <c r="CU31" i="1"/>
  <c r="CV31" i="1"/>
  <c r="CW31" i="1"/>
  <c r="CX31" i="1"/>
  <c r="CY31" i="1"/>
  <c r="CZ31" i="1"/>
  <c r="DA31" i="1"/>
  <c r="DB31" i="1"/>
  <c r="DC31" i="1"/>
  <c r="DD31" i="1"/>
  <c r="DE31" i="1"/>
  <c r="DF31" i="1"/>
  <c r="DG31" i="1"/>
  <c r="DH31" i="1"/>
  <c r="DI31" i="1"/>
  <c r="DJ31" i="1"/>
  <c r="DK31" i="1"/>
  <c r="DL31" i="1"/>
  <c r="DM31" i="1"/>
  <c r="DN31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BS32" i="1"/>
  <c r="BT32" i="1"/>
  <c r="BU32" i="1"/>
  <c r="BV32" i="1"/>
  <c r="BW32" i="1"/>
  <c r="BX32" i="1"/>
  <c r="BY32" i="1"/>
  <c r="BZ32" i="1"/>
  <c r="CA32" i="1"/>
  <c r="CB32" i="1"/>
  <c r="CC32" i="1"/>
  <c r="CD32" i="1"/>
  <c r="CE32" i="1"/>
  <c r="CF32" i="1"/>
  <c r="CG32" i="1"/>
  <c r="CH32" i="1"/>
  <c r="CI32" i="1"/>
  <c r="CJ32" i="1"/>
  <c r="CK32" i="1"/>
  <c r="CL32" i="1"/>
  <c r="CM32" i="1"/>
  <c r="CN32" i="1"/>
  <c r="CO32" i="1"/>
  <c r="CP32" i="1"/>
  <c r="CQ32" i="1"/>
  <c r="CR32" i="1"/>
  <c r="CS32" i="1"/>
  <c r="CT32" i="1"/>
  <c r="CU32" i="1"/>
  <c r="CV32" i="1"/>
  <c r="CW32" i="1"/>
  <c r="CX32" i="1"/>
  <c r="CY32" i="1"/>
  <c r="CZ32" i="1"/>
  <c r="DA32" i="1"/>
  <c r="DB32" i="1"/>
  <c r="DC32" i="1"/>
  <c r="DD32" i="1"/>
  <c r="DE32" i="1"/>
  <c r="DF32" i="1"/>
  <c r="DG32" i="1"/>
  <c r="DH32" i="1"/>
  <c r="DI32" i="1"/>
  <c r="DJ32" i="1"/>
  <c r="DK32" i="1"/>
  <c r="DL32" i="1"/>
  <c r="DM32" i="1"/>
  <c r="DN32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BT33" i="1"/>
  <c r="BU33" i="1"/>
  <c r="BV33" i="1"/>
  <c r="BW33" i="1"/>
  <c r="BX33" i="1"/>
  <c r="BY33" i="1"/>
  <c r="BZ33" i="1"/>
  <c r="CA33" i="1"/>
  <c r="CB33" i="1"/>
  <c r="CC33" i="1"/>
  <c r="CD33" i="1"/>
  <c r="CE33" i="1"/>
  <c r="CF33" i="1"/>
  <c r="CG33" i="1"/>
  <c r="CH33" i="1"/>
  <c r="CI33" i="1"/>
  <c r="CJ33" i="1"/>
  <c r="CK33" i="1"/>
  <c r="CL33" i="1"/>
  <c r="CM33" i="1"/>
  <c r="CN33" i="1"/>
  <c r="CO33" i="1"/>
  <c r="CP33" i="1"/>
  <c r="CQ33" i="1"/>
  <c r="CR33" i="1"/>
  <c r="CS33" i="1"/>
  <c r="CT33" i="1"/>
  <c r="CU33" i="1"/>
  <c r="CV33" i="1"/>
  <c r="CW33" i="1"/>
  <c r="CX33" i="1"/>
  <c r="CY33" i="1"/>
  <c r="CZ33" i="1"/>
  <c r="DA33" i="1"/>
  <c r="DB33" i="1"/>
  <c r="DC33" i="1"/>
  <c r="DD33" i="1"/>
  <c r="DE33" i="1"/>
  <c r="DF33" i="1"/>
  <c r="DG33" i="1"/>
  <c r="DH33" i="1"/>
  <c r="DI33" i="1"/>
  <c r="DJ33" i="1"/>
  <c r="DK33" i="1"/>
  <c r="DL33" i="1"/>
  <c r="DM33" i="1"/>
  <c r="DN33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K34" i="1"/>
  <c r="CL34" i="1"/>
  <c r="CM34" i="1"/>
  <c r="CN34" i="1"/>
  <c r="CO34" i="1"/>
  <c r="CP34" i="1"/>
  <c r="CQ34" i="1"/>
  <c r="CR34" i="1"/>
  <c r="CS34" i="1"/>
  <c r="CT34" i="1"/>
  <c r="CU34" i="1"/>
  <c r="CV34" i="1"/>
  <c r="CW34" i="1"/>
  <c r="CX34" i="1"/>
  <c r="CY34" i="1"/>
  <c r="CZ34" i="1"/>
  <c r="DA34" i="1"/>
  <c r="DB34" i="1"/>
  <c r="DC34" i="1"/>
  <c r="DD34" i="1"/>
  <c r="DE34" i="1"/>
  <c r="DF34" i="1"/>
  <c r="DG34" i="1"/>
  <c r="DH34" i="1"/>
  <c r="DI34" i="1"/>
  <c r="DJ34" i="1"/>
  <c r="DK34" i="1"/>
  <c r="DL34" i="1"/>
  <c r="DM34" i="1"/>
  <c r="DN34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CC35" i="1"/>
  <c r="CD35" i="1"/>
  <c r="CE35" i="1"/>
  <c r="CF35" i="1"/>
  <c r="CG35" i="1"/>
  <c r="CH35" i="1"/>
  <c r="CI35" i="1"/>
  <c r="CJ35" i="1"/>
  <c r="CK35" i="1"/>
  <c r="CL35" i="1"/>
  <c r="CM35" i="1"/>
  <c r="CN35" i="1"/>
  <c r="CO35" i="1"/>
  <c r="CP35" i="1"/>
  <c r="CQ35" i="1"/>
  <c r="CR35" i="1"/>
  <c r="CS35" i="1"/>
  <c r="CT35" i="1"/>
  <c r="CU35" i="1"/>
  <c r="CV35" i="1"/>
  <c r="CW35" i="1"/>
  <c r="CX35" i="1"/>
  <c r="CY35" i="1"/>
  <c r="CZ35" i="1"/>
  <c r="DA35" i="1"/>
  <c r="DB35" i="1"/>
  <c r="DC35" i="1"/>
  <c r="DD35" i="1"/>
  <c r="DE35" i="1"/>
  <c r="DF35" i="1"/>
  <c r="DG35" i="1"/>
  <c r="DH35" i="1"/>
  <c r="DI35" i="1"/>
  <c r="DJ35" i="1"/>
  <c r="DK35" i="1"/>
  <c r="DL35" i="1"/>
  <c r="DM35" i="1"/>
  <c r="DN35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CK36" i="1"/>
  <c r="CL36" i="1"/>
  <c r="CM36" i="1"/>
  <c r="CN36" i="1"/>
  <c r="CO36" i="1"/>
  <c r="CP36" i="1"/>
  <c r="CQ36" i="1"/>
  <c r="CR36" i="1"/>
  <c r="CS36" i="1"/>
  <c r="CT36" i="1"/>
  <c r="CU36" i="1"/>
  <c r="CV36" i="1"/>
  <c r="CW36" i="1"/>
  <c r="CX36" i="1"/>
  <c r="CY36" i="1"/>
  <c r="CZ36" i="1"/>
  <c r="DA36" i="1"/>
  <c r="DB36" i="1"/>
  <c r="DC36" i="1"/>
  <c r="DD36" i="1"/>
  <c r="DE36" i="1"/>
  <c r="DF36" i="1"/>
  <c r="DG36" i="1"/>
  <c r="DH36" i="1"/>
  <c r="DI36" i="1"/>
  <c r="DJ36" i="1"/>
  <c r="DK36" i="1"/>
  <c r="DL36" i="1"/>
  <c r="DM36" i="1"/>
  <c r="DN36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CC37" i="1"/>
  <c r="CD37" i="1"/>
  <c r="CE37" i="1"/>
  <c r="CF37" i="1"/>
  <c r="CG37" i="1"/>
  <c r="CH37" i="1"/>
  <c r="CI37" i="1"/>
  <c r="CJ37" i="1"/>
  <c r="CK37" i="1"/>
  <c r="CL37" i="1"/>
  <c r="CM37" i="1"/>
  <c r="CN37" i="1"/>
  <c r="CO37" i="1"/>
  <c r="CP37" i="1"/>
  <c r="CQ37" i="1"/>
  <c r="CR37" i="1"/>
  <c r="CS37" i="1"/>
  <c r="CT37" i="1"/>
  <c r="CU37" i="1"/>
  <c r="CV37" i="1"/>
  <c r="CW37" i="1"/>
  <c r="CX37" i="1"/>
  <c r="CY37" i="1"/>
  <c r="CZ37" i="1"/>
  <c r="DA37" i="1"/>
  <c r="DB37" i="1"/>
  <c r="DC37" i="1"/>
  <c r="DD37" i="1"/>
  <c r="DE37" i="1"/>
  <c r="DF37" i="1"/>
  <c r="DG37" i="1"/>
  <c r="DH37" i="1"/>
  <c r="DI37" i="1"/>
  <c r="DJ37" i="1"/>
  <c r="DK37" i="1"/>
  <c r="DL37" i="1"/>
  <c r="DM37" i="1"/>
  <c r="DN37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B38" i="1"/>
  <c r="CC38" i="1"/>
  <c r="CD38" i="1"/>
  <c r="CE38" i="1"/>
  <c r="CF38" i="1"/>
  <c r="CG38" i="1"/>
  <c r="CH38" i="1"/>
  <c r="CI38" i="1"/>
  <c r="CJ38" i="1"/>
  <c r="CK38" i="1"/>
  <c r="CL38" i="1"/>
  <c r="CM38" i="1"/>
  <c r="CN38" i="1"/>
  <c r="CO38" i="1"/>
  <c r="CP38" i="1"/>
  <c r="CQ38" i="1"/>
  <c r="CR38" i="1"/>
  <c r="CS38" i="1"/>
  <c r="CT38" i="1"/>
  <c r="CU38" i="1"/>
  <c r="CV38" i="1"/>
  <c r="CW38" i="1"/>
  <c r="CX38" i="1"/>
  <c r="CY38" i="1"/>
  <c r="CZ38" i="1"/>
  <c r="DA38" i="1"/>
  <c r="DB38" i="1"/>
  <c r="DC38" i="1"/>
  <c r="DD38" i="1"/>
  <c r="DE38" i="1"/>
  <c r="DF38" i="1"/>
  <c r="DG38" i="1"/>
  <c r="DH38" i="1"/>
  <c r="DI38" i="1"/>
  <c r="DJ38" i="1"/>
  <c r="DK38" i="1"/>
  <c r="DL38" i="1"/>
  <c r="DM38" i="1"/>
  <c r="DN38" i="1"/>
  <c r="D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BT39" i="1"/>
  <c r="BU39" i="1"/>
  <c r="BV39" i="1"/>
  <c r="BW39" i="1"/>
  <c r="BX39" i="1"/>
  <c r="BY39" i="1"/>
  <c r="BZ39" i="1"/>
  <c r="CA39" i="1"/>
  <c r="CB39" i="1"/>
  <c r="CC39" i="1"/>
  <c r="CD39" i="1"/>
  <c r="CE39" i="1"/>
  <c r="CF39" i="1"/>
  <c r="CG39" i="1"/>
  <c r="CH39" i="1"/>
  <c r="CI39" i="1"/>
  <c r="CJ39" i="1"/>
  <c r="CK39" i="1"/>
  <c r="CL39" i="1"/>
  <c r="CM39" i="1"/>
  <c r="CN39" i="1"/>
  <c r="CO39" i="1"/>
  <c r="CP39" i="1"/>
  <c r="CQ39" i="1"/>
  <c r="CR39" i="1"/>
  <c r="CS39" i="1"/>
  <c r="CT39" i="1"/>
  <c r="CU39" i="1"/>
  <c r="CV39" i="1"/>
  <c r="CW39" i="1"/>
  <c r="CX39" i="1"/>
  <c r="CY39" i="1"/>
  <c r="CZ39" i="1"/>
  <c r="DA39" i="1"/>
  <c r="DB39" i="1"/>
  <c r="DC39" i="1"/>
  <c r="DD39" i="1"/>
  <c r="DE39" i="1"/>
  <c r="DF39" i="1"/>
  <c r="DG39" i="1"/>
  <c r="DH39" i="1"/>
  <c r="DI39" i="1"/>
  <c r="DJ39" i="1"/>
  <c r="DK39" i="1"/>
  <c r="DL39" i="1"/>
  <c r="DM39" i="1"/>
  <c r="DN39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BS40" i="1"/>
  <c r="BT40" i="1"/>
  <c r="BU40" i="1"/>
  <c r="BV40" i="1"/>
  <c r="BW40" i="1"/>
  <c r="BX40" i="1"/>
  <c r="BY40" i="1"/>
  <c r="BZ40" i="1"/>
  <c r="CA40" i="1"/>
  <c r="CB40" i="1"/>
  <c r="CC40" i="1"/>
  <c r="CD40" i="1"/>
  <c r="CE40" i="1"/>
  <c r="CF40" i="1"/>
  <c r="CG40" i="1"/>
  <c r="CH40" i="1"/>
  <c r="CI40" i="1"/>
  <c r="CJ40" i="1"/>
  <c r="CK40" i="1"/>
  <c r="CL40" i="1"/>
  <c r="CM40" i="1"/>
  <c r="CN40" i="1"/>
  <c r="CO40" i="1"/>
  <c r="CP40" i="1"/>
  <c r="CQ40" i="1"/>
  <c r="CR40" i="1"/>
  <c r="CS40" i="1"/>
  <c r="CT40" i="1"/>
  <c r="CU40" i="1"/>
  <c r="CV40" i="1"/>
  <c r="CW40" i="1"/>
  <c r="CX40" i="1"/>
  <c r="CY40" i="1"/>
  <c r="CZ40" i="1"/>
  <c r="DA40" i="1"/>
  <c r="DB40" i="1"/>
  <c r="DC40" i="1"/>
  <c r="DD40" i="1"/>
  <c r="DE40" i="1"/>
  <c r="DF40" i="1"/>
  <c r="DG40" i="1"/>
  <c r="DH40" i="1"/>
  <c r="DI40" i="1"/>
  <c r="DJ40" i="1"/>
  <c r="DK40" i="1"/>
  <c r="DL40" i="1"/>
  <c r="DM40" i="1"/>
  <c r="DN40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BO41" i="1"/>
  <c r="BP41" i="1"/>
  <c r="BQ41" i="1"/>
  <c r="BR41" i="1"/>
  <c r="BS41" i="1"/>
  <c r="BT41" i="1"/>
  <c r="BU41" i="1"/>
  <c r="BV41" i="1"/>
  <c r="BW41" i="1"/>
  <c r="BX41" i="1"/>
  <c r="BY41" i="1"/>
  <c r="BZ41" i="1"/>
  <c r="CA41" i="1"/>
  <c r="CB41" i="1"/>
  <c r="CC41" i="1"/>
  <c r="CD41" i="1"/>
  <c r="CE41" i="1"/>
  <c r="CF41" i="1"/>
  <c r="CG41" i="1"/>
  <c r="CH41" i="1"/>
  <c r="CI41" i="1"/>
  <c r="CJ41" i="1"/>
  <c r="CK41" i="1"/>
  <c r="CL41" i="1"/>
  <c r="CM41" i="1"/>
  <c r="CN41" i="1"/>
  <c r="CO41" i="1"/>
  <c r="CP41" i="1"/>
  <c r="CQ41" i="1"/>
  <c r="CR41" i="1"/>
  <c r="CS41" i="1"/>
  <c r="CT41" i="1"/>
  <c r="CU41" i="1"/>
  <c r="CV41" i="1"/>
  <c r="CW41" i="1"/>
  <c r="CX41" i="1"/>
  <c r="CY41" i="1"/>
  <c r="CZ41" i="1"/>
  <c r="DA41" i="1"/>
  <c r="DB41" i="1"/>
  <c r="DC41" i="1"/>
  <c r="DD41" i="1"/>
  <c r="DE41" i="1"/>
  <c r="DF41" i="1"/>
  <c r="DG41" i="1"/>
  <c r="DH41" i="1"/>
  <c r="DI41" i="1"/>
  <c r="DJ41" i="1"/>
  <c r="DK41" i="1"/>
  <c r="DL41" i="1"/>
  <c r="DM41" i="1"/>
  <c r="DN41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BP42" i="1"/>
  <c r="BQ42" i="1"/>
  <c r="BR42" i="1"/>
  <c r="BS42" i="1"/>
  <c r="BT42" i="1"/>
  <c r="BU42" i="1"/>
  <c r="BV42" i="1"/>
  <c r="BW42" i="1"/>
  <c r="BX42" i="1"/>
  <c r="BY42" i="1"/>
  <c r="BZ42" i="1"/>
  <c r="CA42" i="1"/>
  <c r="CB42" i="1"/>
  <c r="CC42" i="1"/>
  <c r="CD42" i="1"/>
  <c r="CE42" i="1"/>
  <c r="CF42" i="1"/>
  <c r="CG42" i="1"/>
  <c r="CH42" i="1"/>
  <c r="CI42" i="1"/>
  <c r="CJ42" i="1"/>
  <c r="CK42" i="1"/>
  <c r="CL42" i="1"/>
  <c r="CM42" i="1"/>
  <c r="CN42" i="1"/>
  <c r="CO42" i="1"/>
  <c r="CP42" i="1"/>
  <c r="CQ42" i="1"/>
  <c r="CR42" i="1"/>
  <c r="CS42" i="1"/>
  <c r="CT42" i="1"/>
  <c r="CU42" i="1"/>
  <c r="CV42" i="1"/>
  <c r="CW42" i="1"/>
  <c r="CX42" i="1"/>
  <c r="CY42" i="1"/>
  <c r="CZ42" i="1"/>
  <c r="DA42" i="1"/>
  <c r="DB42" i="1"/>
  <c r="DC42" i="1"/>
  <c r="DD42" i="1"/>
  <c r="DE42" i="1"/>
  <c r="DF42" i="1"/>
  <c r="DG42" i="1"/>
  <c r="DH42" i="1"/>
  <c r="DI42" i="1"/>
  <c r="DJ42" i="1"/>
  <c r="DK42" i="1"/>
  <c r="DL42" i="1"/>
  <c r="DM42" i="1"/>
  <c r="DN42" i="1"/>
  <c r="C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N43" i="1"/>
  <c r="BO43" i="1"/>
  <c r="BP43" i="1"/>
  <c r="BQ43" i="1"/>
  <c r="BR43" i="1"/>
  <c r="BS43" i="1"/>
  <c r="BT43" i="1"/>
  <c r="BU43" i="1"/>
  <c r="BV43" i="1"/>
  <c r="BW43" i="1"/>
  <c r="BX43" i="1"/>
  <c r="BY43" i="1"/>
  <c r="BZ43" i="1"/>
  <c r="CA43" i="1"/>
  <c r="CB43" i="1"/>
  <c r="CC43" i="1"/>
  <c r="CD43" i="1"/>
  <c r="CE43" i="1"/>
  <c r="CF43" i="1"/>
  <c r="CG43" i="1"/>
  <c r="CH43" i="1"/>
  <c r="CI43" i="1"/>
  <c r="CJ43" i="1"/>
  <c r="CK43" i="1"/>
  <c r="CL43" i="1"/>
  <c r="CM43" i="1"/>
  <c r="CN43" i="1"/>
  <c r="CO43" i="1"/>
  <c r="CP43" i="1"/>
  <c r="CQ43" i="1"/>
  <c r="CR43" i="1"/>
  <c r="CS43" i="1"/>
  <c r="CT43" i="1"/>
  <c r="CU43" i="1"/>
  <c r="CV43" i="1"/>
  <c r="CW43" i="1"/>
  <c r="CX43" i="1"/>
  <c r="CY43" i="1"/>
  <c r="CZ43" i="1"/>
  <c r="DA43" i="1"/>
  <c r="DB43" i="1"/>
  <c r="DC43" i="1"/>
  <c r="DD43" i="1"/>
  <c r="DE43" i="1"/>
  <c r="DF43" i="1"/>
  <c r="DG43" i="1"/>
  <c r="DH43" i="1"/>
  <c r="DI43" i="1"/>
  <c r="DJ43" i="1"/>
  <c r="DK43" i="1"/>
  <c r="DL43" i="1"/>
  <c r="DM43" i="1"/>
  <c r="DN43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BP44" i="1"/>
  <c r="BQ44" i="1"/>
  <c r="BR44" i="1"/>
  <c r="BS44" i="1"/>
  <c r="BT44" i="1"/>
  <c r="BU44" i="1"/>
  <c r="BV44" i="1"/>
  <c r="BW44" i="1"/>
  <c r="BX44" i="1"/>
  <c r="BY44" i="1"/>
  <c r="BZ44" i="1"/>
  <c r="CA44" i="1"/>
  <c r="CB44" i="1"/>
  <c r="CC44" i="1"/>
  <c r="CD44" i="1"/>
  <c r="CE44" i="1"/>
  <c r="CF44" i="1"/>
  <c r="CG44" i="1"/>
  <c r="CH44" i="1"/>
  <c r="CI44" i="1"/>
  <c r="CJ44" i="1"/>
  <c r="CK44" i="1"/>
  <c r="CL44" i="1"/>
  <c r="CM44" i="1"/>
  <c r="CN44" i="1"/>
  <c r="CO44" i="1"/>
  <c r="CP44" i="1"/>
  <c r="CQ44" i="1"/>
  <c r="CR44" i="1"/>
  <c r="CS44" i="1"/>
  <c r="CT44" i="1"/>
  <c r="CU44" i="1"/>
  <c r="CV44" i="1"/>
  <c r="CW44" i="1"/>
  <c r="CX44" i="1"/>
  <c r="CY44" i="1"/>
  <c r="CZ44" i="1"/>
  <c r="DA44" i="1"/>
  <c r="DB44" i="1"/>
  <c r="DC44" i="1"/>
  <c r="DD44" i="1"/>
  <c r="DE44" i="1"/>
  <c r="DF44" i="1"/>
  <c r="DG44" i="1"/>
  <c r="DH44" i="1"/>
  <c r="DI44" i="1"/>
  <c r="DJ44" i="1"/>
  <c r="DK44" i="1"/>
  <c r="DL44" i="1"/>
  <c r="DM44" i="1"/>
  <c r="DN44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BK45" i="1"/>
  <c r="BL45" i="1"/>
  <c r="BM45" i="1"/>
  <c r="BN45" i="1"/>
  <c r="BO45" i="1"/>
  <c r="BP45" i="1"/>
  <c r="BQ45" i="1"/>
  <c r="BR45" i="1"/>
  <c r="BS45" i="1"/>
  <c r="BT45" i="1"/>
  <c r="BU45" i="1"/>
  <c r="BV45" i="1"/>
  <c r="BW45" i="1"/>
  <c r="BX45" i="1"/>
  <c r="BY45" i="1"/>
  <c r="BZ45" i="1"/>
  <c r="CA45" i="1"/>
  <c r="CB45" i="1"/>
  <c r="CC45" i="1"/>
  <c r="CD45" i="1"/>
  <c r="CE45" i="1"/>
  <c r="CF45" i="1"/>
  <c r="CG45" i="1"/>
  <c r="CH45" i="1"/>
  <c r="CI45" i="1"/>
  <c r="CJ45" i="1"/>
  <c r="CK45" i="1"/>
  <c r="CL45" i="1"/>
  <c r="CM45" i="1"/>
  <c r="CN45" i="1"/>
  <c r="CO45" i="1"/>
  <c r="CP45" i="1"/>
  <c r="CQ45" i="1"/>
  <c r="CR45" i="1"/>
  <c r="CS45" i="1"/>
  <c r="CT45" i="1"/>
  <c r="CU45" i="1"/>
  <c r="CV45" i="1"/>
  <c r="CW45" i="1"/>
  <c r="CX45" i="1"/>
  <c r="CY45" i="1"/>
  <c r="CZ45" i="1"/>
  <c r="DA45" i="1"/>
  <c r="DB45" i="1"/>
  <c r="DC45" i="1"/>
  <c r="DD45" i="1"/>
  <c r="DE45" i="1"/>
  <c r="DF45" i="1"/>
  <c r="DG45" i="1"/>
  <c r="DH45" i="1"/>
  <c r="DI45" i="1"/>
  <c r="DJ45" i="1"/>
  <c r="DK45" i="1"/>
  <c r="DL45" i="1"/>
  <c r="DM45" i="1"/>
  <c r="DN45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BO46" i="1"/>
  <c r="BP46" i="1"/>
  <c r="BQ46" i="1"/>
  <c r="BR46" i="1"/>
  <c r="BS46" i="1"/>
  <c r="BT46" i="1"/>
  <c r="BU46" i="1"/>
  <c r="BV46" i="1"/>
  <c r="BW46" i="1"/>
  <c r="BX46" i="1"/>
  <c r="BY46" i="1"/>
  <c r="BZ46" i="1"/>
  <c r="CA46" i="1"/>
  <c r="CB46" i="1"/>
  <c r="CC46" i="1"/>
  <c r="CD46" i="1"/>
  <c r="CE46" i="1"/>
  <c r="CF46" i="1"/>
  <c r="CG46" i="1"/>
  <c r="CH46" i="1"/>
  <c r="CI46" i="1"/>
  <c r="CJ46" i="1"/>
  <c r="CK46" i="1"/>
  <c r="CL46" i="1"/>
  <c r="CM46" i="1"/>
  <c r="CN46" i="1"/>
  <c r="CO46" i="1"/>
  <c r="CP46" i="1"/>
  <c r="CQ46" i="1"/>
  <c r="CR46" i="1"/>
  <c r="CS46" i="1"/>
  <c r="CT46" i="1"/>
  <c r="CU46" i="1"/>
  <c r="CV46" i="1"/>
  <c r="CW46" i="1"/>
  <c r="CX46" i="1"/>
  <c r="CY46" i="1"/>
  <c r="CZ46" i="1"/>
  <c r="DA46" i="1"/>
  <c r="DB46" i="1"/>
  <c r="DC46" i="1"/>
  <c r="DD46" i="1"/>
  <c r="DE46" i="1"/>
  <c r="DF46" i="1"/>
  <c r="DG46" i="1"/>
  <c r="DH46" i="1"/>
  <c r="DI46" i="1"/>
  <c r="DJ46" i="1"/>
  <c r="DK46" i="1"/>
  <c r="DL46" i="1"/>
  <c r="DM46" i="1"/>
  <c r="DN46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N47" i="1"/>
  <c r="BO47" i="1"/>
  <c r="BP47" i="1"/>
  <c r="BQ47" i="1"/>
  <c r="BR47" i="1"/>
  <c r="BS47" i="1"/>
  <c r="BT47" i="1"/>
  <c r="BU47" i="1"/>
  <c r="BV47" i="1"/>
  <c r="BW47" i="1"/>
  <c r="BX47" i="1"/>
  <c r="BY47" i="1"/>
  <c r="BZ47" i="1"/>
  <c r="CA47" i="1"/>
  <c r="CB47" i="1"/>
  <c r="CC47" i="1"/>
  <c r="CD47" i="1"/>
  <c r="CE47" i="1"/>
  <c r="CF47" i="1"/>
  <c r="CG47" i="1"/>
  <c r="CH47" i="1"/>
  <c r="CI47" i="1"/>
  <c r="CJ47" i="1"/>
  <c r="CK47" i="1"/>
  <c r="CL47" i="1"/>
  <c r="CM47" i="1"/>
  <c r="CN47" i="1"/>
  <c r="CO47" i="1"/>
  <c r="CP47" i="1"/>
  <c r="CQ47" i="1"/>
  <c r="CR47" i="1"/>
  <c r="CS47" i="1"/>
  <c r="CT47" i="1"/>
  <c r="CU47" i="1"/>
  <c r="CV47" i="1"/>
  <c r="CW47" i="1"/>
  <c r="CX47" i="1"/>
  <c r="CY47" i="1"/>
  <c r="CZ47" i="1"/>
  <c r="DA47" i="1"/>
  <c r="DB47" i="1"/>
  <c r="DC47" i="1"/>
  <c r="DD47" i="1"/>
  <c r="DE47" i="1"/>
  <c r="DF47" i="1"/>
  <c r="DG47" i="1"/>
  <c r="DH47" i="1"/>
  <c r="DI47" i="1"/>
  <c r="DJ47" i="1"/>
  <c r="DK47" i="1"/>
  <c r="DL47" i="1"/>
  <c r="DM47" i="1"/>
  <c r="DN47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BP48" i="1"/>
  <c r="BQ48" i="1"/>
  <c r="BR48" i="1"/>
  <c r="BS48" i="1"/>
  <c r="BT48" i="1"/>
  <c r="BU48" i="1"/>
  <c r="BV48" i="1"/>
  <c r="BW48" i="1"/>
  <c r="BX48" i="1"/>
  <c r="BY48" i="1"/>
  <c r="BZ48" i="1"/>
  <c r="CA48" i="1"/>
  <c r="CB48" i="1"/>
  <c r="CC48" i="1"/>
  <c r="CD48" i="1"/>
  <c r="CE48" i="1"/>
  <c r="CF48" i="1"/>
  <c r="CG48" i="1"/>
  <c r="CH48" i="1"/>
  <c r="CI48" i="1"/>
  <c r="CJ48" i="1"/>
  <c r="CK48" i="1"/>
  <c r="CL48" i="1"/>
  <c r="CM48" i="1"/>
  <c r="CN48" i="1"/>
  <c r="CO48" i="1"/>
  <c r="CP48" i="1"/>
  <c r="CQ48" i="1"/>
  <c r="CR48" i="1"/>
  <c r="CS48" i="1"/>
  <c r="CT48" i="1"/>
  <c r="CU48" i="1"/>
  <c r="CV48" i="1"/>
  <c r="CW48" i="1"/>
  <c r="CX48" i="1"/>
  <c r="CY48" i="1"/>
  <c r="CZ48" i="1"/>
  <c r="DA48" i="1"/>
  <c r="DB48" i="1"/>
  <c r="DC48" i="1"/>
  <c r="DD48" i="1"/>
  <c r="DE48" i="1"/>
  <c r="DF48" i="1"/>
  <c r="DG48" i="1"/>
  <c r="DH48" i="1"/>
  <c r="DI48" i="1"/>
  <c r="DJ48" i="1"/>
  <c r="DK48" i="1"/>
  <c r="DL48" i="1"/>
  <c r="DM48" i="1"/>
  <c r="DN48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N49" i="1"/>
  <c r="BO49" i="1"/>
  <c r="BP49" i="1"/>
  <c r="BQ49" i="1"/>
  <c r="BR49" i="1"/>
  <c r="BS49" i="1"/>
  <c r="BT49" i="1"/>
  <c r="BU49" i="1"/>
  <c r="BV49" i="1"/>
  <c r="BW49" i="1"/>
  <c r="BX49" i="1"/>
  <c r="BY49" i="1"/>
  <c r="BZ49" i="1"/>
  <c r="CA49" i="1"/>
  <c r="CB49" i="1"/>
  <c r="CC49" i="1"/>
  <c r="CD49" i="1"/>
  <c r="CE49" i="1"/>
  <c r="CF49" i="1"/>
  <c r="CG49" i="1"/>
  <c r="CH49" i="1"/>
  <c r="CI49" i="1"/>
  <c r="CJ49" i="1"/>
  <c r="CK49" i="1"/>
  <c r="CL49" i="1"/>
  <c r="CM49" i="1"/>
  <c r="CN49" i="1"/>
  <c r="CO49" i="1"/>
  <c r="CP49" i="1"/>
  <c r="CQ49" i="1"/>
  <c r="CR49" i="1"/>
  <c r="CS49" i="1"/>
  <c r="CT49" i="1"/>
  <c r="CU49" i="1"/>
  <c r="CV49" i="1"/>
  <c r="CW49" i="1"/>
  <c r="CX49" i="1"/>
  <c r="CY49" i="1"/>
  <c r="CZ49" i="1"/>
  <c r="DA49" i="1"/>
  <c r="DB49" i="1"/>
  <c r="DC49" i="1"/>
  <c r="DD49" i="1"/>
  <c r="DE49" i="1"/>
  <c r="DF49" i="1"/>
  <c r="DG49" i="1"/>
  <c r="DH49" i="1"/>
  <c r="DI49" i="1"/>
  <c r="DJ49" i="1"/>
  <c r="DK49" i="1"/>
  <c r="DL49" i="1"/>
  <c r="DM49" i="1"/>
  <c r="DN49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BP50" i="1"/>
  <c r="BQ50" i="1"/>
  <c r="BR50" i="1"/>
  <c r="BS50" i="1"/>
  <c r="BT50" i="1"/>
  <c r="BU50" i="1"/>
  <c r="BV50" i="1"/>
  <c r="BW50" i="1"/>
  <c r="BX50" i="1"/>
  <c r="BY50" i="1"/>
  <c r="BZ50" i="1"/>
  <c r="CA50" i="1"/>
  <c r="CB50" i="1"/>
  <c r="CC50" i="1"/>
  <c r="CD50" i="1"/>
  <c r="CE50" i="1"/>
  <c r="CF50" i="1"/>
  <c r="CG50" i="1"/>
  <c r="CH50" i="1"/>
  <c r="CI50" i="1"/>
  <c r="CJ50" i="1"/>
  <c r="CK50" i="1"/>
  <c r="CL50" i="1"/>
  <c r="CM50" i="1"/>
  <c r="CN50" i="1"/>
  <c r="CO50" i="1"/>
  <c r="CP50" i="1"/>
  <c r="CQ50" i="1"/>
  <c r="CR50" i="1"/>
  <c r="CS50" i="1"/>
  <c r="CT50" i="1"/>
  <c r="CU50" i="1"/>
  <c r="CV50" i="1"/>
  <c r="CW50" i="1"/>
  <c r="CX50" i="1"/>
  <c r="CY50" i="1"/>
  <c r="CZ50" i="1"/>
  <c r="DA50" i="1"/>
  <c r="DB50" i="1"/>
  <c r="DC50" i="1"/>
  <c r="DD50" i="1"/>
  <c r="DE50" i="1"/>
  <c r="DF50" i="1"/>
  <c r="DG50" i="1"/>
  <c r="DH50" i="1"/>
  <c r="DI50" i="1"/>
  <c r="DJ50" i="1"/>
  <c r="DK50" i="1"/>
  <c r="DL50" i="1"/>
  <c r="DM50" i="1"/>
  <c r="DN50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N51" i="1"/>
  <c r="BO51" i="1"/>
  <c r="BP51" i="1"/>
  <c r="BQ51" i="1"/>
  <c r="BR51" i="1"/>
  <c r="BS51" i="1"/>
  <c r="BT51" i="1"/>
  <c r="BU51" i="1"/>
  <c r="BV51" i="1"/>
  <c r="BW51" i="1"/>
  <c r="BX51" i="1"/>
  <c r="BY51" i="1"/>
  <c r="BZ51" i="1"/>
  <c r="CA51" i="1"/>
  <c r="CB51" i="1"/>
  <c r="CC51" i="1"/>
  <c r="CD51" i="1"/>
  <c r="CE51" i="1"/>
  <c r="CF51" i="1"/>
  <c r="CG51" i="1"/>
  <c r="CH51" i="1"/>
  <c r="CI51" i="1"/>
  <c r="CJ51" i="1"/>
  <c r="CK51" i="1"/>
  <c r="CL51" i="1"/>
  <c r="CM51" i="1"/>
  <c r="CN51" i="1"/>
  <c r="CO51" i="1"/>
  <c r="CP51" i="1"/>
  <c r="CQ51" i="1"/>
  <c r="CR51" i="1"/>
  <c r="CS51" i="1"/>
  <c r="CT51" i="1"/>
  <c r="CU51" i="1"/>
  <c r="CV51" i="1"/>
  <c r="CW51" i="1"/>
  <c r="CX51" i="1"/>
  <c r="CY51" i="1"/>
  <c r="CZ51" i="1"/>
  <c r="DA51" i="1"/>
  <c r="DB51" i="1"/>
  <c r="DC51" i="1"/>
  <c r="DD51" i="1"/>
  <c r="DE51" i="1"/>
  <c r="DF51" i="1"/>
  <c r="DG51" i="1"/>
  <c r="DH51" i="1"/>
  <c r="DI51" i="1"/>
  <c r="DJ51" i="1"/>
  <c r="DK51" i="1"/>
  <c r="DL51" i="1"/>
  <c r="DM51" i="1"/>
  <c r="DN51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BO52" i="1"/>
  <c r="BP52" i="1"/>
  <c r="BQ52" i="1"/>
  <c r="BR52" i="1"/>
  <c r="BS52" i="1"/>
  <c r="BT52" i="1"/>
  <c r="BU52" i="1"/>
  <c r="BV52" i="1"/>
  <c r="BW52" i="1"/>
  <c r="BX52" i="1"/>
  <c r="BY52" i="1"/>
  <c r="BZ52" i="1"/>
  <c r="CA52" i="1"/>
  <c r="CB52" i="1"/>
  <c r="CC52" i="1"/>
  <c r="CD52" i="1"/>
  <c r="CE52" i="1"/>
  <c r="CF52" i="1"/>
  <c r="CG52" i="1"/>
  <c r="CH52" i="1"/>
  <c r="CI52" i="1"/>
  <c r="CJ52" i="1"/>
  <c r="CK52" i="1"/>
  <c r="CL52" i="1"/>
  <c r="CM52" i="1"/>
  <c r="CN52" i="1"/>
  <c r="CO52" i="1"/>
  <c r="CP52" i="1"/>
  <c r="CQ52" i="1"/>
  <c r="CR52" i="1"/>
  <c r="CS52" i="1"/>
  <c r="CT52" i="1"/>
  <c r="CU52" i="1"/>
  <c r="CV52" i="1"/>
  <c r="CW52" i="1"/>
  <c r="CX52" i="1"/>
  <c r="CY52" i="1"/>
  <c r="CZ52" i="1"/>
  <c r="DA52" i="1"/>
  <c r="DB52" i="1"/>
  <c r="DC52" i="1"/>
  <c r="DD52" i="1"/>
  <c r="DE52" i="1"/>
  <c r="DF52" i="1"/>
  <c r="DG52" i="1"/>
  <c r="DH52" i="1"/>
  <c r="DI52" i="1"/>
  <c r="DJ52" i="1"/>
  <c r="DK52" i="1"/>
  <c r="DL52" i="1"/>
  <c r="DM52" i="1"/>
  <c r="DN52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BS53" i="1"/>
  <c r="BT53" i="1"/>
  <c r="BU53" i="1"/>
  <c r="BV53" i="1"/>
  <c r="BW53" i="1"/>
  <c r="BX53" i="1"/>
  <c r="BY53" i="1"/>
  <c r="BZ53" i="1"/>
  <c r="CA53" i="1"/>
  <c r="CB53" i="1"/>
  <c r="CC53" i="1"/>
  <c r="CD53" i="1"/>
  <c r="CE53" i="1"/>
  <c r="CF53" i="1"/>
  <c r="CG53" i="1"/>
  <c r="CH53" i="1"/>
  <c r="CI53" i="1"/>
  <c r="CJ53" i="1"/>
  <c r="CK53" i="1"/>
  <c r="CL53" i="1"/>
  <c r="CM53" i="1"/>
  <c r="CN53" i="1"/>
  <c r="CO53" i="1"/>
  <c r="CP53" i="1"/>
  <c r="CQ53" i="1"/>
  <c r="CR53" i="1"/>
  <c r="CS53" i="1"/>
  <c r="CT53" i="1"/>
  <c r="CU53" i="1"/>
  <c r="CV53" i="1"/>
  <c r="CW53" i="1"/>
  <c r="CX53" i="1"/>
  <c r="CY53" i="1"/>
  <c r="CZ53" i="1"/>
  <c r="DA53" i="1"/>
  <c r="DB53" i="1"/>
  <c r="DC53" i="1"/>
  <c r="DD53" i="1"/>
  <c r="DE53" i="1"/>
  <c r="DF53" i="1"/>
  <c r="DG53" i="1"/>
  <c r="DH53" i="1"/>
  <c r="DI53" i="1"/>
  <c r="DJ53" i="1"/>
  <c r="DK53" i="1"/>
  <c r="DL53" i="1"/>
  <c r="DM53" i="1"/>
  <c r="DN53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BP54" i="1"/>
  <c r="BQ54" i="1"/>
  <c r="BR54" i="1"/>
  <c r="BS54" i="1"/>
  <c r="BT54" i="1"/>
  <c r="BU54" i="1"/>
  <c r="BV54" i="1"/>
  <c r="BW54" i="1"/>
  <c r="BX54" i="1"/>
  <c r="BY54" i="1"/>
  <c r="BZ54" i="1"/>
  <c r="CA54" i="1"/>
  <c r="CB54" i="1"/>
  <c r="CC54" i="1"/>
  <c r="CD54" i="1"/>
  <c r="CE54" i="1"/>
  <c r="CF54" i="1"/>
  <c r="CG54" i="1"/>
  <c r="CH54" i="1"/>
  <c r="CI54" i="1"/>
  <c r="CJ54" i="1"/>
  <c r="CK54" i="1"/>
  <c r="CL54" i="1"/>
  <c r="CM54" i="1"/>
  <c r="CN54" i="1"/>
  <c r="CO54" i="1"/>
  <c r="CP54" i="1"/>
  <c r="CQ54" i="1"/>
  <c r="CR54" i="1"/>
  <c r="CS54" i="1"/>
  <c r="CT54" i="1"/>
  <c r="CU54" i="1"/>
  <c r="CV54" i="1"/>
  <c r="CW54" i="1"/>
  <c r="CX54" i="1"/>
  <c r="CY54" i="1"/>
  <c r="CZ54" i="1"/>
  <c r="DA54" i="1"/>
  <c r="DB54" i="1"/>
  <c r="DC54" i="1"/>
  <c r="DD54" i="1"/>
  <c r="DE54" i="1"/>
  <c r="DF54" i="1"/>
  <c r="DG54" i="1"/>
  <c r="DH54" i="1"/>
  <c r="DI54" i="1"/>
  <c r="DJ54" i="1"/>
  <c r="DK54" i="1"/>
  <c r="DL54" i="1"/>
  <c r="DM54" i="1"/>
  <c r="DN54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BP55" i="1"/>
  <c r="BQ55" i="1"/>
  <c r="BR55" i="1"/>
  <c r="BS55" i="1"/>
  <c r="BT55" i="1"/>
  <c r="BU55" i="1"/>
  <c r="BV55" i="1"/>
  <c r="BW55" i="1"/>
  <c r="BX55" i="1"/>
  <c r="BY55" i="1"/>
  <c r="BZ55" i="1"/>
  <c r="CA55" i="1"/>
  <c r="CB55" i="1"/>
  <c r="CC55" i="1"/>
  <c r="CD55" i="1"/>
  <c r="CE55" i="1"/>
  <c r="CF55" i="1"/>
  <c r="CG55" i="1"/>
  <c r="CH55" i="1"/>
  <c r="CI55" i="1"/>
  <c r="CJ55" i="1"/>
  <c r="CK55" i="1"/>
  <c r="CL55" i="1"/>
  <c r="CM55" i="1"/>
  <c r="CN55" i="1"/>
  <c r="CO55" i="1"/>
  <c r="CP55" i="1"/>
  <c r="CQ55" i="1"/>
  <c r="CR55" i="1"/>
  <c r="CS55" i="1"/>
  <c r="CT55" i="1"/>
  <c r="CU55" i="1"/>
  <c r="CV55" i="1"/>
  <c r="CW55" i="1"/>
  <c r="CX55" i="1"/>
  <c r="CY55" i="1"/>
  <c r="CZ55" i="1"/>
  <c r="DA55" i="1"/>
  <c r="DB55" i="1"/>
  <c r="DC55" i="1"/>
  <c r="DD55" i="1"/>
  <c r="DE55" i="1"/>
  <c r="DF55" i="1"/>
  <c r="DG55" i="1"/>
  <c r="DH55" i="1"/>
  <c r="DI55" i="1"/>
  <c r="DJ55" i="1"/>
  <c r="DK55" i="1"/>
  <c r="DL55" i="1"/>
  <c r="DM55" i="1"/>
  <c r="DN55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BL56" i="1"/>
  <c r="BM56" i="1"/>
  <c r="BN56" i="1"/>
  <c r="BO56" i="1"/>
  <c r="BP56" i="1"/>
  <c r="BQ56" i="1"/>
  <c r="BR56" i="1"/>
  <c r="BS56" i="1"/>
  <c r="BT56" i="1"/>
  <c r="BU56" i="1"/>
  <c r="BV56" i="1"/>
  <c r="BW56" i="1"/>
  <c r="BX56" i="1"/>
  <c r="BY56" i="1"/>
  <c r="BZ56" i="1"/>
  <c r="CA56" i="1"/>
  <c r="CB56" i="1"/>
  <c r="CC56" i="1"/>
  <c r="CD56" i="1"/>
  <c r="CE56" i="1"/>
  <c r="CF56" i="1"/>
  <c r="CG56" i="1"/>
  <c r="CH56" i="1"/>
  <c r="CI56" i="1"/>
  <c r="CJ56" i="1"/>
  <c r="CK56" i="1"/>
  <c r="CL56" i="1"/>
  <c r="CM56" i="1"/>
  <c r="CN56" i="1"/>
  <c r="CO56" i="1"/>
  <c r="CP56" i="1"/>
  <c r="CQ56" i="1"/>
  <c r="CR56" i="1"/>
  <c r="CS56" i="1"/>
  <c r="CT56" i="1"/>
  <c r="CU56" i="1"/>
  <c r="CV56" i="1"/>
  <c r="CW56" i="1"/>
  <c r="CX56" i="1"/>
  <c r="CY56" i="1"/>
  <c r="CZ56" i="1"/>
  <c r="DA56" i="1"/>
  <c r="DB56" i="1"/>
  <c r="DC56" i="1"/>
  <c r="DD56" i="1"/>
  <c r="DE56" i="1"/>
  <c r="DF56" i="1"/>
  <c r="DG56" i="1"/>
  <c r="DH56" i="1"/>
  <c r="DI56" i="1"/>
  <c r="DJ56" i="1"/>
  <c r="DK56" i="1"/>
  <c r="DL56" i="1"/>
  <c r="DM56" i="1"/>
  <c r="DN56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BM57" i="1"/>
  <c r="BN57" i="1"/>
  <c r="BO57" i="1"/>
  <c r="BP57" i="1"/>
  <c r="BQ57" i="1"/>
  <c r="BR57" i="1"/>
  <c r="BS57" i="1"/>
  <c r="BT57" i="1"/>
  <c r="BU57" i="1"/>
  <c r="BV57" i="1"/>
  <c r="BW57" i="1"/>
  <c r="BX57" i="1"/>
  <c r="BY57" i="1"/>
  <c r="BZ57" i="1"/>
  <c r="CA57" i="1"/>
  <c r="CB57" i="1"/>
  <c r="CC57" i="1"/>
  <c r="CD57" i="1"/>
  <c r="CE57" i="1"/>
  <c r="CF57" i="1"/>
  <c r="CG57" i="1"/>
  <c r="CH57" i="1"/>
  <c r="CI57" i="1"/>
  <c r="CJ57" i="1"/>
  <c r="CK57" i="1"/>
  <c r="CL57" i="1"/>
  <c r="CM57" i="1"/>
  <c r="CN57" i="1"/>
  <c r="CO57" i="1"/>
  <c r="CP57" i="1"/>
  <c r="CQ57" i="1"/>
  <c r="CR57" i="1"/>
  <c r="CS57" i="1"/>
  <c r="CT57" i="1"/>
  <c r="CU57" i="1"/>
  <c r="CV57" i="1"/>
  <c r="CW57" i="1"/>
  <c r="CX57" i="1"/>
  <c r="CY57" i="1"/>
  <c r="CZ57" i="1"/>
  <c r="DA57" i="1"/>
  <c r="DB57" i="1"/>
  <c r="DC57" i="1"/>
  <c r="DD57" i="1"/>
  <c r="DE57" i="1"/>
  <c r="DF57" i="1"/>
  <c r="DG57" i="1"/>
  <c r="DH57" i="1"/>
  <c r="DI57" i="1"/>
  <c r="DJ57" i="1"/>
  <c r="DK57" i="1"/>
  <c r="DL57" i="1"/>
  <c r="DM57" i="1"/>
  <c r="DN57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BK58" i="1"/>
  <c r="BL58" i="1"/>
  <c r="BM58" i="1"/>
  <c r="BN58" i="1"/>
  <c r="BO58" i="1"/>
  <c r="BP58" i="1"/>
  <c r="BQ58" i="1"/>
  <c r="BR58" i="1"/>
  <c r="BS58" i="1"/>
  <c r="BT58" i="1"/>
  <c r="BU58" i="1"/>
  <c r="BV58" i="1"/>
  <c r="BW58" i="1"/>
  <c r="BX58" i="1"/>
  <c r="BY58" i="1"/>
  <c r="BZ58" i="1"/>
  <c r="CA58" i="1"/>
  <c r="CB58" i="1"/>
  <c r="CC58" i="1"/>
  <c r="CD58" i="1"/>
  <c r="CE58" i="1"/>
  <c r="CF58" i="1"/>
  <c r="CG58" i="1"/>
  <c r="CH58" i="1"/>
  <c r="CI58" i="1"/>
  <c r="CJ58" i="1"/>
  <c r="CK58" i="1"/>
  <c r="CL58" i="1"/>
  <c r="CM58" i="1"/>
  <c r="CN58" i="1"/>
  <c r="CO58" i="1"/>
  <c r="CP58" i="1"/>
  <c r="CQ58" i="1"/>
  <c r="CR58" i="1"/>
  <c r="CS58" i="1"/>
  <c r="CT58" i="1"/>
  <c r="CU58" i="1"/>
  <c r="CV58" i="1"/>
  <c r="CW58" i="1"/>
  <c r="CX58" i="1"/>
  <c r="CY58" i="1"/>
  <c r="CZ58" i="1"/>
  <c r="DA58" i="1"/>
  <c r="DB58" i="1"/>
  <c r="DC58" i="1"/>
  <c r="DD58" i="1"/>
  <c r="DE58" i="1"/>
  <c r="DF58" i="1"/>
  <c r="DG58" i="1"/>
  <c r="DH58" i="1"/>
  <c r="DI58" i="1"/>
  <c r="DJ58" i="1"/>
  <c r="DK58" i="1"/>
  <c r="DL58" i="1"/>
  <c r="DM58" i="1"/>
  <c r="DN58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BC59" i="1"/>
  <c r="BD59" i="1"/>
  <c r="BE59" i="1"/>
  <c r="BF59" i="1"/>
  <c r="BG59" i="1"/>
  <c r="BH59" i="1"/>
  <c r="BI59" i="1"/>
  <c r="BJ59" i="1"/>
  <c r="BK59" i="1"/>
  <c r="BL59" i="1"/>
  <c r="BM59" i="1"/>
  <c r="BN59" i="1"/>
  <c r="BO59" i="1"/>
  <c r="BP59" i="1"/>
  <c r="BQ59" i="1"/>
  <c r="BR59" i="1"/>
  <c r="BS59" i="1"/>
  <c r="BT59" i="1"/>
  <c r="BU59" i="1"/>
  <c r="BV59" i="1"/>
  <c r="BW59" i="1"/>
  <c r="BX59" i="1"/>
  <c r="BY59" i="1"/>
  <c r="BZ59" i="1"/>
  <c r="CA59" i="1"/>
  <c r="CB59" i="1"/>
  <c r="CC59" i="1"/>
  <c r="CD59" i="1"/>
  <c r="CE59" i="1"/>
  <c r="CF59" i="1"/>
  <c r="CG59" i="1"/>
  <c r="CH59" i="1"/>
  <c r="CI59" i="1"/>
  <c r="CJ59" i="1"/>
  <c r="CK59" i="1"/>
  <c r="CL59" i="1"/>
  <c r="CM59" i="1"/>
  <c r="CN59" i="1"/>
  <c r="CO59" i="1"/>
  <c r="CP59" i="1"/>
  <c r="CQ59" i="1"/>
  <c r="CR59" i="1"/>
  <c r="CS59" i="1"/>
  <c r="CT59" i="1"/>
  <c r="CU59" i="1"/>
  <c r="CV59" i="1"/>
  <c r="CW59" i="1"/>
  <c r="CX59" i="1"/>
  <c r="CY59" i="1"/>
  <c r="CZ59" i="1"/>
  <c r="DA59" i="1"/>
  <c r="DB59" i="1"/>
  <c r="DC59" i="1"/>
  <c r="DD59" i="1"/>
  <c r="DE59" i="1"/>
  <c r="DF59" i="1"/>
  <c r="DG59" i="1"/>
  <c r="DH59" i="1"/>
  <c r="DI59" i="1"/>
  <c r="DJ59" i="1"/>
  <c r="DK59" i="1"/>
  <c r="DL59" i="1"/>
  <c r="DM59" i="1"/>
  <c r="DN59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C60" i="1"/>
  <c r="BD60" i="1"/>
  <c r="BE60" i="1"/>
  <c r="BF60" i="1"/>
  <c r="BG60" i="1"/>
  <c r="BH60" i="1"/>
  <c r="BI60" i="1"/>
  <c r="BJ60" i="1"/>
  <c r="BK60" i="1"/>
  <c r="BL60" i="1"/>
  <c r="BM60" i="1"/>
  <c r="BN60" i="1"/>
  <c r="BO60" i="1"/>
  <c r="BP60" i="1"/>
  <c r="BQ60" i="1"/>
  <c r="BR60" i="1"/>
  <c r="BS60" i="1"/>
  <c r="BT60" i="1"/>
  <c r="BU60" i="1"/>
  <c r="BV60" i="1"/>
  <c r="BW60" i="1"/>
  <c r="BX60" i="1"/>
  <c r="BY60" i="1"/>
  <c r="BZ60" i="1"/>
  <c r="CA60" i="1"/>
  <c r="CB60" i="1"/>
  <c r="CC60" i="1"/>
  <c r="CD60" i="1"/>
  <c r="CE60" i="1"/>
  <c r="CF60" i="1"/>
  <c r="CG60" i="1"/>
  <c r="CH60" i="1"/>
  <c r="CI60" i="1"/>
  <c r="CJ60" i="1"/>
  <c r="CK60" i="1"/>
  <c r="CL60" i="1"/>
  <c r="CM60" i="1"/>
  <c r="CN60" i="1"/>
  <c r="CO60" i="1"/>
  <c r="CP60" i="1"/>
  <c r="CQ60" i="1"/>
  <c r="CR60" i="1"/>
  <c r="CS60" i="1"/>
  <c r="CT60" i="1"/>
  <c r="CU60" i="1"/>
  <c r="CV60" i="1"/>
  <c r="CW60" i="1"/>
  <c r="CX60" i="1"/>
  <c r="CY60" i="1"/>
  <c r="CZ60" i="1"/>
  <c r="DA60" i="1"/>
  <c r="DB60" i="1"/>
  <c r="DC60" i="1"/>
  <c r="DD60" i="1"/>
  <c r="DE60" i="1"/>
  <c r="DF60" i="1"/>
  <c r="DG60" i="1"/>
  <c r="DH60" i="1"/>
  <c r="DI60" i="1"/>
  <c r="DJ60" i="1"/>
  <c r="DK60" i="1"/>
  <c r="DL60" i="1"/>
  <c r="DM60" i="1"/>
  <c r="DN60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BC61" i="1"/>
  <c r="BD61" i="1"/>
  <c r="BE61" i="1"/>
  <c r="BF61" i="1"/>
  <c r="BG61" i="1"/>
  <c r="BH61" i="1"/>
  <c r="BI61" i="1"/>
  <c r="BJ61" i="1"/>
  <c r="BK61" i="1"/>
  <c r="BL61" i="1"/>
  <c r="BM61" i="1"/>
  <c r="BN61" i="1"/>
  <c r="BO61" i="1"/>
  <c r="BP61" i="1"/>
  <c r="BQ61" i="1"/>
  <c r="BR61" i="1"/>
  <c r="BS61" i="1"/>
  <c r="BT61" i="1"/>
  <c r="BU61" i="1"/>
  <c r="BV61" i="1"/>
  <c r="BW61" i="1"/>
  <c r="BX61" i="1"/>
  <c r="BY61" i="1"/>
  <c r="BZ61" i="1"/>
  <c r="CA61" i="1"/>
  <c r="CB61" i="1"/>
  <c r="CC61" i="1"/>
  <c r="CD61" i="1"/>
  <c r="CE61" i="1"/>
  <c r="CF61" i="1"/>
  <c r="CG61" i="1"/>
  <c r="CH61" i="1"/>
  <c r="CI61" i="1"/>
  <c r="CJ61" i="1"/>
  <c r="CK61" i="1"/>
  <c r="CL61" i="1"/>
  <c r="CM61" i="1"/>
  <c r="CN61" i="1"/>
  <c r="CO61" i="1"/>
  <c r="CP61" i="1"/>
  <c r="CQ61" i="1"/>
  <c r="CR61" i="1"/>
  <c r="CS61" i="1"/>
  <c r="CT61" i="1"/>
  <c r="CU61" i="1"/>
  <c r="CV61" i="1"/>
  <c r="CW61" i="1"/>
  <c r="CX61" i="1"/>
  <c r="CY61" i="1"/>
  <c r="CZ61" i="1"/>
  <c r="DA61" i="1"/>
  <c r="DB61" i="1"/>
  <c r="DC61" i="1"/>
  <c r="DD61" i="1"/>
  <c r="DE61" i="1"/>
  <c r="DF61" i="1"/>
  <c r="DG61" i="1"/>
  <c r="DH61" i="1"/>
  <c r="DI61" i="1"/>
  <c r="DJ61" i="1"/>
  <c r="DK61" i="1"/>
  <c r="DL61" i="1"/>
  <c r="DM61" i="1"/>
  <c r="DN61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C62" i="1"/>
  <c r="BD62" i="1"/>
  <c r="BE62" i="1"/>
  <c r="BF62" i="1"/>
  <c r="BG62" i="1"/>
  <c r="BH62" i="1"/>
  <c r="BI62" i="1"/>
  <c r="BJ62" i="1"/>
  <c r="BK62" i="1"/>
  <c r="BL62" i="1"/>
  <c r="BM62" i="1"/>
  <c r="BN62" i="1"/>
  <c r="BO62" i="1"/>
  <c r="BP62" i="1"/>
  <c r="BQ62" i="1"/>
  <c r="BR62" i="1"/>
  <c r="BS62" i="1"/>
  <c r="BT62" i="1"/>
  <c r="BU62" i="1"/>
  <c r="BV62" i="1"/>
  <c r="BW62" i="1"/>
  <c r="BX62" i="1"/>
  <c r="BY62" i="1"/>
  <c r="BZ62" i="1"/>
  <c r="CA62" i="1"/>
  <c r="CB62" i="1"/>
  <c r="CC62" i="1"/>
  <c r="CD62" i="1"/>
  <c r="CE62" i="1"/>
  <c r="CF62" i="1"/>
  <c r="CG62" i="1"/>
  <c r="CH62" i="1"/>
  <c r="CI62" i="1"/>
  <c r="CJ62" i="1"/>
  <c r="CK62" i="1"/>
  <c r="CL62" i="1"/>
  <c r="CM62" i="1"/>
  <c r="CN62" i="1"/>
  <c r="CO62" i="1"/>
  <c r="CP62" i="1"/>
  <c r="CQ62" i="1"/>
  <c r="CR62" i="1"/>
  <c r="CS62" i="1"/>
  <c r="CT62" i="1"/>
  <c r="CU62" i="1"/>
  <c r="CV62" i="1"/>
  <c r="CW62" i="1"/>
  <c r="CX62" i="1"/>
  <c r="CY62" i="1"/>
  <c r="CZ62" i="1"/>
  <c r="DA62" i="1"/>
  <c r="DB62" i="1"/>
  <c r="DC62" i="1"/>
  <c r="DD62" i="1"/>
  <c r="DE62" i="1"/>
  <c r="DF62" i="1"/>
  <c r="DG62" i="1"/>
  <c r="DH62" i="1"/>
  <c r="DI62" i="1"/>
  <c r="DJ62" i="1"/>
  <c r="DK62" i="1"/>
  <c r="DL62" i="1"/>
  <c r="DM62" i="1"/>
  <c r="DN62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X68" i="1"/>
  <c r="AY68" i="1"/>
  <c r="AZ68" i="1"/>
  <c r="BA68" i="1"/>
  <c r="BB68" i="1"/>
  <c r="BC68" i="1"/>
  <c r="BD68" i="1"/>
  <c r="BE68" i="1"/>
  <c r="BF68" i="1"/>
  <c r="BG68" i="1"/>
  <c r="BH68" i="1"/>
  <c r="BI68" i="1"/>
  <c r="BJ68" i="1"/>
  <c r="BK68" i="1"/>
  <c r="BL68" i="1"/>
  <c r="BM68" i="1"/>
  <c r="BN68" i="1"/>
  <c r="BO68" i="1"/>
  <c r="BP68" i="1"/>
  <c r="BQ68" i="1"/>
  <c r="BR68" i="1"/>
  <c r="BS68" i="1"/>
  <c r="BT68" i="1"/>
  <c r="BU68" i="1"/>
  <c r="BV68" i="1"/>
  <c r="BW68" i="1"/>
  <c r="BX68" i="1"/>
  <c r="BY68" i="1"/>
  <c r="BZ68" i="1"/>
  <c r="CA68" i="1"/>
  <c r="CB68" i="1"/>
  <c r="CC68" i="1"/>
  <c r="CD68" i="1"/>
  <c r="CE68" i="1"/>
  <c r="CF68" i="1"/>
  <c r="CG68" i="1"/>
  <c r="CH68" i="1"/>
  <c r="CI68" i="1"/>
  <c r="CJ68" i="1"/>
  <c r="CK68" i="1"/>
  <c r="CL68" i="1"/>
  <c r="CM68" i="1"/>
  <c r="CN68" i="1"/>
  <c r="CO68" i="1"/>
  <c r="CP68" i="1"/>
  <c r="CQ68" i="1"/>
  <c r="CR68" i="1"/>
  <c r="CS68" i="1"/>
  <c r="CT68" i="1"/>
  <c r="CU68" i="1"/>
  <c r="CV68" i="1"/>
  <c r="CW68" i="1"/>
  <c r="CX68" i="1"/>
  <c r="CY68" i="1"/>
  <c r="CZ68" i="1"/>
  <c r="DA68" i="1"/>
  <c r="DB68" i="1"/>
  <c r="DC68" i="1"/>
  <c r="DD68" i="1"/>
  <c r="DE68" i="1"/>
  <c r="DF68" i="1"/>
  <c r="DG68" i="1"/>
  <c r="DH68" i="1"/>
  <c r="DI68" i="1"/>
  <c r="DJ68" i="1"/>
  <c r="DK68" i="1"/>
  <c r="DL68" i="1"/>
  <c r="DM68" i="1"/>
  <c r="DN68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X69" i="1"/>
  <c r="AY69" i="1"/>
  <c r="AZ69" i="1"/>
  <c r="BA69" i="1"/>
  <c r="BB69" i="1"/>
  <c r="BC69" i="1"/>
  <c r="BD69" i="1"/>
  <c r="BE69" i="1"/>
  <c r="BF69" i="1"/>
  <c r="BG69" i="1"/>
  <c r="BH69" i="1"/>
  <c r="BI69" i="1"/>
  <c r="BJ69" i="1"/>
  <c r="BK69" i="1"/>
  <c r="BL69" i="1"/>
  <c r="BM69" i="1"/>
  <c r="BN69" i="1"/>
  <c r="BO69" i="1"/>
  <c r="BP69" i="1"/>
  <c r="BQ69" i="1"/>
  <c r="BR69" i="1"/>
  <c r="BS69" i="1"/>
  <c r="BT69" i="1"/>
  <c r="BU69" i="1"/>
  <c r="BV69" i="1"/>
  <c r="BW69" i="1"/>
  <c r="BX69" i="1"/>
  <c r="BY69" i="1"/>
  <c r="BZ69" i="1"/>
  <c r="CA69" i="1"/>
  <c r="CB69" i="1"/>
  <c r="CC69" i="1"/>
  <c r="CD69" i="1"/>
  <c r="CE69" i="1"/>
  <c r="CF69" i="1"/>
  <c r="CG69" i="1"/>
  <c r="CH69" i="1"/>
  <c r="CI69" i="1"/>
  <c r="CJ69" i="1"/>
  <c r="CK69" i="1"/>
  <c r="CL69" i="1"/>
  <c r="CM69" i="1"/>
  <c r="CN69" i="1"/>
  <c r="CO69" i="1"/>
  <c r="CP69" i="1"/>
  <c r="CQ69" i="1"/>
  <c r="CR69" i="1"/>
  <c r="CS69" i="1"/>
  <c r="CT69" i="1"/>
  <c r="CU69" i="1"/>
  <c r="CV69" i="1"/>
  <c r="CW69" i="1"/>
  <c r="CX69" i="1"/>
  <c r="CY69" i="1"/>
  <c r="CZ69" i="1"/>
  <c r="DA69" i="1"/>
  <c r="DB69" i="1"/>
  <c r="DC69" i="1"/>
  <c r="DD69" i="1"/>
  <c r="DE69" i="1"/>
  <c r="DF69" i="1"/>
  <c r="DG69" i="1"/>
  <c r="DH69" i="1"/>
  <c r="DI69" i="1"/>
  <c r="DJ69" i="1"/>
  <c r="DK69" i="1"/>
  <c r="DL69" i="1"/>
  <c r="DM69" i="1"/>
  <c r="DN69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AY70" i="1"/>
  <c r="AZ70" i="1"/>
  <c r="BA70" i="1"/>
  <c r="BB70" i="1"/>
  <c r="BC70" i="1"/>
  <c r="BD70" i="1"/>
  <c r="BE70" i="1"/>
  <c r="BF70" i="1"/>
  <c r="BG70" i="1"/>
  <c r="BH70" i="1"/>
  <c r="BI70" i="1"/>
  <c r="BJ70" i="1"/>
  <c r="BK70" i="1"/>
  <c r="BL70" i="1"/>
  <c r="BM70" i="1"/>
  <c r="BN70" i="1"/>
  <c r="BO70" i="1"/>
  <c r="BP70" i="1"/>
  <c r="BQ70" i="1"/>
  <c r="BR70" i="1"/>
  <c r="BS70" i="1"/>
  <c r="BT70" i="1"/>
  <c r="BU70" i="1"/>
  <c r="BV70" i="1"/>
  <c r="BW70" i="1"/>
  <c r="BX70" i="1"/>
  <c r="BY70" i="1"/>
  <c r="BZ70" i="1"/>
  <c r="CA70" i="1"/>
  <c r="CB70" i="1"/>
  <c r="CC70" i="1"/>
  <c r="CD70" i="1"/>
  <c r="CE70" i="1"/>
  <c r="CF70" i="1"/>
  <c r="CG70" i="1"/>
  <c r="CH70" i="1"/>
  <c r="CI70" i="1"/>
  <c r="CJ70" i="1"/>
  <c r="CK70" i="1"/>
  <c r="CL70" i="1"/>
  <c r="CM70" i="1"/>
  <c r="CN70" i="1"/>
  <c r="CO70" i="1"/>
  <c r="CP70" i="1"/>
  <c r="CQ70" i="1"/>
  <c r="CR70" i="1"/>
  <c r="CS70" i="1"/>
  <c r="CT70" i="1"/>
  <c r="CU70" i="1"/>
  <c r="CV70" i="1"/>
  <c r="CW70" i="1"/>
  <c r="CX70" i="1"/>
  <c r="CY70" i="1"/>
  <c r="CZ70" i="1"/>
  <c r="DA70" i="1"/>
  <c r="DB70" i="1"/>
  <c r="DC70" i="1"/>
  <c r="DD70" i="1"/>
  <c r="DE70" i="1"/>
  <c r="DF70" i="1"/>
  <c r="DG70" i="1"/>
  <c r="DH70" i="1"/>
  <c r="DI70" i="1"/>
  <c r="DJ70" i="1"/>
  <c r="DK70" i="1"/>
  <c r="DL70" i="1"/>
  <c r="DM70" i="1"/>
  <c r="DN70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T71" i="1"/>
  <c r="AU71" i="1"/>
  <c r="AV71" i="1"/>
  <c r="AW71" i="1"/>
  <c r="AX71" i="1"/>
  <c r="AY71" i="1"/>
  <c r="AZ71" i="1"/>
  <c r="BA71" i="1"/>
  <c r="BB71" i="1"/>
  <c r="BC71" i="1"/>
  <c r="BD71" i="1"/>
  <c r="BE71" i="1"/>
  <c r="BF71" i="1"/>
  <c r="BG71" i="1"/>
  <c r="BH71" i="1"/>
  <c r="BI71" i="1"/>
  <c r="BJ71" i="1"/>
  <c r="BK71" i="1"/>
  <c r="BL71" i="1"/>
  <c r="BM71" i="1"/>
  <c r="BN71" i="1"/>
  <c r="BO71" i="1"/>
  <c r="BP71" i="1"/>
  <c r="BQ71" i="1"/>
  <c r="BR71" i="1"/>
  <c r="BS71" i="1"/>
  <c r="BT71" i="1"/>
  <c r="BU71" i="1"/>
  <c r="BV71" i="1"/>
  <c r="BW71" i="1"/>
  <c r="BX71" i="1"/>
  <c r="BY71" i="1"/>
  <c r="BZ71" i="1"/>
  <c r="CA71" i="1"/>
  <c r="CB71" i="1"/>
  <c r="CC71" i="1"/>
  <c r="CD71" i="1"/>
  <c r="CE71" i="1"/>
  <c r="CF71" i="1"/>
  <c r="CG71" i="1"/>
  <c r="CH71" i="1"/>
  <c r="CI71" i="1"/>
  <c r="CJ71" i="1"/>
  <c r="CK71" i="1"/>
  <c r="CL71" i="1"/>
  <c r="CM71" i="1"/>
  <c r="CN71" i="1"/>
  <c r="CO71" i="1"/>
  <c r="CP71" i="1"/>
  <c r="CQ71" i="1"/>
  <c r="CR71" i="1"/>
  <c r="CS71" i="1"/>
  <c r="CT71" i="1"/>
  <c r="CU71" i="1"/>
  <c r="CV71" i="1"/>
  <c r="CW71" i="1"/>
  <c r="CX71" i="1"/>
  <c r="CY71" i="1"/>
  <c r="CZ71" i="1"/>
  <c r="DA71" i="1"/>
  <c r="DB71" i="1"/>
  <c r="DC71" i="1"/>
  <c r="DD71" i="1"/>
  <c r="DE71" i="1"/>
  <c r="DF71" i="1"/>
  <c r="DG71" i="1"/>
  <c r="DH71" i="1"/>
  <c r="DI71" i="1"/>
  <c r="DJ71" i="1"/>
  <c r="DK71" i="1"/>
  <c r="DL71" i="1"/>
  <c r="DM71" i="1"/>
  <c r="DN71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X72" i="1"/>
  <c r="AY72" i="1"/>
  <c r="AZ72" i="1"/>
  <c r="BA72" i="1"/>
  <c r="BB72" i="1"/>
  <c r="BC72" i="1"/>
  <c r="BD72" i="1"/>
  <c r="BE72" i="1"/>
  <c r="BF72" i="1"/>
  <c r="BG72" i="1"/>
  <c r="BH72" i="1"/>
  <c r="BI72" i="1"/>
  <c r="BJ72" i="1"/>
  <c r="BK72" i="1"/>
  <c r="BL72" i="1"/>
  <c r="BM72" i="1"/>
  <c r="BN72" i="1"/>
  <c r="BO72" i="1"/>
  <c r="BP72" i="1"/>
  <c r="BQ72" i="1"/>
  <c r="BR72" i="1"/>
  <c r="BS72" i="1"/>
  <c r="BT72" i="1"/>
  <c r="BU72" i="1"/>
  <c r="BV72" i="1"/>
  <c r="BW72" i="1"/>
  <c r="BX72" i="1"/>
  <c r="BY72" i="1"/>
  <c r="BZ72" i="1"/>
  <c r="CA72" i="1"/>
  <c r="CB72" i="1"/>
  <c r="CC72" i="1"/>
  <c r="CD72" i="1"/>
  <c r="CE72" i="1"/>
  <c r="CF72" i="1"/>
  <c r="CG72" i="1"/>
  <c r="CH72" i="1"/>
  <c r="CI72" i="1"/>
  <c r="CJ72" i="1"/>
  <c r="CK72" i="1"/>
  <c r="CL72" i="1"/>
  <c r="CM72" i="1"/>
  <c r="CN72" i="1"/>
  <c r="CO72" i="1"/>
  <c r="CP72" i="1"/>
  <c r="CQ72" i="1"/>
  <c r="CR72" i="1"/>
  <c r="CS72" i="1"/>
  <c r="CT72" i="1"/>
  <c r="CU72" i="1"/>
  <c r="CV72" i="1"/>
  <c r="CW72" i="1"/>
  <c r="CX72" i="1"/>
  <c r="CY72" i="1"/>
  <c r="CZ72" i="1"/>
  <c r="DA72" i="1"/>
  <c r="DB72" i="1"/>
  <c r="DC72" i="1"/>
  <c r="DD72" i="1"/>
  <c r="DE72" i="1"/>
  <c r="DF72" i="1"/>
  <c r="DG72" i="1"/>
  <c r="DH72" i="1"/>
  <c r="DI72" i="1"/>
  <c r="DJ72" i="1"/>
  <c r="DK72" i="1"/>
  <c r="DL72" i="1"/>
  <c r="DM72" i="1"/>
  <c r="DN72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X73" i="1"/>
  <c r="AY73" i="1"/>
  <c r="AZ73" i="1"/>
  <c r="BA73" i="1"/>
  <c r="BB73" i="1"/>
  <c r="BC73" i="1"/>
  <c r="BD73" i="1"/>
  <c r="BE73" i="1"/>
  <c r="BF73" i="1"/>
  <c r="BG73" i="1"/>
  <c r="BH73" i="1"/>
  <c r="BI73" i="1"/>
  <c r="BJ73" i="1"/>
  <c r="BK73" i="1"/>
  <c r="BL73" i="1"/>
  <c r="BM73" i="1"/>
  <c r="BN73" i="1"/>
  <c r="BO73" i="1"/>
  <c r="BP73" i="1"/>
  <c r="BQ73" i="1"/>
  <c r="BR73" i="1"/>
  <c r="BS73" i="1"/>
  <c r="BT73" i="1"/>
  <c r="BU73" i="1"/>
  <c r="BV73" i="1"/>
  <c r="BW73" i="1"/>
  <c r="BX73" i="1"/>
  <c r="BY73" i="1"/>
  <c r="BZ73" i="1"/>
  <c r="CA73" i="1"/>
  <c r="CB73" i="1"/>
  <c r="CC73" i="1"/>
  <c r="CD73" i="1"/>
  <c r="CE73" i="1"/>
  <c r="CF73" i="1"/>
  <c r="CG73" i="1"/>
  <c r="CH73" i="1"/>
  <c r="CI73" i="1"/>
  <c r="CJ73" i="1"/>
  <c r="CK73" i="1"/>
  <c r="CL73" i="1"/>
  <c r="CM73" i="1"/>
  <c r="CN73" i="1"/>
  <c r="CO73" i="1"/>
  <c r="CP73" i="1"/>
  <c r="CQ73" i="1"/>
  <c r="CR73" i="1"/>
  <c r="CS73" i="1"/>
  <c r="CT73" i="1"/>
  <c r="CU73" i="1"/>
  <c r="CV73" i="1"/>
  <c r="CW73" i="1"/>
  <c r="CX73" i="1"/>
  <c r="CY73" i="1"/>
  <c r="CZ73" i="1"/>
  <c r="DA73" i="1"/>
  <c r="DB73" i="1"/>
  <c r="DC73" i="1"/>
  <c r="DD73" i="1"/>
  <c r="DE73" i="1"/>
  <c r="DF73" i="1"/>
  <c r="DG73" i="1"/>
  <c r="DH73" i="1"/>
  <c r="DI73" i="1"/>
  <c r="DJ73" i="1"/>
  <c r="DK73" i="1"/>
  <c r="DL73" i="1"/>
  <c r="DM73" i="1"/>
  <c r="DN73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X74" i="1"/>
  <c r="AY74" i="1"/>
  <c r="AZ74" i="1"/>
  <c r="BA74" i="1"/>
  <c r="BB74" i="1"/>
  <c r="BC74" i="1"/>
  <c r="BD74" i="1"/>
  <c r="BE74" i="1"/>
  <c r="BF74" i="1"/>
  <c r="BG74" i="1"/>
  <c r="BH74" i="1"/>
  <c r="BI74" i="1"/>
  <c r="BJ74" i="1"/>
  <c r="BK74" i="1"/>
  <c r="BL74" i="1"/>
  <c r="BM74" i="1"/>
  <c r="BN74" i="1"/>
  <c r="BO74" i="1"/>
  <c r="BP74" i="1"/>
  <c r="BQ74" i="1"/>
  <c r="BR74" i="1"/>
  <c r="BS74" i="1"/>
  <c r="BT74" i="1"/>
  <c r="BU74" i="1"/>
  <c r="BV74" i="1"/>
  <c r="BW74" i="1"/>
  <c r="BX74" i="1"/>
  <c r="BY74" i="1"/>
  <c r="BZ74" i="1"/>
  <c r="CA74" i="1"/>
  <c r="CB74" i="1"/>
  <c r="CC74" i="1"/>
  <c r="CD74" i="1"/>
  <c r="CE74" i="1"/>
  <c r="CF74" i="1"/>
  <c r="CG74" i="1"/>
  <c r="CH74" i="1"/>
  <c r="CI74" i="1"/>
  <c r="CJ74" i="1"/>
  <c r="CK74" i="1"/>
  <c r="CL74" i="1"/>
  <c r="CM74" i="1"/>
  <c r="CN74" i="1"/>
  <c r="CO74" i="1"/>
  <c r="CP74" i="1"/>
  <c r="CQ74" i="1"/>
  <c r="CR74" i="1"/>
  <c r="CS74" i="1"/>
  <c r="CT74" i="1"/>
  <c r="CU74" i="1"/>
  <c r="CV74" i="1"/>
  <c r="CW74" i="1"/>
  <c r="CX74" i="1"/>
  <c r="CY74" i="1"/>
  <c r="CZ74" i="1"/>
  <c r="DA74" i="1"/>
  <c r="DB74" i="1"/>
  <c r="DC74" i="1"/>
  <c r="DD74" i="1"/>
  <c r="DE74" i="1"/>
  <c r="DF74" i="1"/>
  <c r="DG74" i="1"/>
  <c r="DH74" i="1"/>
  <c r="DI74" i="1"/>
  <c r="DJ74" i="1"/>
  <c r="DK74" i="1"/>
  <c r="DL74" i="1"/>
  <c r="DM74" i="1"/>
  <c r="DN74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BA75" i="1"/>
  <c r="BB75" i="1"/>
  <c r="BC75" i="1"/>
  <c r="BD75" i="1"/>
  <c r="BE75" i="1"/>
  <c r="BF75" i="1"/>
  <c r="BG75" i="1"/>
  <c r="BH75" i="1"/>
  <c r="BI75" i="1"/>
  <c r="BJ75" i="1"/>
  <c r="BK75" i="1"/>
  <c r="BL75" i="1"/>
  <c r="BM75" i="1"/>
  <c r="BN75" i="1"/>
  <c r="BO75" i="1"/>
  <c r="BP75" i="1"/>
  <c r="BQ75" i="1"/>
  <c r="BR75" i="1"/>
  <c r="BS75" i="1"/>
  <c r="BT75" i="1"/>
  <c r="BU75" i="1"/>
  <c r="BV75" i="1"/>
  <c r="BW75" i="1"/>
  <c r="BX75" i="1"/>
  <c r="BY75" i="1"/>
  <c r="BZ75" i="1"/>
  <c r="CA75" i="1"/>
  <c r="CB75" i="1"/>
  <c r="CC75" i="1"/>
  <c r="CD75" i="1"/>
  <c r="CE75" i="1"/>
  <c r="CF75" i="1"/>
  <c r="CG75" i="1"/>
  <c r="CH75" i="1"/>
  <c r="CI75" i="1"/>
  <c r="CJ75" i="1"/>
  <c r="CK75" i="1"/>
  <c r="CL75" i="1"/>
  <c r="CM75" i="1"/>
  <c r="CN75" i="1"/>
  <c r="CO75" i="1"/>
  <c r="CP75" i="1"/>
  <c r="CQ75" i="1"/>
  <c r="CR75" i="1"/>
  <c r="CS75" i="1"/>
  <c r="CT75" i="1"/>
  <c r="CU75" i="1"/>
  <c r="CV75" i="1"/>
  <c r="CW75" i="1"/>
  <c r="CX75" i="1"/>
  <c r="CY75" i="1"/>
  <c r="CZ75" i="1"/>
  <c r="DA75" i="1"/>
  <c r="DB75" i="1"/>
  <c r="DC75" i="1"/>
  <c r="DD75" i="1"/>
  <c r="DE75" i="1"/>
  <c r="DF75" i="1"/>
  <c r="DG75" i="1"/>
  <c r="DH75" i="1"/>
  <c r="DI75" i="1"/>
  <c r="DJ75" i="1"/>
  <c r="DK75" i="1"/>
  <c r="DL75" i="1"/>
  <c r="DM75" i="1"/>
  <c r="DN75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X76" i="1"/>
  <c r="AY76" i="1"/>
  <c r="AZ76" i="1"/>
  <c r="BA76" i="1"/>
  <c r="BB76" i="1"/>
  <c r="BC76" i="1"/>
  <c r="BD76" i="1"/>
  <c r="BE76" i="1"/>
  <c r="BF76" i="1"/>
  <c r="BG76" i="1"/>
  <c r="BH76" i="1"/>
  <c r="BI76" i="1"/>
  <c r="BJ76" i="1"/>
  <c r="BK76" i="1"/>
  <c r="BL76" i="1"/>
  <c r="BM76" i="1"/>
  <c r="BN76" i="1"/>
  <c r="BO76" i="1"/>
  <c r="BP76" i="1"/>
  <c r="BQ76" i="1"/>
  <c r="BR76" i="1"/>
  <c r="BS76" i="1"/>
  <c r="BT76" i="1"/>
  <c r="BU76" i="1"/>
  <c r="BV76" i="1"/>
  <c r="BW76" i="1"/>
  <c r="BX76" i="1"/>
  <c r="BY76" i="1"/>
  <c r="BZ76" i="1"/>
  <c r="CA76" i="1"/>
  <c r="CB76" i="1"/>
  <c r="CC76" i="1"/>
  <c r="CD76" i="1"/>
  <c r="CE76" i="1"/>
  <c r="CF76" i="1"/>
  <c r="CG76" i="1"/>
  <c r="CH76" i="1"/>
  <c r="CI76" i="1"/>
  <c r="CJ76" i="1"/>
  <c r="CK76" i="1"/>
  <c r="CL76" i="1"/>
  <c r="CM76" i="1"/>
  <c r="CN76" i="1"/>
  <c r="CO76" i="1"/>
  <c r="CP76" i="1"/>
  <c r="CQ76" i="1"/>
  <c r="CR76" i="1"/>
  <c r="CS76" i="1"/>
  <c r="CT76" i="1"/>
  <c r="CU76" i="1"/>
  <c r="CV76" i="1"/>
  <c r="CW76" i="1"/>
  <c r="CX76" i="1"/>
  <c r="CY76" i="1"/>
  <c r="CZ76" i="1"/>
  <c r="DA76" i="1"/>
  <c r="DB76" i="1"/>
  <c r="DC76" i="1"/>
  <c r="DD76" i="1"/>
  <c r="DE76" i="1"/>
  <c r="DF76" i="1"/>
  <c r="DG76" i="1"/>
  <c r="DH76" i="1"/>
  <c r="DI76" i="1"/>
  <c r="DJ76" i="1"/>
  <c r="DK76" i="1"/>
  <c r="DL76" i="1"/>
  <c r="DM76" i="1"/>
  <c r="DN76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X77" i="1"/>
  <c r="AY77" i="1"/>
  <c r="AZ77" i="1"/>
  <c r="BA77" i="1"/>
  <c r="BB77" i="1"/>
  <c r="BC77" i="1"/>
  <c r="BD77" i="1"/>
  <c r="BE77" i="1"/>
  <c r="BF77" i="1"/>
  <c r="BG77" i="1"/>
  <c r="BH77" i="1"/>
  <c r="BI77" i="1"/>
  <c r="BJ77" i="1"/>
  <c r="BK77" i="1"/>
  <c r="BL77" i="1"/>
  <c r="BM77" i="1"/>
  <c r="BN77" i="1"/>
  <c r="BO77" i="1"/>
  <c r="BP77" i="1"/>
  <c r="BQ77" i="1"/>
  <c r="BR77" i="1"/>
  <c r="BS77" i="1"/>
  <c r="BT77" i="1"/>
  <c r="BU77" i="1"/>
  <c r="BV77" i="1"/>
  <c r="BW77" i="1"/>
  <c r="BX77" i="1"/>
  <c r="BY77" i="1"/>
  <c r="BZ77" i="1"/>
  <c r="CA77" i="1"/>
  <c r="CB77" i="1"/>
  <c r="CC77" i="1"/>
  <c r="CD77" i="1"/>
  <c r="CE77" i="1"/>
  <c r="CF77" i="1"/>
  <c r="CG77" i="1"/>
  <c r="CH77" i="1"/>
  <c r="CI77" i="1"/>
  <c r="CJ77" i="1"/>
  <c r="CK77" i="1"/>
  <c r="CL77" i="1"/>
  <c r="CM77" i="1"/>
  <c r="CN77" i="1"/>
  <c r="CO77" i="1"/>
  <c r="CP77" i="1"/>
  <c r="CQ77" i="1"/>
  <c r="CR77" i="1"/>
  <c r="CS77" i="1"/>
  <c r="CT77" i="1"/>
  <c r="CU77" i="1"/>
  <c r="CV77" i="1"/>
  <c r="CW77" i="1"/>
  <c r="CX77" i="1"/>
  <c r="CY77" i="1"/>
  <c r="CZ77" i="1"/>
  <c r="DA77" i="1"/>
  <c r="DB77" i="1"/>
  <c r="DC77" i="1"/>
  <c r="DD77" i="1"/>
  <c r="DE77" i="1"/>
  <c r="DF77" i="1"/>
  <c r="DG77" i="1"/>
  <c r="DH77" i="1"/>
  <c r="DI77" i="1"/>
  <c r="DJ77" i="1"/>
  <c r="DK77" i="1"/>
  <c r="DL77" i="1"/>
  <c r="DM77" i="1"/>
  <c r="DN77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X78" i="1"/>
  <c r="AY78" i="1"/>
  <c r="AZ78" i="1"/>
  <c r="BA78" i="1"/>
  <c r="BB78" i="1"/>
  <c r="BC78" i="1"/>
  <c r="BD78" i="1"/>
  <c r="BE78" i="1"/>
  <c r="BF78" i="1"/>
  <c r="BG78" i="1"/>
  <c r="BH78" i="1"/>
  <c r="BI78" i="1"/>
  <c r="BJ78" i="1"/>
  <c r="BK78" i="1"/>
  <c r="BL78" i="1"/>
  <c r="BM78" i="1"/>
  <c r="BN78" i="1"/>
  <c r="BO78" i="1"/>
  <c r="BP78" i="1"/>
  <c r="BQ78" i="1"/>
  <c r="BR78" i="1"/>
  <c r="BS78" i="1"/>
  <c r="BT78" i="1"/>
  <c r="BU78" i="1"/>
  <c r="BV78" i="1"/>
  <c r="BW78" i="1"/>
  <c r="BX78" i="1"/>
  <c r="BY78" i="1"/>
  <c r="BZ78" i="1"/>
  <c r="CA78" i="1"/>
  <c r="CB78" i="1"/>
  <c r="CC78" i="1"/>
  <c r="CD78" i="1"/>
  <c r="CE78" i="1"/>
  <c r="CF78" i="1"/>
  <c r="CG78" i="1"/>
  <c r="CH78" i="1"/>
  <c r="CI78" i="1"/>
  <c r="CJ78" i="1"/>
  <c r="CK78" i="1"/>
  <c r="CL78" i="1"/>
  <c r="CM78" i="1"/>
  <c r="CN78" i="1"/>
  <c r="CO78" i="1"/>
  <c r="CP78" i="1"/>
  <c r="CQ78" i="1"/>
  <c r="CR78" i="1"/>
  <c r="CS78" i="1"/>
  <c r="CT78" i="1"/>
  <c r="CU78" i="1"/>
  <c r="CV78" i="1"/>
  <c r="CW78" i="1"/>
  <c r="CX78" i="1"/>
  <c r="CY78" i="1"/>
  <c r="CZ78" i="1"/>
  <c r="DA78" i="1"/>
  <c r="DB78" i="1"/>
  <c r="DC78" i="1"/>
  <c r="DD78" i="1"/>
  <c r="DE78" i="1"/>
  <c r="DF78" i="1"/>
  <c r="DG78" i="1"/>
  <c r="DH78" i="1"/>
  <c r="DI78" i="1"/>
  <c r="DJ78" i="1"/>
  <c r="DK78" i="1"/>
  <c r="DL78" i="1"/>
  <c r="DM78" i="1"/>
  <c r="DN78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X79" i="1"/>
  <c r="AY79" i="1"/>
  <c r="AZ79" i="1"/>
  <c r="BA79" i="1"/>
  <c r="BB79" i="1"/>
  <c r="BC79" i="1"/>
  <c r="BD79" i="1"/>
  <c r="BE79" i="1"/>
  <c r="BF79" i="1"/>
  <c r="BG79" i="1"/>
  <c r="BH79" i="1"/>
  <c r="BI79" i="1"/>
  <c r="BJ79" i="1"/>
  <c r="BK79" i="1"/>
  <c r="BL79" i="1"/>
  <c r="BM79" i="1"/>
  <c r="BN79" i="1"/>
  <c r="BO79" i="1"/>
  <c r="BP79" i="1"/>
  <c r="BQ79" i="1"/>
  <c r="BR79" i="1"/>
  <c r="BS79" i="1"/>
  <c r="BT79" i="1"/>
  <c r="BU79" i="1"/>
  <c r="BV79" i="1"/>
  <c r="BW79" i="1"/>
  <c r="BX79" i="1"/>
  <c r="BY79" i="1"/>
  <c r="BZ79" i="1"/>
  <c r="CA79" i="1"/>
  <c r="CB79" i="1"/>
  <c r="CC79" i="1"/>
  <c r="CD79" i="1"/>
  <c r="CE79" i="1"/>
  <c r="CF79" i="1"/>
  <c r="CG79" i="1"/>
  <c r="CH79" i="1"/>
  <c r="CI79" i="1"/>
  <c r="CJ79" i="1"/>
  <c r="CK79" i="1"/>
  <c r="CL79" i="1"/>
  <c r="CM79" i="1"/>
  <c r="CN79" i="1"/>
  <c r="CO79" i="1"/>
  <c r="CP79" i="1"/>
  <c r="CQ79" i="1"/>
  <c r="CR79" i="1"/>
  <c r="CS79" i="1"/>
  <c r="CT79" i="1"/>
  <c r="CU79" i="1"/>
  <c r="CV79" i="1"/>
  <c r="CW79" i="1"/>
  <c r="CX79" i="1"/>
  <c r="CY79" i="1"/>
  <c r="CZ79" i="1"/>
  <c r="DA79" i="1"/>
  <c r="DB79" i="1"/>
  <c r="DC79" i="1"/>
  <c r="DD79" i="1"/>
  <c r="DE79" i="1"/>
  <c r="DF79" i="1"/>
  <c r="DG79" i="1"/>
  <c r="DH79" i="1"/>
  <c r="DI79" i="1"/>
  <c r="DJ79" i="1"/>
  <c r="DK79" i="1"/>
  <c r="DL79" i="1"/>
  <c r="DM79" i="1"/>
  <c r="DN79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X80" i="1"/>
  <c r="AY80" i="1"/>
  <c r="AZ80" i="1"/>
  <c r="BA80" i="1"/>
  <c r="BB80" i="1"/>
  <c r="BC80" i="1"/>
  <c r="BD80" i="1"/>
  <c r="BE80" i="1"/>
  <c r="BF80" i="1"/>
  <c r="BG80" i="1"/>
  <c r="BH80" i="1"/>
  <c r="BI80" i="1"/>
  <c r="BJ80" i="1"/>
  <c r="BK80" i="1"/>
  <c r="BL80" i="1"/>
  <c r="BM80" i="1"/>
  <c r="BN80" i="1"/>
  <c r="BO80" i="1"/>
  <c r="BP80" i="1"/>
  <c r="BQ80" i="1"/>
  <c r="BR80" i="1"/>
  <c r="BS80" i="1"/>
  <c r="BT80" i="1"/>
  <c r="BU80" i="1"/>
  <c r="BV80" i="1"/>
  <c r="BW80" i="1"/>
  <c r="BX80" i="1"/>
  <c r="BY80" i="1"/>
  <c r="BZ80" i="1"/>
  <c r="CA80" i="1"/>
  <c r="CB80" i="1"/>
  <c r="CC80" i="1"/>
  <c r="CD80" i="1"/>
  <c r="CE80" i="1"/>
  <c r="CF80" i="1"/>
  <c r="CG80" i="1"/>
  <c r="CH80" i="1"/>
  <c r="CI80" i="1"/>
  <c r="CJ80" i="1"/>
  <c r="CK80" i="1"/>
  <c r="CL80" i="1"/>
  <c r="CM80" i="1"/>
  <c r="CN80" i="1"/>
  <c r="CO80" i="1"/>
  <c r="CP80" i="1"/>
  <c r="CQ80" i="1"/>
  <c r="CR80" i="1"/>
  <c r="CS80" i="1"/>
  <c r="CT80" i="1"/>
  <c r="CU80" i="1"/>
  <c r="CV80" i="1"/>
  <c r="CW80" i="1"/>
  <c r="CX80" i="1"/>
  <c r="CY80" i="1"/>
  <c r="CZ80" i="1"/>
  <c r="DA80" i="1"/>
  <c r="DB80" i="1"/>
  <c r="DC80" i="1"/>
  <c r="DD80" i="1"/>
  <c r="DE80" i="1"/>
  <c r="DF80" i="1"/>
  <c r="DG80" i="1"/>
  <c r="DH80" i="1"/>
  <c r="DI80" i="1"/>
  <c r="DJ80" i="1"/>
  <c r="DK80" i="1"/>
  <c r="DL80" i="1"/>
  <c r="DM80" i="1"/>
  <c r="DN80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X81" i="1"/>
  <c r="AY81" i="1"/>
  <c r="AZ81" i="1"/>
  <c r="BA81" i="1"/>
  <c r="BB81" i="1"/>
  <c r="BC81" i="1"/>
  <c r="BD81" i="1"/>
  <c r="BE81" i="1"/>
  <c r="BF81" i="1"/>
  <c r="BG81" i="1"/>
  <c r="BH81" i="1"/>
  <c r="BI81" i="1"/>
  <c r="BJ81" i="1"/>
  <c r="BK81" i="1"/>
  <c r="BL81" i="1"/>
  <c r="BM81" i="1"/>
  <c r="BN81" i="1"/>
  <c r="BO81" i="1"/>
  <c r="BP81" i="1"/>
  <c r="BQ81" i="1"/>
  <c r="BR81" i="1"/>
  <c r="BS81" i="1"/>
  <c r="BT81" i="1"/>
  <c r="BU81" i="1"/>
  <c r="BV81" i="1"/>
  <c r="BW81" i="1"/>
  <c r="BX81" i="1"/>
  <c r="BY81" i="1"/>
  <c r="BZ81" i="1"/>
  <c r="CA81" i="1"/>
  <c r="CB81" i="1"/>
  <c r="CC81" i="1"/>
  <c r="CD81" i="1"/>
  <c r="CE81" i="1"/>
  <c r="CF81" i="1"/>
  <c r="CG81" i="1"/>
  <c r="CH81" i="1"/>
  <c r="CI81" i="1"/>
  <c r="CJ81" i="1"/>
  <c r="CK81" i="1"/>
  <c r="CL81" i="1"/>
  <c r="CM81" i="1"/>
  <c r="CN81" i="1"/>
  <c r="CO81" i="1"/>
  <c r="CP81" i="1"/>
  <c r="CQ81" i="1"/>
  <c r="CR81" i="1"/>
  <c r="CS81" i="1"/>
  <c r="CT81" i="1"/>
  <c r="CU81" i="1"/>
  <c r="CV81" i="1"/>
  <c r="CW81" i="1"/>
  <c r="CX81" i="1"/>
  <c r="CY81" i="1"/>
  <c r="CZ81" i="1"/>
  <c r="DA81" i="1"/>
  <c r="DB81" i="1"/>
  <c r="DC81" i="1"/>
  <c r="DD81" i="1"/>
  <c r="DE81" i="1"/>
  <c r="DF81" i="1"/>
  <c r="DG81" i="1"/>
  <c r="DH81" i="1"/>
  <c r="DI81" i="1"/>
  <c r="DJ81" i="1"/>
  <c r="DK81" i="1"/>
  <c r="DL81" i="1"/>
  <c r="DM81" i="1"/>
  <c r="DN81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X82" i="1"/>
  <c r="AY82" i="1"/>
  <c r="AZ82" i="1"/>
  <c r="BA82" i="1"/>
  <c r="BB82" i="1"/>
  <c r="BC82" i="1"/>
  <c r="BD82" i="1"/>
  <c r="BE82" i="1"/>
  <c r="BF82" i="1"/>
  <c r="BG82" i="1"/>
  <c r="BH82" i="1"/>
  <c r="BI82" i="1"/>
  <c r="BJ82" i="1"/>
  <c r="BK82" i="1"/>
  <c r="BL82" i="1"/>
  <c r="BM82" i="1"/>
  <c r="BN82" i="1"/>
  <c r="BO82" i="1"/>
  <c r="BP82" i="1"/>
  <c r="BQ82" i="1"/>
  <c r="BR82" i="1"/>
  <c r="BS82" i="1"/>
  <c r="BT82" i="1"/>
  <c r="BU82" i="1"/>
  <c r="BV82" i="1"/>
  <c r="BW82" i="1"/>
  <c r="BX82" i="1"/>
  <c r="BY82" i="1"/>
  <c r="BZ82" i="1"/>
  <c r="CA82" i="1"/>
  <c r="CB82" i="1"/>
  <c r="CC82" i="1"/>
  <c r="CD82" i="1"/>
  <c r="CE82" i="1"/>
  <c r="CF82" i="1"/>
  <c r="CG82" i="1"/>
  <c r="CH82" i="1"/>
  <c r="CI82" i="1"/>
  <c r="CJ82" i="1"/>
  <c r="CK82" i="1"/>
  <c r="CL82" i="1"/>
  <c r="CM82" i="1"/>
  <c r="CN82" i="1"/>
  <c r="CO82" i="1"/>
  <c r="CP82" i="1"/>
  <c r="CQ82" i="1"/>
  <c r="CR82" i="1"/>
  <c r="CS82" i="1"/>
  <c r="CT82" i="1"/>
  <c r="CU82" i="1"/>
  <c r="CV82" i="1"/>
  <c r="CW82" i="1"/>
  <c r="CX82" i="1"/>
  <c r="CY82" i="1"/>
  <c r="CZ82" i="1"/>
  <c r="DA82" i="1"/>
  <c r="DB82" i="1"/>
  <c r="DC82" i="1"/>
  <c r="DD82" i="1"/>
  <c r="DE82" i="1"/>
  <c r="DF82" i="1"/>
  <c r="DG82" i="1"/>
  <c r="DH82" i="1"/>
  <c r="DI82" i="1"/>
  <c r="DJ82" i="1"/>
  <c r="DK82" i="1"/>
  <c r="DL82" i="1"/>
  <c r="DM82" i="1"/>
  <c r="DN82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X83" i="1"/>
  <c r="AY83" i="1"/>
  <c r="AZ83" i="1"/>
  <c r="BA83" i="1"/>
  <c r="BB83" i="1"/>
  <c r="BC83" i="1"/>
  <c r="BD83" i="1"/>
  <c r="BE83" i="1"/>
  <c r="BF83" i="1"/>
  <c r="BG83" i="1"/>
  <c r="BH83" i="1"/>
  <c r="BI83" i="1"/>
  <c r="BJ83" i="1"/>
  <c r="BK83" i="1"/>
  <c r="BL83" i="1"/>
  <c r="BM83" i="1"/>
  <c r="BN83" i="1"/>
  <c r="BO83" i="1"/>
  <c r="BP83" i="1"/>
  <c r="BQ83" i="1"/>
  <c r="BR83" i="1"/>
  <c r="BS83" i="1"/>
  <c r="BT83" i="1"/>
  <c r="BU83" i="1"/>
  <c r="BV83" i="1"/>
  <c r="BW83" i="1"/>
  <c r="BX83" i="1"/>
  <c r="BY83" i="1"/>
  <c r="BZ83" i="1"/>
  <c r="CA83" i="1"/>
  <c r="CB83" i="1"/>
  <c r="CC83" i="1"/>
  <c r="CD83" i="1"/>
  <c r="CE83" i="1"/>
  <c r="CF83" i="1"/>
  <c r="CG83" i="1"/>
  <c r="CH83" i="1"/>
  <c r="CI83" i="1"/>
  <c r="CJ83" i="1"/>
  <c r="CK83" i="1"/>
  <c r="CL83" i="1"/>
  <c r="CM83" i="1"/>
  <c r="CN83" i="1"/>
  <c r="CO83" i="1"/>
  <c r="CP83" i="1"/>
  <c r="CQ83" i="1"/>
  <c r="CR83" i="1"/>
  <c r="CS83" i="1"/>
  <c r="CT83" i="1"/>
  <c r="CU83" i="1"/>
  <c r="CV83" i="1"/>
  <c r="CW83" i="1"/>
  <c r="CX83" i="1"/>
  <c r="CY83" i="1"/>
  <c r="CZ83" i="1"/>
  <c r="DA83" i="1"/>
  <c r="DB83" i="1"/>
  <c r="DC83" i="1"/>
  <c r="DD83" i="1"/>
  <c r="DE83" i="1"/>
  <c r="DF83" i="1"/>
  <c r="DG83" i="1"/>
  <c r="DH83" i="1"/>
  <c r="DI83" i="1"/>
  <c r="DJ83" i="1"/>
  <c r="DK83" i="1"/>
  <c r="DL83" i="1"/>
  <c r="DM83" i="1"/>
  <c r="DN83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X84" i="1"/>
  <c r="AY84" i="1"/>
  <c r="AZ84" i="1"/>
  <c r="BA84" i="1"/>
  <c r="BB84" i="1"/>
  <c r="BC84" i="1"/>
  <c r="BD84" i="1"/>
  <c r="BE84" i="1"/>
  <c r="BF84" i="1"/>
  <c r="BG84" i="1"/>
  <c r="BH84" i="1"/>
  <c r="BI84" i="1"/>
  <c r="BJ84" i="1"/>
  <c r="BK84" i="1"/>
  <c r="BL84" i="1"/>
  <c r="BM84" i="1"/>
  <c r="BN84" i="1"/>
  <c r="BO84" i="1"/>
  <c r="BP84" i="1"/>
  <c r="BQ84" i="1"/>
  <c r="BR84" i="1"/>
  <c r="BS84" i="1"/>
  <c r="BT84" i="1"/>
  <c r="BU84" i="1"/>
  <c r="BV84" i="1"/>
  <c r="BW84" i="1"/>
  <c r="BX84" i="1"/>
  <c r="BY84" i="1"/>
  <c r="BZ84" i="1"/>
  <c r="CA84" i="1"/>
  <c r="CB84" i="1"/>
  <c r="CC84" i="1"/>
  <c r="CD84" i="1"/>
  <c r="CE84" i="1"/>
  <c r="CF84" i="1"/>
  <c r="CG84" i="1"/>
  <c r="CH84" i="1"/>
  <c r="CI84" i="1"/>
  <c r="CJ84" i="1"/>
  <c r="CK84" i="1"/>
  <c r="CL84" i="1"/>
  <c r="CM84" i="1"/>
  <c r="CN84" i="1"/>
  <c r="CO84" i="1"/>
  <c r="CP84" i="1"/>
  <c r="CQ84" i="1"/>
  <c r="CR84" i="1"/>
  <c r="CS84" i="1"/>
  <c r="CT84" i="1"/>
  <c r="CU84" i="1"/>
  <c r="CV84" i="1"/>
  <c r="CW84" i="1"/>
  <c r="CX84" i="1"/>
  <c r="CY84" i="1"/>
  <c r="CZ84" i="1"/>
  <c r="DA84" i="1"/>
  <c r="DB84" i="1"/>
  <c r="DC84" i="1"/>
  <c r="DD84" i="1"/>
  <c r="DE84" i="1"/>
  <c r="DF84" i="1"/>
  <c r="DG84" i="1"/>
  <c r="DH84" i="1"/>
  <c r="DI84" i="1"/>
  <c r="DJ84" i="1"/>
  <c r="DK84" i="1"/>
  <c r="DL84" i="1"/>
  <c r="DM84" i="1"/>
  <c r="DN84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X85" i="1"/>
  <c r="AY85" i="1"/>
  <c r="AZ85" i="1"/>
  <c r="BA85" i="1"/>
  <c r="BB85" i="1"/>
  <c r="BC85" i="1"/>
  <c r="BD85" i="1"/>
  <c r="BE85" i="1"/>
  <c r="BF85" i="1"/>
  <c r="BG85" i="1"/>
  <c r="BH85" i="1"/>
  <c r="BI85" i="1"/>
  <c r="BJ85" i="1"/>
  <c r="BK85" i="1"/>
  <c r="BL85" i="1"/>
  <c r="BM85" i="1"/>
  <c r="BN85" i="1"/>
  <c r="BO85" i="1"/>
  <c r="BP85" i="1"/>
  <c r="BQ85" i="1"/>
  <c r="BR85" i="1"/>
  <c r="BS85" i="1"/>
  <c r="BT85" i="1"/>
  <c r="BU85" i="1"/>
  <c r="BV85" i="1"/>
  <c r="BW85" i="1"/>
  <c r="BX85" i="1"/>
  <c r="BY85" i="1"/>
  <c r="BZ85" i="1"/>
  <c r="CA85" i="1"/>
  <c r="CB85" i="1"/>
  <c r="CC85" i="1"/>
  <c r="CD85" i="1"/>
  <c r="CE85" i="1"/>
  <c r="CF85" i="1"/>
  <c r="CG85" i="1"/>
  <c r="CH85" i="1"/>
  <c r="CI85" i="1"/>
  <c r="CJ85" i="1"/>
  <c r="CK85" i="1"/>
  <c r="CL85" i="1"/>
  <c r="CM85" i="1"/>
  <c r="CN85" i="1"/>
  <c r="CO85" i="1"/>
  <c r="CP85" i="1"/>
  <c r="CQ85" i="1"/>
  <c r="CR85" i="1"/>
  <c r="CS85" i="1"/>
  <c r="CT85" i="1"/>
  <c r="CU85" i="1"/>
  <c r="CV85" i="1"/>
  <c r="CW85" i="1"/>
  <c r="CX85" i="1"/>
  <c r="CY85" i="1"/>
  <c r="CZ85" i="1"/>
  <c r="DA85" i="1"/>
  <c r="DB85" i="1"/>
  <c r="DC85" i="1"/>
  <c r="DD85" i="1"/>
  <c r="DE85" i="1"/>
  <c r="DF85" i="1"/>
  <c r="DG85" i="1"/>
  <c r="DH85" i="1"/>
  <c r="DI85" i="1"/>
  <c r="DJ85" i="1"/>
  <c r="DK85" i="1"/>
  <c r="DL85" i="1"/>
  <c r="DM85" i="1"/>
  <c r="DN85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X86" i="1"/>
  <c r="AY86" i="1"/>
  <c r="AZ86" i="1"/>
  <c r="BA86" i="1"/>
  <c r="BB86" i="1"/>
  <c r="BC86" i="1"/>
  <c r="BD86" i="1"/>
  <c r="BE86" i="1"/>
  <c r="BF86" i="1"/>
  <c r="BG86" i="1"/>
  <c r="BH86" i="1"/>
  <c r="BI86" i="1"/>
  <c r="BJ86" i="1"/>
  <c r="BK86" i="1"/>
  <c r="BL86" i="1"/>
  <c r="BM86" i="1"/>
  <c r="BN86" i="1"/>
  <c r="BO86" i="1"/>
  <c r="BP86" i="1"/>
  <c r="BQ86" i="1"/>
  <c r="BR86" i="1"/>
  <c r="BS86" i="1"/>
  <c r="BT86" i="1"/>
  <c r="BU86" i="1"/>
  <c r="BV86" i="1"/>
  <c r="BW86" i="1"/>
  <c r="BX86" i="1"/>
  <c r="BY86" i="1"/>
  <c r="BZ86" i="1"/>
  <c r="CA86" i="1"/>
  <c r="CB86" i="1"/>
  <c r="CC86" i="1"/>
  <c r="CD86" i="1"/>
  <c r="CE86" i="1"/>
  <c r="CF86" i="1"/>
  <c r="CG86" i="1"/>
  <c r="CH86" i="1"/>
  <c r="CI86" i="1"/>
  <c r="CJ86" i="1"/>
  <c r="CK86" i="1"/>
  <c r="CL86" i="1"/>
  <c r="CM86" i="1"/>
  <c r="CN86" i="1"/>
  <c r="CO86" i="1"/>
  <c r="CP86" i="1"/>
  <c r="CQ86" i="1"/>
  <c r="CR86" i="1"/>
  <c r="CS86" i="1"/>
  <c r="CT86" i="1"/>
  <c r="CU86" i="1"/>
  <c r="CV86" i="1"/>
  <c r="CW86" i="1"/>
  <c r="CX86" i="1"/>
  <c r="CY86" i="1"/>
  <c r="CZ86" i="1"/>
  <c r="DA86" i="1"/>
  <c r="DB86" i="1"/>
  <c r="DC86" i="1"/>
  <c r="DD86" i="1"/>
  <c r="DE86" i="1"/>
  <c r="DF86" i="1"/>
  <c r="DG86" i="1"/>
  <c r="DH86" i="1"/>
  <c r="DI86" i="1"/>
  <c r="DJ86" i="1"/>
  <c r="DK86" i="1"/>
  <c r="DL86" i="1"/>
  <c r="DM86" i="1"/>
  <c r="DN86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X87" i="1"/>
  <c r="AY87" i="1"/>
  <c r="AZ87" i="1"/>
  <c r="BA87" i="1"/>
  <c r="BB87" i="1"/>
  <c r="BC87" i="1"/>
  <c r="BD87" i="1"/>
  <c r="BE87" i="1"/>
  <c r="BF87" i="1"/>
  <c r="BG87" i="1"/>
  <c r="BH87" i="1"/>
  <c r="BI87" i="1"/>
  <c r="BJ87" i="1"/>
  <c r="BK87" i="1"/>
  <c r="BL87" i="1"/>
  <c r="BM87" i="1"/>
  <c r="BN87" i="1"/>
  <c r="BO87" i="1"/>
  <c r="BP87" i="1"/>
  <c r="BQ87" i="1"/>
  <c r="BR87" i="1"/>
  <c r="BS87" i="1"/>
  <c r="BT87" i="1"/>
  <c r="BU87" i="1"/>
  <c r="BV87" i="1"/>
  <c r="BW87" i="1"/>
  <c r="BX87" i="1"/>
  <c r="BY87" i="1"/>
  <c r="BZ87" i="1"/>
  <c r="CA87" i="1"/>
  <c r="CB87" i="1"/>
  <c r="CC87" i="1"/>
  <c r="CD87" i="1"/>
  <c r="CE87" i="1"/>
  <c r="CF87" i="1"/>
  <c r="CG87" i="1"/>
  <c r="CH87" i="1"/>
  <c r="CI87" i="1"/>
  <c r="CJ87" i="1"/>
  <c r="CK87" i="1"/>
  <c r="CL87" i="1"/>
  <c r="CM87" i="1"/>
  <c r="CN87" i="1"/>
  <c r="CO87" i="1"/>
  <c r="CP87" i="1"/>
  <c r="CQ87" i="1"/>
  <c r="CR87" i="1"/>
  <c r="CS87" i="1"/>
  <c r="CT87" i="1"/>
  <c r="CU87" i="1"/>
  <c r="CV87" i="1"/>
  <c r="CW87" i="1"/>
  <c r="CX87" i="1"/>
  <c r="CY87" i="1"/>
  <c r="CZ87" i="1"/>
  <c r="DA87" i="1"/>
  <c r="DB87" i="1"/>
  <c r="DC87" i="1"/>
  <c r="DD87" i="1"/>
  <c r="DE87" i="1"/>
  <c r="DF87" i="1"/>
  <c r="DG87" i="1"/>
  <c r="DH87" i="1"/>
  <c r="DI87" i="1"/>
  <c r="DJ87" i="1"/>
  <c r="DK87" i="1"/>
  <c r="DL87" i="1"/>
  <c r="DM87" i="1"/>
  <c r="DN87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X88" i="1"/>
  <c r="AY88" i="1"/>
  <c r="AZ88" i="1"/>
  <c r="BA88" i="1"/>
  <c r="BB88" i="1"/>
  <c r="BC88" i="1"/>
  <c r="BD88" i="1"/>
  <c r="BE88" i="1"/>
  <c r="BF88" i="1"/>
  <c r="BG88" i="1"/>
  <c r="BH88" i="1"/>
  <c r="BI88" i="1"/>
  <c r="BJ88" i="1"/>
  <c r="BK88" i="1"/>
  <c r="BL88" i="1"/>
  <c r="BM88" i="1"/>
  <c r="BN88" i="1"/>
  <c r="BO88" i="1"/>
  <c r="BP88" i="1"/>
  <c r="BQ88" i="1"/>
  <c r="BR88" i="1"/>
  <c r="BS88" i="1"/>
  <c r="BT88" i="1"/>
  <c r="BU88" i="1"/>
  <c r="BV88" i="1"/>
  <c r="BW88" i="1"/>
  <c r="BX88" i="1"/>
  <c r="BY88" i="1"/>
  <c r="BZ88" i="1"/>
  <c r="CA88" i="1"/>
  <c r="CB88" i="1"/>
  <c r="CC88" i="1"/>
  <c r="CD88" i="1"/>
  <c r="CE88" i="1"/>
  <c r="CF88" i="1"/>
  <c r="CG88" i="1"/>
  <c r="CH88" i="1"/>
  <c r="CI88" i="1"/>
  <c r="CJ88" i="1"/>
  <c r="CK88" i="1"/>
  <c r="CL88" i="1"/>
  <c r="CM88" i="1"/>
  <c r="CN88" i="1"/>
  <c r="CO88" i="1"/>
  <c r="CP88" i="1"/>
  <c r="CQ88" i="1"/>
  <c r="CR88" i="1"/>
  <c r="CS88" i="1"/>
  <c r="CT88" i="1"/>
  <c r="CU88" i="1"/>
  <c r="CV88" i="1"/>
  <c r="CW88" i="1"/>
  <c r="CX88" i="1"/>
  <c r="CY88" i="1"/>
  <c r="CZ88" i="1"/>
  <c r="DA88" i="1"/>
  <c r="DB88" i="1"/>
  <c r="DC88" i="1"/>
  <c r="DD88" i="1"/>
  <c r="DE88" i="1"/>
  <c r="DF88" i="1"/>
  <c r="DG88" i="1"/>
  <c r="DH88" i="1"/>
  <c r="DI88" i="1"/>
  <c r="DJ88" i="1"/>
  <c r="DK88" i="1"/>
  <c r="DL88" i="1"/>
  <c r="DM88" i="1"/>
  <c r="DN88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X89" i="1"/>
  <c r="AY89" i="1"/>
  <c r="AZ89" i="1"/>
  <c r="BA89" i="1"/>
  <c r="BB89" i="1"/>
  <c r="BC89" i="1"/>
  <c r="BD89" i="1"/>
  <c r="BE89" i="1"/>
  <c r="BF89" i="1"/>
  <c r="BG89" i="1"/>
  <c r="BH89" i="1"/>
  <c r="BI89" i="1"/>
  <c r="BJ89" i="1"/>
  <c r="BK89" i="1"/>
  <c r="BL89" i="1"/>
  <c r="BM89" i="1"/>
  <c r="BN89" i="1"/>
  <c r="BO89" i="1"/>
  <c r="BP89" i="1"/>
  <c r="BQ89" i="1"/>
  <c r="BR89" i="1"/>
  <c r="BS89" i="1"/>
  <c r="BT89" i="1"/>
  <c r="BU89" i="1"/>
  <c r="BV89" i="1"/>
  <c r="BW89" i="1"/>
  <c r="BX89" i="1"/>
  <c r="BY89" i="1"/>
  <c r="BZ89" i="1"/>
  <c r="CA89" i="1"/>
  <c r="CB89" i="1"/>
  <c r="CC89" i="1"/>
  <c r="CD89" i="1"/>
  <c r="CE89" i="1"/>
  <c r="CF89" i="1"/>
  <c r="CG89" i="1"/>
  <c r="CH89" i="1"/>
  <c r="CI89" i="1"/>
  <c r="CJ89" i="1"/>
  <c r="CK89" i="1"/>
  <c r="CL89" i="1"/>
  <c r="CM89" i="1"/>
  <c r="CN89" i="1"/>
  <c r="CO89" i="1"/>
  <c r="CP89" i="1"/>
  <c r="CQ89" i="1"/>
  <c r="CR89" i="1"/>
  <c r="CS89" i="1"/>
  <c r="CT89" i="1"/>
  <c r="CU89" i="1"/>
  <c r="CV89" i="1"/>
  <c r="CW89" i="1"/>
  <c r="CX89" i="1"/>
  <c r="CY89" i="1"/>
  <c r="CZ89" i="1"/>
  <c r="DA89" i="1"/>
  <c r="DB89" i="1"/>
  <c r="DC89" i="1"/>
  <c r="DD89" i="1"/>
  <c r="DE89" i="1"/>
  <c r="DF89" i="1"/>
  <c r="DG89" i="1"/>
  <c r="DH89" i="1"/>
  <c r="DI89" i="1"/>
  <c r="DJ89" i="1"/>
  <c r="DK89" i="1"/>
  <c r="DL89" i="1"/>
  <c r="DM89" i="1"/>
  <c r="DN89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AR90" i="1"/>
  <c r="AS90" i="1"/>
  <c r="AT90" i="1"/>
  <c r="AU90" i="1"/>
  <c r="AV90" i="1"/>
  <c r="AW90" i="1"/>
  <c r="AX90" i="1"/>
  <c r="AY90" i="1"/>
  <c r="AZ90" i="1"/>
  <c r="BA90" i="1"/>
  <c r="BB90" i="1"/>
  <c r="BC90" i="1"/>
  <c r="BD90" i="1"/>
  <c r="BE90" i="1"/>
  <c r="BF90" i="1"/>
  <c r="BG90" i="1"/>
  <c r="BH90" i="1"/>
  <c r="BI90" i="1"/>
  <c r="BJ90" i="1"/>
  <c r="BK90" i="1"/>
  <c r="BL90" i="1"/>
  <c r="BM90" i="1"/>
  <c r="BN90" i="1"/>
  <c r="BO90" i="1"/>
  <c r="BP90" i="1"/>
  <c r="BQ90" i="1"/>
  <c r="BR90" i="1"/>
  <c r="BS90" i="1"/>
  <c r="BT90" i="1"/>
  <c r="BU90" i="1"/>
  <c r="BV90" i="1"/>
  <c r="BW90" i="1"/>
  <c r="BX90" i="1"/>
  <c r="BY90" i="1"/>
  <c r="BZ90" i="1"/>
  <c r="CA90" i="1"/>
  <c r="CB90" i="1"/>
  <c r="CC90" i="1"/>
  <c r="CD90" i="1"/>
  <c r="CE90" i="1"/>
  <c r="CF90" i="1"/>
  <c r="CG90" i="1"/>
  <c r="CH90" i="1"/>
  <c r="CI90" i="1"/>
  <c r="CJ90" i="1"/>
  <c r="CK90" i="1"/>
  <c r="CL90" i="1"/>
  <c r="CM90" i="1"/>
  <c r="CN90" i="1"/>
  <c r="CO90" i="1"/>
  <c r="CP90" i="1"/>
  <c r="CQ90" i="1"/>
  <c r="CR90" i="1"/>
  <c r="CS90" i="1"/>
  <c r="CT90" i="1"/>
  <c r="CU90" i="1"/>
  <c r="CV90" i="1"/>
  <c r="CW90" i="1"/>
  <c r="CX90" i="1"/>
  <c r="CY90" i="1"/>
  <c r="CZ90" i="1"/>
  <c r="DA90" i="1"/>
  <c r="DB90" i="1"/>
  <c r="DC90" i="1"/>
  <c r="DD90" i="1"/>
  <c r="DE90" i="1"/>
  <c r="DF90" i="1"/>
  <c r="DG90" i="1"/>
  <c r="DH90" i="1"/>
  <c r="DI90" i="1"/>
  <c r="DJ90" i="1"/>
  <c r="DK90" i="1"/>
  <c r="DL90" i="1"/>
  <c r="DM90" i="1"/>
  <c r="DN90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AQ91" i="1"/>
  <c r="AR91" i="1"/>
  <c r="AS91" i="1"/>
  <c r="AT91" i="1"/>
  <c r="AU91" i="1"/>
  <c r="AV91" i="1"/>
  <c r="AW91" i="1"/>
  <c r="AX91" i="1"/>
  <c r="AY91" i="1"/>
  <c r="AZ91" i="1"/>
  <c r="BA91" i="1"/>
  <c r="BB91" i="1"/>
  <c r="BC91" i="1"/>
  <c r="BD91" i="1"/>
  <c r="BE91" i="1"/>
  <c r="BF91" i="1"/>
  <c r="BG91" i="1"/>
  <c r="BH91" i="1"/>
  <c r="BI91" i="1"/>
  <c r="BJ91" i="1"/>
  <c r="BK91" i="1"/>
  <c r="BL91" i="1"/>
  <c r="BM91" i="1"/>
  <c r="BN91" i="1"/>
  <c r="BO91" i="1"/>
  <c r="BP91" i="1"/>
  <c r="BQ91" i="1"/>
  <c r="BR91" i="1"/>
  <c r="BS91" i="1"/>
  <c r="BT91" i="1"/>
  <c r="BU91" i="1"/>
  <c r="BV91" i="1"/>
  <c r="BW91" i="1"/>
  <c r="BX91" i="1"/>
  <c r="BY91" i="1"/>
  <c r="BZ91" i="1"/>
  <c r="CA91" i="1"/>
  <c r="CB91" i="1"/>
  <c r="CC91" i="1"/>
  <c r="CD91" i="1"/>
  <c r="CE91" i="1"/>
  <c r="CF91" i="1"/>
  <c r="CG91" i="1"/>
  <c r="CH91" i="1"/>
  <c r="CI91" i="1"/>
  <c r="CJ91" i="1"/>
  <c r="CK91" i="1"/>
  <c r="CL91" i="1"/>
  <c r="CM91" i="1"/>
  <c r="CN91" i="1"/>
  <c r="CO91" i="1"/>
  <c r="CP91" i="1"/>
  <c r="CQ91" i="1"/>
  <c r="CR91" i="1"/>
  <c r="CS91" i="1"/>
  <c r="CT91" i="1"/>
  <c r="CU91" i="1"/>
  <c r="CV91" i="1"/>
  <c r="CW91" i="1"/>
  <c r="CX91" i="1"/>
  <c r="CY91" i="1"/>
  <c r="CZ91" i="1"/>
  <c r="DA91" i="1"/>
  <c r="DB91" i="1"/>
  <c r="DC91" i="1"/>
  <c r="DD91" i="1"/>
  <c r="DE91" i="1"/>
  <c r="DF91" i="1"/>
  <c r="DG91" i="1"/>
  <c r="DH91" i="1"/>
  <c r="DI91" i="1"/>
  <c r="DJ91" i="1"/>
  <c r="DK91" i="1"/>
  <c r="DL91" i="1"/>
  <c r="DM91" i="1"/>
  <c r="DN91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P92" i="1"/>
  <c r="AQ92" i="1"/>
  <c r="AR92" i="1"/>
  <c r="AS92" i="1"/>
  <c r="AT92" i="1"/>
  <c r="AU92" i="1"/>
  <c r="AV92" i="1"/>
  <c r="AW92" i="1"/>
  <c r="AX92" i="1"/>
  <c r="AY92" i="1"/>
  <c r="AZ92" i="1"/>
  <c r="BA92" i="1"/>
  <c r="BB92" i="1"/>
  <c r="BC92" i="1"/>
  <c r="BD92" i="1"/>
  <c r="BE92" i="1"/>
  <c r="BF92" i="1"/>
  <c r="BG92" i="1"/>
  <c r="BH92" i="1"/>
  <c r="BI92" i="1"/>
  <c r="BJ92" i="1"/>
  <c r="BK92" i="1"/>
  <c r="BL92" i="1"/>
  <c r="BM92" i="1"/>
  <c r="BN92" i="1"/>
  <c r="BO92" i="1"/>
  <c r="BP92" i="1"/>
  <c r="BQ92" i="1"/>
  <c r="BR92" i="1"/>
  <c r="BS92" i="1"/>
  <c r="BT92" i="1"/>
  <c r="BU92" i="1"/>
  <c r="BV92" i="1"/>
  <c r="BW92" i="1"/>
  <c r="BX92" i="1"/>
  <c r="BY92" i="1"/>
  <c r="BZ92" i="1"/>
  <c r="CA92" i="1"/>
  <c r="CB92" i="1"/>
  <c r="CC92" i="1"/>
  <c r="CD92" i="1"/>
  <c r="CE92" i="1"/>
  <c r="CF92" i="1"/>
  <c r="CG92" i="1"/>
  <c r="CH92" i="1"/>
  <c r="CI92" i="1"/>
  <c r="CJ92" i="1"/>
  <c r="CK92" i="1"/>
  <c r="CL92" i="1"/>
  <c r="CM92" i="1"/>
  <c r="CN92" i="1"/>
  <c r="CO92" i="1"/>
  <c r="CP92" i="1"/>
  <c r="CQ92" i="1"/>
  <c r="CR92" i="1"/>
  <c r="CS92" i="1"/>
  <c r="CT92" i="1"/>
  <c r="CU92" i="1"/>
  <c r="CV92" i="1"/>
  <c r="CW92" i="1"/>
  <c r="CX92" i="1"/>
  <c r="CY92" i="1"/>
  <c r="CZ92" i="1"/>
  <c r="DA92" i="1"/>
  <c r="DB92" i="1"/>
  <c r="DC92" i="1"/>
  <c r="DD92" i="1"/>
  <c r="DE92" i="1"/>
  <c r="DF92" i="1"/>
  <c r="DG92" i="1"/>
  <c r="DH92" i="1"/>
  <c r="DI92" i="1"/>
  <c r="DJ92" i="1"/>
  <c r="DK92" i="1"/>
  <c r="DL92" i="1"/>
  <c r="DM92" i="1"/>
  <c r="DN92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X93" i="1"/>
  <c r="AY93" i="1"/>
  <c r="AZ93" i="1"/>
  <c r="BA93" i="1"/>
  <c r="BB93" i="1"/>
  <c r="BC93" i="1"/>
  <c r="BD93" i="1"/>
  <c r="BE93" i="1"/>
  <c r="BF93" i="1"/>
  <c r="BG93" i="1"/>
  <c r="BH93" i="1"/>
  <c r="BI93" i="1"/>
  <c r="BJ93" i="1"/>
  <c r="BK93" i="1"/>
  <c r="BL93" i="1"/>
  <c r="BM93" i="1"/>
  <c r="BN93" i="1"/>
  <c r="BO93" i="1"/>
  <c r="BP93" i="1"/>
  <c r="BQ93" i="1"/>
  <c r="BR93" i="1"/>
  <c r="BS93" i="1"/>
  <c r="BT93" i="1"/>
  <c r="BU93" i="1"/>
  <c r="BV93" i="1"/>
  <c r="BW93" i="1"/>
  <c r="BX93" i="1"/>
  <c r="BY93" i="1"/>
  <c r="BZ93" i="1"/>
  <c r="CA93" i="1"/>
  <c r="CB93" i="1"/>
  <c r="CC93" i="1"/>
  <c r="CD93" i="1"/>
  <c r="CE93" i="1"/>
  <c r="CF93" i="1"/>
  <c r="CG93" i="1"/>
  <c r="CH93" i="1"/>
  <c r="CI93" i="1"/>
  <c r="CJ93" i="1"/>
  <c r="CK93" i="1"/>
  <c r="CL93" i="1"/>
  <c r="CM93" i="1"/>
  <c r="CN93" i="1"/>
  <c r="CO93" i="1"/>
  <c r="CP93" i="1"/>
  <c r="CQ93" i="1"/>
  <c r="CR93" i="1"/>
  <c r="CS93" i="1"/>
  <c r="CT93" i="1"/>
  <c r="CU93" i="1"/>
  <c r="CV93" i="1"/>
  <c r="CW93" i="1"/>
  <c r="CX93" i="1"/>
  <c r="CY93" i="1"/>
  <c r="CZ93" i="1"/>
  <c r="DA93" i="1"/>
  <c r="DB93" i="1"/>
  <c r="DC93" i="1"/>
  <c r="DD93" i="1"/>
  <c r="DE93" i="1"/>
  <c r="DF93" i="1"/>
  <c r="DG93" i="1"/>
  <c r="DH93" i="1"/>
  <c r="DI93" i="1"/>
  <c r="DJ93" i="1"/>
  <c r="DK93" i="1"/>
  <c r="DL93" i="1"/>
  <c r="DM93" i="1"/>
  <c r="DN93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X94" i="1"/>
  <c r="AY94" i="1"/>
  <c r="AZ94" i="1"/>
  <c r="BA94" i="1"/>
  <c r="BB94" i="1"/>
  <c r="BC94" i="1"/>
  <c r="BD94" i="1"/>
  <c r="BE94" i="1"/>
  <c r="BF94" i="1"/>
  <c r="BG94" i="1"/>
  <c r="BH94" i="1"/>
  <c r="BI94" i="1"/>
  <c r="BJ94" i="1"/>
  <c r="BK94" i="1"/>
  <c r="BL94" i="1"/>
  <c r="BM94" i="1"/>
  <c r="BN94" i="1"/>
  <c r="BO94" i="1"/>
  <c r="BP94" i="1"/>
  <c r="BQ94" i="1"/>
  <c r="BR94" i="1"/>
  <c r="BS94" i="1"/>
  <c r="BT94" i="1"/>
  <c r="BU94" i="1"/>
  <c r="BV94" i="1"/>
  <c r="BW94" i="1"/>
  <c r="BX94" i="1"/>
  <c r="BY94" i="1"/>
  <c r="BZ94" i="1"/>
  <c r="CA94" i="1"/>
  <c r="CB94" i="1"/>
  <c r="CC94" i="1"/>
  <c r="CD94" i="1"/>
  <c r="CE94" i="1"/>
  <c r="CF94" i="1"/>
  <c r="CG94" i="1"/>
  <c r="CH94" i="1"/>
  <c r="CI94" i="1"/>
  <c r="CJ94" i="1"/>
  <c r="CK94" i="1"/>
  <c r="CL94" i="1"/>
  <c r="CM94" i="1"/>
  <c r="CN94" i="1"/>
  <c r="CO94" i="1"/>
  <c r="CP94" i="1"/>
  <c r="CQ94" i="1"/>
  <c r="CR94" i="1"/>
  <c r="CS94" i="1"/>
  <c r="CT94" i="1"/>
  <c r="CU94" i="1"/>
  <c r="CV94" i="1"/>
  <c r="CW94" i="1"/>
  <c r="CX94" i="1"/>
  <c r="CY94" i="1"/>
  <c r="CZ94" i="1"/>
  <c r="DA94" i="1"/>
  <c r="DB94" i="1"/>
  <c r="DC94" i="1"/>
  <c r="DD94" i="1"/>
  <c r="DE94" i="1"/>
  <c r="DF94" i="1"/>
  <c r="DG94" i="1"/>
  <c r="DH94" i="1"/>
  <c r="DI94" i="1"/>
  <c r="DJ94" i="1"/>
  <c r="DK94" i="1"/>
  <c r="DL94" i="1"/>
  <c r="DM94" i="1"/>
  <c r="DN94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X95" i="1"/>
  <c r="AY95" i="1"/>
  <c r="AZ95" i="1"/>
  <c r="BA95" i="1"/>
  <c r="BB95" i="1"/>
  <c r="BC95" i="1"/>
  <c r="BD95" i="1"/>
  <c r="BE95" i="1"/>
  <c r="BF95" i="1"/>
  <c r="BG95" i="1"/>
  <c r="BH95" i="1"/>
  <c r="BI95" i="1"/>
  <c r="BJ95" i="1"/>
  <c r="BK95" i="1"/>
  <c r="BL95" i="1"/>
  <c r="BM95" i="1"/>
  <c r="BN95" i="1"/>
  <c r="BO95" i="1"/>
  <c r="BP95" i="1"/>
  <c r="BQ95" i="1"/>
  <c r="BR95" i="1"/>
  <c r="BS95" i="1"/>
  <c r="BT95" i="1"/>
  <c r="BU95" i="1"/>
  <c r="BV95" i="1"/>
  <c r="BW95" i="1"/>
  <c r="BX95" i="1"/>
  <c r="BY95" i="1"/>
  <c r="BZ95" i="1"/>
  <c r="CA95" i="1"/>
  <c r="CB95" i="1"/>
  <c r="CC95" i="1"/>
  <c r="CD95" i="1"/>
  <c r="CE95" i="1"/>
  <c r="CF95" i="1"/>
  <c r="CG95" i="1"/>
  <c r="CH95" i="1"/>
  <c r="CI95" i="1"/>
  <c r="CJ95" i="1"/>
  <c r="CK95" i="1"/>
  <c r="CL95" i="1"/>
  <c r="CM95" i="1"/>
  <c r="CN95" i="1"/>
  <c r="CO95" i="1"/>
  <c r="CP95" i="1"/>
  <c r="CQ95" i="1"/>
  <c r="CR95" i="1"/>
  <c r="CS95" i="1"/>
  <c r="CT95" i="1"/>
  <c r="CU95" i="1"/>
  <c r="CV95" i="1"/>
  <c r="CW95" i="1"/>
  <c r="CX95" i="1"/>
  <c r="CY95" i="1"/>
  <c r="CZ95" i="1"/>
  <c r="DA95" i="1"/>
  <c r="DB95" i="1"/>
  <c r="DC95" i="1"/>
  <c r="DD95" i="1"/>
  <c r="DE95" i="1"/>
  <c r="DF95" i="1"/>
  <c r="DG95" i="1"/>
  <c r="DH95" i="1"/>
  <c r="DI95" i="1"/>
  <c r="DJ95" i="1"/>
  <c r="DK95" i="1"/>
  <c r="DL95" i="1"/>
  <c r="DM95" i="1"/>
  <c r="DN95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AO96" i="1"/>
  <c r="AP96" i="1"/>
  <c r="AQ96" i="1"/>
  <c r="AR96" i="1"/>
  <c r="AS96" i="1"/>
  <c r="AT96" i="1"/>
  <c r="AU96" i="1"/>
  <c r="AV96" i="1"/>
  <c r="AW96" i="1"/>
  <c r="AX96" i="1"/>
  <c r="AY96" i="1"/>
  <c r="AZ96" i="1"/>
  <c r="BA96" i="1"/>
  <c r="BB96" i="1"/>
  <c r="BC96" i="1"/>
  <c r="BD96" i="1"/>
  <c r="BE96" i="1"/>
  <c r="BF96" i="1"/>
  <c r="BG96" i="1"/>
  <c r="BH96" i="1"/>
  <c r="BI96" i="1"/>
  <c r="BJ96" i="1"/>
  <c r="BK96" i="1"/>
  <c r="BL96" i="1"/>
  <c r="BM96" i="1"/>
  <c r="BN96" i="1"/>
  <c r="BO96" i="1"/>
  <c r="BP96" i="1"/>
  <c r="BQ96" i="1"/>
  <c r="BR96" i="1"/>
  <c r="BS96" i="1"/>
  <c r="BT96" i="1"/>
  <c r="BU96" i="1"/>
  <c r="BV96" i="1"/>
  <c r="BW96" i="1"/>
  <c r="BX96" i="1"/>
  <c r="BY96" i="1"/>
  <c r="BZ96" i="1"/>
  <c r="CA96" i="1"/>
  <c r="CB96" i="1"/>
  <c r="CC96" i="1"/>
  <c r="CD96" i="1"/>
  <c r="CE96" i="1"/>
  <c r="CF96" i="1"/>
  <c r="CG96" i="1"/>
  <c r="CH96" i="1"/>
  <c r="CI96" i="1"/>
  <c r="CJ96" i="1"/>
  <c r="CK96" i="1"/>
  <c r="CL96" i="1"/>
  <c r="CM96" i="1"/>
  <c r="CN96" i="1"/>
  <c r="CO96" i="1"/>
  <c r="CP96" i="1"/>
  <c r="CQ96" i="1"/>
  <c r="CR96" i="1"/>
  <c r="CS96" i="1"/>
  <c r="CT96" i="1"/>
  <c r="CU96" i="1"/>
  <c r="CV96" i="1"/>
  <c r="CW96" i="1"/>
  <c r="CX96" i="1"/>
  <c r="CY96" i="1"/>
  <c r="CZ96" i="1"/>
  <c r="DA96" i="1"/>
  <c r="DB96" i="1"/>
  <c r="DC96" i="1"/>
  <c r="DD96" i="1"/>
  <c r="DE96" i="1"/>
  <c r="DF96" i="1"/>
  <c r="DG96" i="1"/>
  <c r="DH96" i="1"/>
  <c r="DI96" i="1"/>
  <c r="DJ96" i="1"/>
  <c r="DK96" i="1"/>
  <c r="DL96" i="1"/>
  <c r="DM96" i="1"/>
  <c r="DN96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W97" i="1"/>
  <c r="AX97" i="1"/>
  <c r="AY97" i="1"/>
  <c r="AZ97" i="1"/>
  <c r="BA97" i="1"/>
  <c r="BB97" i="1"/>
  <c r="BC97" i="1"/>
  <c r="BD97" i="1"/>
  <c r="BE97" i="1"/>
  <c r="BF97" i="1"/>
  <c r="BG97" i="1"/>
  <c r="BH97" i="1"/>
  <c r="BI97" i="1"/>
  <c r="BJ97" i="1"/>
  <c r="BK97" i="1"/>
  <c r="BL97" i="1"/>
  <c r="BM97" i="1"/>
  <c r="BN97" i="1"/>
  <c r="BO97" i="1"/>
  <c r="BP97" i="1"/>
  <c r="BQ97" i="1"/>
  <c r="BR97" i="1"/>
  <c r="BS97" i="1"/>
  <c r="BT97" i="1"/>
  <c r="BU97" i="1"/>
  <c r="BV97" i="1"/>
  <c r="BW97" i="1"/>
  <c r="BX97" i="1"/>
  <c r="BY97" i="1"/>
  <c r="BZ97" i="1"/>
  <c r="CA97" i="1"/>
  <c r="CB97" i="1"/>
  <c r="CC97" i="1"/>
  <c r="CD97" i="1"/>
  <c r="CE97" i="1"/>
  <c r="CF97" i="1"/>
  <c r="CG97" i="1"/>
  <c r="CH97" i="1"/>
  <c r="CI97" i="1"/>
  <c r="CJ97" i="1"/>
  <c r="CK97" i="1"/>
  <c r="CL97" i="1"/>
  <c r="CM97" i="1"/>
  <c r="CN97" i="1"/>
  <c r="CO97" i="1"/>
  <c r="CP97" i="1"/>
  <c r="CQ97" i="1"/>
  <c r="CR97" i="1"/>
  <c r="CS97" i="1"/>
  <c r="CT97" i="1"/>
  <c r="CU97" i="1"/>
  <c r="CV97" i="1"/>
  <c r="CW97" i="1"/>
  <c r="CX97" i="1"/>
  <c r="CY97" i="1"/>
  <c r="CZ97" i="1"/>
  <c r="DA97" i="1"/>
  <c r="DB97" i="1"/>
  <c r="DC97" i="1"/>
  <c r="DD97" i="1"/>
  <c r="DE97" i="1"/>
  <c r="DF97" i="1"/>
  <c r="DG97" i="1"/>
  <c r="DH97" i="1"/>
  <c r="DI97" i="1"/>
  <c r="DJ97" i="1"/>
  <c r="DK97" i="1"/>
  <c r="DL97" i="1"/>
  <c r="DM97" i="1"/>
  <c r="DN97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X98" i="1"/>
  <c r="AY98" i="1"/>
  <c r="AZ98" i="1"/>
  <c r="BA98" i="1"/>
  <c r="BB98" i="1"/>
  <c r="BC98" i="1"/>
  <c r="BD98" i="1"/>
  <c r="BE98" i="1"/>
  <c r="BF98" i="1"/>
  <c r="BG98" i="1"/>
  <c r="BH98" i="1"/>
  <c r="BI98" i="1"/>
  <c r="BJ98" i="1"/>
  <c r="BK98" i="1"/>
  <c r="BL98" i="1"/>
  <c r="BM98" i="1"/>
  <c r="BN98" i="1"/>
  <c r="BO98" i="1"/>
  <c r="BP98" i="1"/>
  <c r="BQ98" i="1"/>
  <c r="BR98" i="1"/>
  <c r="BS98" i="1"/>
  <c r="BT98" i="1"/>
  <c r="BU98" i="1"/>
  <c r="BV98" i="1"/>
  <c r="BW98" i="1"/>
  <c r="BX98" i="1"/>
  <c r="BY98" i="1"/>
  <c r="BZ98" i="1"/>
  <c r="CA98" i="1"/>
  <c r="CB98" i="1"/>
  <c r="CC98" i="1"/>
  <c r="CD98" i="1"/>
  <c r="CE98" i="1"/>
  <c r="CF98" i="1"/>
  <c r="CG98" i="1"/>
  <c r="CH98" i="1"/>
  <c r="CI98" i="1"/>
  <c r="CJ98" i="1"/>
  <c r="CK98" i="1"/>
  <c r="CL98" i="1"/>
  <c r="CM98" i="1"/>
  <c r="CN98" i="1"/>
  <c r="CO98" i="1"/>
  <c r="CP98" i="1"/>
  <c r="CQ98" i="1"/>
  <c r="CR98" i="1"/>
  <c r="CS98" i="1"/>
  <c r="CT98" i="1"/>
  <c r="CU98" i="1"/>
  <c r="CV98" i="1"/>
  <c r="CW98" i="1"/>
  <c r="CX98" i="1"/>
  <c r="CY98" i="1"/>
  <c r="CZ98" i="1"/>
  <c r="DA98" i="1"/>
  <c r="DB98" i="1"/>
  <c r="DC98" i="1"/>
  <c r="DD98" i="1"/>
  <c r="DE98" i="1"/>
  <c r="DF98" i="1"/>
  <c r="DG98" i="1"/>
  <c r="DH98" i="1"/>
  <c r="DI98" i="1"/>
  <c r="DJ98" i="1"/>
  <c r="DK98" i="1"/>
  <c r="DL98" i="1"/>
  <c r="DM98" i="1"/>
  <c r="DN98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AO99" i="1"/>
  <c r="AP99" i="1"/>
  <c r="AQ99" i="1"/>
  <c r="AR99" i="1"/>
  <c r="AS99" i="1"/>
  <c r="AT99" i="1"/>
  <c r="AU99" i="1"/>
  <c r="AV99" i="1"/>
  <c r="AW99" i="1"/>
  <c r="AX99" i="1"/>
  <c r="AY99" i="1"/>
  <c r="AZ99" i="1"/>
  <c r="BA99" i="1"/>
  <c r="BB99" i="1"/>
  <c r="BC99" i="1"/>
  <c r="BD99" i="1"/>
  <c r="BE99" i="1"/>
  <c r="BF99" i="1"/>
  <c r="BG99" i="1"/>
  <c r="BH99" i="1"/>
  <c r="BI99" i="1"/>
  <c r="BJ99" i="1"/>
  <c r="BK99" i="1"/>
  <c r="BL99" i="1"/>
  <c r="BM99" i="1"/>
  <c r="BN99" i="1"/>
  <c r="BO99" i="1"/>
  <c r="BP99" i="1"/>
  <c r="BQ99" i="1"/>
  <c r="BR99" i="1"/>
  <c r="BS99" i="1"/>
  <c r="BT99" i="1"/>
  <c r="BU99" i="1"/>
  <c r="BV99" i="1"/>
  <c r="BW99" i="1"/>
  <c r="BX99" i="1"/>
  <c r="BY99" i="1"/>
  <c r="BZ99" i="1"/>
  <c r="CA99" i="1"/>
  <c r="CB99" i="1"/>
  <c r="CC99" i="1"/>
  <c r="CD99" i="1"/>
  <c r="CE99" i="1"/>
  <c r="CF99" i="1"/>
  <c r="CG99" i="1"/>
  <c r="CH99" i="1"/>
  <c r="CI99" i="1"/>
  <c r="CJ99" i="1"/>
  <c r="CK99" i="1"/>
  <c r="CL99" i="1"/>
  <c r="CM99" i="1"/>
  <c r="CN99" i="1"/>
  <c r="CO99" i="1"/>
  <c r="CP99" i="1"/>
  <c r="CQ99" i="1"/>
  <c r="CR99" i="1"/>
  <c r="CS99" i="1"/>
  <c r="CT99" i="1"/>
  <c r="CU99" i="1"/>
  <c r="CV99" i="1"/>
  <c r="CW99" i="1"/>
  <c r="CX99" i="1"/>
  <c r="CY99" i="1"/>
  <c r="CZ99" i="1"/>
  <c r="DA99" i="1"/>
  <c r="DB99" i="1"/>
  <c r="DC99" i="1"/>
  <c r="DD99" i="1"/>
  <c r="DE99" i="1"/>
  <c r="DF99" i="1"/>
  <c r="DG99" i="1"/>
  <c r="DH99" i="1"/>
  <c r="DI99" i="1"/>
  <c r="DJ99" i="1"/>
  <c r="DK99" i="1"/>
  <c r="DL99" i="1"/>
  <c r="DM99" i="1"/>
  <c r="DN99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AR100" i="1"/>
  <c r="AS100" i="1"/>
  <c r="AT100" i="1"/>
  <c r="AU100" i="1"/>
  <c r="AV100" i="1"/>
  <c r="AW100" i="1"/>
  <c r="AX100" i="1"/>
  <c r="AY100" i="1"/>
  <c r="AZ100" i="1"/>
  <c r="BA100" i="1"/>
  <c r="BB100" i="1"/>
  <c r="BC100" i="1"/>
  <c r="BD100" i="1"/>
  <c r="BE100" i="1"/>
  <c r="BF100" i="1"/>
  <c r="BG100" i="1"/>
  <c r="BH100" i="1"/>
  <c r="BI100" i="1"/>
  <c r="BJ100" i="1"/>
  <c r="BK100" i="1"/>
  <c r="BL100" i="1"/>
  <c r="BM100" i="1"/>
  <c r="BN100" i="1"/>
  <c r="BO100" i="1"/>
  <c r="BP100" i="1"/>
  <c r="BQ100" i="1"/>
  <c r="BR100" i="1"/>
  <c r="BS100" i="1"/>
  <c r="BT100" i="1"/>
  <c r="BU100" i="1"/>
  <c r="BV100" i="1"/>
  <c r="BW100" i="1"/>
  <c r="BX100" i="1"/>
  <c r="BY100" i="1"/>
  <c r="BZ100" i="1"/>
  <c r="CA100" i="1"/>
  <c r="CB100" i="1"/>
  <c r="CC100" i="1"/>
  <c r="CD100" i="1"/>
  <c r="CE100" i="1"/>
  <c r="CF100" i="1"/>
  <c r="CG100" i="1"/>
  <c r="CH100" i="1"/>
  <c r="CI100" i="1"/>
  <c r="CJ100" i="1"/>
  <c r="CK100" i="1"/>
  <c r="CL100" i="1"/>
  <c r="CM100" i="1"/>
  <c r="CN100" i="1"/>
  <c r="CO100" i="1"/>
  <c r="CP100" i="1"/>
  <c r="CQ100" i="1"/>
  <c r="CR100" i="1"/>
  <c r="CS100" i="1"/>
  <c r="CT100" i="1"/>
  <c r="CU100" i="1"/>
  <c r="CV100" i="1"/>
  <c r="CW100" i="1"/>
  <c r="CX100" i="1"/>
  <c r="CY100" i="1"/>
  <c r="CZ100" i="1"/>
  <c r="DA100" i="1"/>
  <c r="DB100" i="1"/>
  <c r="DC100" i="1"/>
  <c r="DD100" i="1"/>
  <c r="DE100" i="1"/>
  <c r="DF100" i="1"/>
  <c r="DG100" i="1"/>
  <c r="DH100" i="1"/>
  <c r="DI100" i="1"/>
  <c r="DJ100" i="1"/>
  <c r="DK100" i="1"/>
  <c r="DL100" i="1"/>
  <c r="DM100" i="1"/>
  <c r="DN100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N101" i="1"/>
  <c r="BO101" i="1"/>
  <c r="BP101" i="1"/>
  <c r="BQ101" i="1"/>
  <c r="BR101" i="1"/>
  <c r="BS101" i="1"/>
  <c r="BT101" i="1"/>
  <c r="BU101" i="1"/>
  <c r="BV101" i="1"/>
  <c r="BW101" i="1"/>
  <c r="BX101" i="1"/>
  <c r="BY101" i="1"/>
  <c r="BZ101" i="1"/>
  <c r="CA101" i="1"/>
  <c r="CB101" i="1"/>
  <c r="CC101" i="1"/>
  <c r="CD101" i="1"/>
  <c r="CE101" i="1"/>
  <c r="CF101" i="1"/>
  <c r="CG101" i="1"/>
  <c r="CH101" i="1"/>
  <c r="CI101" i="1"/>
  <c r="CJ101" i="1"/>
  <c r="CK101" i="1"/>
  <c r="CL101" i="1"/>
  <c r="CM101" i="1"/>
  <c r="CN101" i="1"/>
  <c r="CO101" i="1"/>
  <c r="CP101" i="1"/>
  <c r="CQ101" i="1"/>
  <c r="CR101" i="1"/>
  <c r="CS101" i="1"/>
  <c r="CT101" i="1"/>
  <c r="CU101" i="1"/>
  <c r="CV101" i="1"/>
  <c r="CW101" i="1"/>
  <c r="CX101" i="1"/>
  <c r="CY101" i="1"/>
  <c r="CZ101" i="1"/>
  <c r="DA101" i="1"/>
  <c r="DB101" i="1"/>
  <c r="DC101" i="1"/>
  <c r="DD101" i="1"/>
  <c r="DE101" i="1"/>
  <c r="DF101" i="1"/>
  <c r="DG101" i="1"/>
  <c r="DH101" i="1"/>
  <c r="DI101" i="1"/>
  <c r="DJ101" i="1"/>
  <c r="DK101" i="1"/>
  <c r="DL101" i="1"/>
  <c r="DM101" i="1"/>
  <c r="DN101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BO102" i="1"/>
  <c r="BP102" i="1"/>
  <c r="BQ102" i="1"/>
  <c r="BR102" i="1"/>
  <c r="BS102" i="1"/>
  <c r="BT102" i="1"/>
  <c r="BU102" i="1"/>
  <c r="BV102" i="1"/>
  <c r="BW102" i="1"/>
  <c r="BX102" i="1"/>
  <c r="BY102" i="1"/>
  <c r="BZ102" i="1"/>
  <c r="CA102" i="1"/>
  <c r="CB102" i="1"/>
  <c r="CC102" i="1"/>
  <c r="CD102" i="1"/>
  <c r="CE102" i="1"/>
  <c r="CF102" i="1"/>
  <c r="CG102" i="1"/>
  <c r="CH102" i="1"/>
  <c r="CI102" i="1"/>
  <c r="CJ102" i="1"/>
  <c r="CK102" i="1"/>
  <c r="CL102" i="1"/>
  <c r="CM102" i="1"/>
  <c r="CN102" i="1"/>
  <c r="CO102" i="1"/>
  <c r="CP102" i="1"/>
  <c r="CQ102" i="1"/>
  <c r="CR102" i="1"/>
  <c r="CS102" i="1"/>
  <c r="CT102" i="1"/>
  <c r="CU102" i="1"/>
  <c r="CV102" i="1"/>
  <c r="CW102" i="1"/>
  <c r="CX102" i="1"/>
  <c r="CY102" i="1"/>
  <c r="CZ102" i="1"/>
  <c r="DA102" i="1"/>
  <c r="DB102" i="1"/>
  <c r="DC102" i="1"/>
  <c r="DD102" i="1"/>
  <c r="DE102" i="1"/>
  <c r="DF102" i="1"/>
  <c r="DG102" i="1"/>
  <c r="DH102" i="1"/>
  <c r="DI102" i="1"/>
  <c r="DJ102" i="1"/>
  <c r="DK102" i="1"/>
  <c r="DL102" i="1"/>
  <c r="DM102" i="1"/>
  <c r="DN102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X103" i="1"/>
  <c r="AY103" i="1"/>
  <c r="AZ103" i="1"/>
  <c r="BA103" i="1"/>
  <c r="BB103" i="1"/>
  <c r="BC103" i="1"/>
  <c r="BD103" i="1"/>
  <c r="BE103" i="1"/>
  <c r="BF103" i="1"/>
  <c r="BG103" i="1"/>
  <c r="BH103" i="1"/>
  <c r="BI103" i="1"/>
  <c r="BJ103" i="1"/>
  <c r="BK103" i="1"/>
  <c r="BL103" i="1"/>
  <c r="BM103" i="1"/>
  <c r="BN103" i="1"/>
  <c r="BO103" i="1"/>
  <c r="BP103" i="1"/>
  <c r="BQ103" i="1"/>
  <c r="BR103" i="1"/>
  <c r="BS103" i="1"/>
  <c r="BT103" i="1"/>
  <c r="BU103" i="1"/>
  <c r="BV103" i="1"/>
  <c r="BW103" i="1"/>
  <c r="BX103" i="1"/>
  <c r="BY103" i="1"/>
  <c r="BZ103" i="1"/>
  <c r="CA103" i="1"/>
  <c r="CB103" i="1"/>
  <c r="CC103" i="1"/>
  <c r="CD103" i="1"/>
  <c r="CE103" i="1"/>
  <c r="CF103" i="1"/>
  <c r="CG103" i="1"/>
  <c r="CH103" i="1"/>
  <c r="CI103" i="1"/>
  <c r="CJ103" i="1"/>
  <c r="CK103" i="1"/>
  <c r="CL103" i="1"/>
  <c r="CM103" i="1"/>
  <c r="CN103" i="1"/>
  <c r="CO103" i="1"/>
  <c r="CP103" i="1"/>
  <c r="CQ103" i="1"/>
  <c r="CR103" i="1"/>
  <c r="CS103" i="1"/>
  <c r="CT103" i="1"/>
  <c r="CU103" i="1"/>
  <c r="CV103" i="1"/>
  <c r="CW103" i="1"/>
  <c r="CX103" i="1"/>
  <c r="CY103" i="1"/>
  <c r="CZ103" i="1"/>
  <c r="DA103" i="1"/>
  <c r="DB103" i="1"/>
  <c r="DC103" i="1"/>
  <c r="DD103" i="1"/>
  <c r="DE103" i="1"/>
  <c r="DF103" i="1"/>
  <c r="DG103" i="1"/>
  <c r="DH103" i="1"/>
  <c r="DI103" i="1"/>
  <c r="DJ103" i="1"/>
  <c r="DK103" i="1"/>
  <c r="DL103" i="1"/>
  <c r="DM103" i="1"/>
  <c r="DN103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BA104" i="1"/>
  <c r="BB104" i="1"/>
  <c r="BC104" i="1"/>
  <c r="BD104" i="1"/>
  <c r="BE104" i="1"/>
  <c r="BF104" i="1"/>
  <c r="BG104" i="1"/>
  <c r="BH104" i="1"/>
  <c r="BI104" i="1"/>
  <c r="BJ104" i="1"/>
  <c r="BK104" i="1"/>
  <c r="BL104" i="1"/>
  <c r="BM104" i="1"/>
  <c r="BN104" i="1"/>
  <c r="BO104" i="1"/>
  <c r="BP104" i="1"/>
  <c r="BQ104" i="1"/>
  <c r="BR104" i="1"/>
  <c r="BS104" i="1"/>
  <c r="BT104" i="1"/>
  <c r="BU104" i="1"/>
  <c r="BV104" i="1"/>
  <c r="BW104" i="1"/>
  <c r="BX104" i="1"/>
  <c r="BY104" i="1"/>
  <c r="BZ104" i="1"/>
  <c r="CA104" i="1"/>
  <c r="CB104" i="1"/>
  <c r="CC104" i="1"/>
  <c r="CD104" i="1"/>
  <c r="CE104" i="1"/>
  <c r="CF104" i="1"/>
  <c r="CG104" i="1"/>
  <c r="CH104" i="1"/>
  <c r="CI104" i="1"/>
  <c r="CJ104" i="1"/>
  <c r="CK104" i="1"/>
  <c r="CL104" i="1"/>
  <c r="CM104" i="1"/>
  <c r="CN104" i="1"/>
  <c r="CO104" i="1"/>
  <c r="CP104" i="1"/>
  <c r="CQ104" i="1"/>
  <c r="CR104" i="1"/>
  <c r="CS104" i="1"/>
  <c r="CT104" i="1"/>
  <c r="CU104" i="1"/>
  <c r="CV104" i="1"/>
  <c r="CW104" i="1"/>
  <c r="CX104" i="1"/>
  <c r="CY104" i="1"/>
  <c r="CZ104" i="1"/>
  <c r="DA104" i="1"/>
  <c r="DB104" i="1"/>
  <c r="DC104" i="1"/>
  <c r="DD104" i="1"/>
  <c r="DE104" i="1"/>
  <c r="DF104" i="1"/>
  <c r="DG104" i="1"/>
  <c r="DH104" i="1"/>
  <c r="DI104" i="1"/>
  <c r="DJ104" i="1"/>
  <c r="DK104" i="1"/>
  <c r="DL104" i="1"/>
  <c r="DM104" i="1"/>
  <c r="DN104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X105" i="1"/>
  <c r="AY105" i="1"/>
  <c r="AZ105" i="1"/>
  <c r="BA105" i="1"/>
  <c r="BB105" i="1"/>
  <c r="BC105" i="1"/>
  <c r="BD105" i="1"/>
  <c r="BE105" i="1"/>
  <c r="BF105" i="1"/>
  <c r="BG105" i="1"/>
  <c r="BH105" i="1"/>
  <c r="BI105" i="1"/>
  <c r="BJ105" i="1"/>
  <c r="BK105" i="1"/>
  <c r="BL105" i="1"/>
  <c r="BM105" i="1"/>
  <c r="BN105" i="1"/>
  <c r="BO105" i="1"/>
  <c r="BP105" i="1"/>
  <c r="BQ105" i="1"/>
  <c r="BR105" i="1"/>
  <c r="BS105" i="1"/>
  <c r="BT105" i="1"/>
  <c r="BU105" i="1"/>
  <c r="BV105" i="1"/>
  <c r="BW105" i="1"/>
  <c r="BX105" i="1"/>
  <c r="BY105" i="1"/>
  <c r="BZ105" i="1"/>
  <c r="CA105" i="1"/>
  <c r="CB105" i="1"/>
  <c r="CC105" i="1"/>
  <c r="CD105" i="1"/>
  <c r="CE105" i="1"/>
  <c r="CF105" i="1"/>
  <c r="CG105" i="1"/>
  <c r="CH105" i="1"/>
  <c r="CI105" i="1"/>
  <c r="CJ105" i="1"/>
  <c r="CK105" i="1"/>
  <c r="CL105" i="1"/>
  <c r="CM105" i="1"/>
  <c r="CN105" i="1"/>
  <c r="CO105" i="1"/>
  <c r="CP105" i="1"/>
  <c r="CQ105" i="1"/>
  <c r="CR105" i="1"/>
  <c r="CS105" i="1"/>
  <c r="CT105" i="1"/>
  <c r="CU105" i="1"/>
  <c r="CV105" i="1"/>
  <c r="CW105" i="1"/>
  <c r="CX105" i="1"/>
  <c r="CY105" i="1"/>
  <c r="CZ105" i="1"/>
  <c r="DA105" i="1"/>
  <c r="DB105" i="1"/>
  <c r="DC105" i="1"/>
  <c r="DD105" i="1"/>
  <c r="DE105" i="1"/>
  <c r="DF105" i="1"/>
  <c r="DG105" i="1"/>
  <c r="DH105" i="1"/>
  <c r="DI105" i="1"/>
  <c r="DJ105" i="1"/>
  <c r="DK105" i="1"/>
  <c r="DL105" i="1"/>
  <c r="DM105" i="1"/>
  <c r="DN105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AW106" i="1"/>
  <c r="AX106" i="1"/>
  <c r="AY106" i="1"/>
  <c r="AZ106" i="1"/>
  <c r="BA106" i="1"/>
  <c r="BB106" i="1"/>
  <c r="BC106" i="1"/>
  <c r="BD106" i="1"/>
  <c r="BE106" i="1"/>
  <c r="BF106" i="1"/>
  <c r="BG106" i="1"/>
  <c r="BH106" i="1"/>
  <c r="BI106" i="1"/>
  <c r="BJ106" i="1"/>
  <c r="BK106" i="1"/>
  <c r="BL106" i="1"/>
  <c r="BM106" i="1"/>
  <c r="BN106" i="1"/>
  <c r="BO106" i="1"/>
  <c r="BP106" i="1"/>
  <c r="BQ106" i="1"/>
  <c r="BR106" i="1"/>
  <c r="BS106" i="1"/>
  <c r="BT106" i="1"/>
  <c r="BU106" i="1"/>
  <c r="BV106" i="1"/>
  <c r="BW106" i="1"/>
  <c r="BX106" i="1"/>
  <c r="BY106" i="1"/>
  <c r="BZ106" i="1"/>
  <c r="CA106" i="1"/>
  <c r="CB106" i="1"/>
  <c r="CC106" i="1"/>
  <c r="CD106" i="1"/>
  <c r="CE106" i="1"/>
  <c r="CF106" i="1"/>
  <c r="CG106" i="1"/>
  <c r="CH106" i="1"/>
  <c r="CI106" i="1"/>
  <c r="CJ106" i="1"/>
  <c r="CK106" i="1"/>
  <c r="CL106" i="1"/>
  <c r="CM106" i="1"/>
  <c r="CN106" i="1"/>
  <c r="CO106" i="1"/>
  <c r="CP106" i="1"/>
  <c r="CQ106" i="1"/>
  <c r="CR106" i="1"/>
  <c r="CS106" i="1"/>
  <c r="CT106" i="1"/>
  <c r="CU106" i="1"/>
  <c r="CV106" i="1"/>
  <c r="CW106" i="1"/>
  <c r="CX106" i="1"/>
  <c r="CY106" i="1"/>
  <c r="CZ106" i="1"/>
  <c r="DA106" i="1"/>
  <c r="DB106" i="1"/>
  <c r="DC106" i="1"/>
  <c r="DD106" i="1"/>
  <c r="DE106" i="1"/>
  <c r="DF106" i="1"/>
  <c r="DG106" i="1"/>
  <c r="DH106" i="1"/>
  <c r="DI106" i="1"/>
  <c r="DJ106" i="1"/>
  <c r="DK106" i="1"/>
  <c r="DL106" i="1"/>
  <c r="DM106" i="1"/>
  <c r="DN106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X107" i="1"/>
  <c r="AY107" i="1"/>
  <c r="AZ107" i="1"/>
  <c r="BA107" i="1"/>
  <c r="BB107" i="1"/>
  <c r="BC107" i="1"/>
  <c r="BD107" i="1"/>
  <c r="BE107" i="1"/>
  <c r="BF107" i="1"/>
  <c r="BG107" i="1"/>
  <c r="BH107" i="1"/>
  <c r="BI107" i="1"/>
  <c r="BJ107" i="1"/>
  <c r="BK107" i="1"/>
  <c r="BL107" i="1"/>
  <c r="BM107" i="1"/>
  <c r="BN107" i="1"/>
  <c r="BO107" i="1"/>
  <c r="BP107" i="1"/>
  <c r="BQ107" i="1"/>
  <c r="BR107" i="1"/>
  <c r="BS107" i="1"/>
  <c r="BT107" i="1"/>
  <c r="BU107" i="1"/>
  <c r="BV107" i="1"/>
  <c r="BW107" i="1"/>
  <c r="BX107" i="1"/>
  <c r="BY107" i="1"/>
  <c r="BZ107" i="1"/>
  <c r="CA107" i="1"/>
  <c r="CB107" i="1"/>
  <c r="CC107" i="1"/>
  <c r="CD107" i="1"/>
  <c r="CE107" i="1"/>
  <c r="CF107" i="1"/>
  <c r="CG107" i="1"/>
  <c r="CH107" i="1"/>
  <c r="CI107" i="1"/>
  <c r="CJ107" i="1"/>
  <c r="CK107" i="1"/>
  <c r="CL107" i="1"/>
  <c r="CM107" i="1"/>
  <c r="CN107" i="1"/>
  <c r="CO107" i="1"/>
  <c r="CP107" i="1"/>
  <c r="CQ107" i="1"/>
  <c r="CR107" i="1"/>
  <c r="CS107" i="1"/>
  <c r="CT107" i="1"/>
  <c r="CU107" i="1"/>
  <c r="CV107" i="1"/>
  <c r="CW107" i="1"/>
  <c r="CX107" i="1"/>
  <c r="CY107" i="1"/>
  <c r="CZ107" i="1"/>
  <c r="DA107" i="1"/>
  <c r="DB107" i="1"/>
  <c r="DC107" i="1"/>
  <c r="DD107" i="1"/>
  <c r="DE107" i="1"/>
  <c r="DF107" i="1"/>
  <c r="DG107" i="1"/>
  <c r="DH107" i="1"/>
  <c r="DI107" i="1"/>
  <c r="DJ107" i="1"/>
  <c r="DK107" i="1"/>
  <c r="DL107" i="1"/>
  <c r="DM107" i="1"/>
  <c r="DN107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BE108" i="1"/>
  <c r="BF108" i="1"/>
  <c r="BG108" i="1"/>
  <c r="BH108" i="1"/>
  <c r="BI108" i="1"/>
  <c r="BJ108" i="1"/>
  <c r="BK108" i="1"/>
  <c r="BL108" i="1"/>
  <c r="BM108" i="1"/>
  <c r="BN108" i="1"/>
  <c r="BO108" i="1"/>
  <c r="BP108" i="1"/>
  <c r="BQ108" i="1"/>
  <c r="BR108" i="1"/>
  <c r="BS108" i="1"/>
  <c r="BT108" i="1"/>
  <c r="BU108" i="1"/>
  <c r="BV108" i="1"/>
  <c r="BW108" i="1"/>
  <c r="BX108" i="1"/>
  <c r="BY108" i="1"/>
  <c r="BZ108" i="1"/>
  <c r="CA108" i="1"/>
  <c r="CB108" i="1"/>
  <c r="CC108" i="1"/>
  <c r="CD108" i="1"/>
  <c r="CE108" i="1"/>
  <c r="CF108" i="1"/>
  <c r="CG108" i="1"/>
  <c r="CH108" i="1"/>
  <c r="CI108" i="1"/>
  <c r="CJ108" i="1"/>
  <c r="CK108" i="1"/>
  <c r="CL108" i="1"/>
  <c r="CM108" i="1"/>
  <c r="CN108" i="1"/>
  <c r="CO108" i="1"/>
  <c r="CP108" i="1"/>
  <c r="CQ108" i="1"/>
  <c r="CR108" i="1"/>
  <c r="CS108" i="1"/>
  <c r="CT108" i="1"/>
  <c r="CU108" i="1"/>
  <c r="CV108" i="1"/>
  <c r="CW108" i="1"/>
  <c r="CX108" i="1"/>
  <c r="CY108" i="1"/>
  <c r="CZ108" i="1"/>
  <c r="DA108" i="1"/>
  <c r="DB108" i="1"/>
  <c r="DC108" i="1"/>
  <c r="DD108" i="1"/>
  <c r="DE108" i="1"/>
  <c r="DF108" i="1"/>
  <c r="DG108" i="1"/>
  <c r="DH108" i="1"/>
  <c r="DI108" i="1"/>
  <c r="DJ108" i="1"/>
  <c r="DK108" i="1"/>
  <c r="DL108" i="1"/>
  <c r="DM108" i="1"/>
  <c r="DN108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J109" i="1"/>
  <c r="AK109" i="1"/>
  <c r="AL109" i="1"/>
  <c r="AM109" i="1"/>
  <c r="AN109" i="1"/>
  <c r="AO109" i="1"/>
  <c r="AP109" i="1"/>
  <c r="AQ109" i="1"/>
  <c r="AR109" i="1"/>
  <c r="AS109" i="1"/>
  <c r="AT109" i="1"/>
  <c r="AU109" i="1"/>
  <c r="AV109" i="1"/>
  <c r="AW109" i="1"/>
  <c r="AX109" i="1"/>
  <c r="AY109" i="1"/>
  <c r="AZ109" i="1"/>
  <c r="BA109" i="1"/>
  <c r="BB109" i="1"/>
  <c r="BC109" i="1"/>
  <c r="BD109" i="1"/>
  <c r="BE109" i="1"/>
  <c r="BF109" i="1"/>
  <c r="BG109" i="1"/>
  <c r="BH109" i="1"/>
  <c r="BI109" i="1"/>
  <c r="BJ109" i="1"/>
  <c r="BK109" i="1"/>
  <c r="BL109" i="1"/>
  <c r="BM109" i="1"/>
  <c r="BN109" i="1"/>
  <c r="BO109" i="1"/>
  <c r="BP109" i="1"/>
  <c r="BQ109" i="1"/>
  <c r="BR109" i="1"/>
  <c r="BS109" i="1"/>
  <c r="BT109" i="1"/>
  <c r="BU109" i="1"/>
  <c r="BV109" i="1"/>
  <c r="BW109" i="1"/>
  <c r="BX109" i="1"/>
  <c r="BY109" i="1"/>
  <c r="BZ109" i="1"/>
  <c r="CA109" i="1"/>
  <c r="CB109" i="1"/>
  <c r="CC109" i="1"/>
  <c r="CD109" i="1"/>
  <c r="CE109" i="1"/>
  <c r="CF109" i="1"/>
  <c r="CG109" i="1"/>
  <c r="CH109" i="1"/>
  <c r="CI109" i="1"/>
  <c r="CJ109" i="1"/>
  <c r="CK109" i="1"/>
  <c r="CL109" i="1"/>
  <c r="CM109" i="1"/>
  <c r="CN109" i="1"/>
  <c r="CO109" i="1"/>
  <c r="CP109" i="1"/>
  <c r="CQ109" i="1"/>
  <c r="CR109" i="1"/>
  <c r="CS109" i="1"/>
  <c r="CT109" i="1"/>
  <c r="CU109" i="1"/>
  <c r="CV109" i="1"/>
  <c r="CW109" i="1"/>
  <c r="CX109" i="1"/>
  <c r="CY109" i="1"/>
  <c r="CZ109" i="1"/>
  <c r="DA109" i="1"/>
  <c r="DB109" i="1"/>
  <c r="DC109" i="1"/>
  <c r="DD109" i="1"/>
  <c r="DE109" i="1"/>
  <c r="DF109" i="1"/>
  <c r="DG109" i="1"/>
  <c r="DH109" i="1"/>
  <c r="DI109" i="1"/>
  <c r="DJ109" i="1"/>
  <c r="DK109" i="1"/>
  <c r="DL109" i="1"/>
  <c r="DM109" i="1"/>
  <c r="DN109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AJ110" i="1"/>
  <c r="AK110" i="1"/>
  <c r="AL110" i="1"/>
  <c r="AM110" i="1"/>
  <c r="AN110" i="1"/>
  <c r="AO110" i="1"/>
  <c r="AP110" i="1"/>
  <c r="AQ110" i="1"/>
  <c r="AR110" i="1"/>
  <c r="AS110" i="1"/>
  <c r="AT110" i="1"/>
  <c r="AU110" i="1"/>
  <c r="AV110" i="1"/>
  <c r="AW110" i="1"/>
  <c r="AX110" i="1"/>
  <c r="AY110" i="1"/>
  <c r="AZ110" i="1"/>
  <c r="BA110" i="1"/>
  <c r="BB110" i="1"/>
  <c r="BC110" i="1"/>
  <c r="BD110" i="1"/>
  <c r="BE110" i="1"/>
  <c r="BF110" i="1"/>
  <c r="BG110" i="1"/>
  <c r="BH110" i="1"/>
  <c r="BI110" i="1"/>
  <c r="BJ110" i="1"/>
  <c r="BK110" i="1"/>
  <c r="BL110" i="1"/>
  <c r="BM110" i="1"/>
  <c r="BN110" i="1"/>
  <c r="BO110" i="1"/>
  <c r="BP110" i="1"/>
  <c r="BQ110" i="1"/>
  <c r="BR110" i="1"/>
  <c r="BS110" i="1"/>
  <c r="BT110" i="1"/>
  <c r="BU110" i="1"/>
  <c r="BV110" i="1"/>
  <c r="BW110" i="1"/>
  <c r="BX110" i="1"/>
  <c r="BY110" i="1"/>
  <c r="BZ110" i="1"/>
  <c r="CA110" i="1"/>
  <c r="CB110" i="1"/>
  <c r="CC110" i="1"/>
  <c r="CD110" i="1"/>
  <c r="CE110" i="1"/>
  <c r="CF110" i="1"/>
  <c r="CG110" i="1"/>
  <c r="CH110" i="1"/>
  <c r="CI110" i="1"/>
  <c r="CJ110" i="1"/>
  <c r="CK110" i="1"/>
  <c r="CL110" i="1"/>
  <c r="CM110" i="1"/>
  <c r="CN110" i="1"/>
  <c r="CO110" i="1"/>
  <c r="CP110" i="1"/>
  <c r="CQ110" i="1"/>
  <c r="CR110" i="1"/>
  <c r="CS110" i="1"/>
  <c r="CT110" i="1"/>
  <c r="CU110" i="1"/>
  <c r="CV110" i="1"/>
  <c r="CW110" i="1"/>
  <c r="CX110" i="1"/>
  <c r="CY110" i="1"/>
  <c r="CZ110" i="1"/>
  <c r="DA110" i="1"/>
  <c r="DB110" i="1"/>
  <c r="DC110" i="1"/>
  <c r="DD110" i="1"/>
  <c r="DE110" i="1"/>
  <c r="DF110" i="1"/>
  <c r="DG110" i="1"/>
  <c r="DH110" i="1"/>
  <c r="DI110" i="1"/>
  <c r="DJ110" i="1"/>
  <c r="DK110" i="1"/>
  <c r="DL110" i="1"/>
  <c r="DM110" i="1"/>
  <c r="DN110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AJ111" i="1"/>
  <c r="AK111" i="1"/>
  <c r="AL111" i="1"/>
  <c r="AM111" i="1"/>
  <c r="AN111" i="1"/>
  <c r="AO111" i="1"/>
  <c r="AP111" i="1"/>
  <c r="AQ111" i="1"/>
  <c r="AR111" i="1"/>
  <c r="AS111" i="1"/>
  <c r="AT111" i="1"/>
  <c r="AU111" i="1"/>
  <c r="AV111" i="1"/>
  <c r="AW111" i="1"/>
  <c r="AX111" i="1"/>
  <c r="AY111" i="1"/>
  <c r="AZ111" i="1"/>
  <c r="BA111" i="1"/>
  <c r="BB111" i="1"/>
  <c r="BC111" i="1"/>
  <c r="BD111" i="1"/>
  <c r="BE111" i="1"/>
  <c r="BF111" i="1"/>
  <c r="BG111" i="1"/>
  <c r="BH111" i="1"/>
  <c r="BI111" i="1"/>
  <c r="BJ111" i="1"/>
  <c r="BK111" i="1"/>
  <c r="BL111" i="1"/>
  <c r="BM111" i="1"/>
  <c r="BN111" i="1"/>
  <c r="BO111" i="1"/>
  <c r="BP111" i="1"/>
  <c r="BQ111" i="1"/>
  <c r="BR111" i="1"/>
  <c r="BS111" i="1"/>
  <c r="BT111" i="1"/>
  <c r="BU111" i="1"/>
  <c r="BV111" i="1"/>
  <c r="BW111" i="1"/>
  <c r="BX111" i="1"/>
  <c r="BY111" i="1"/>
  <c r="BZ111" i="1"/>
  <c r="CA111" i="1"/>
  <c r="CB111" i="1"/>
  <c r="CC111" i="1"/>
  <c r="CD111" i="1"/>
  <c r="CE111" i="1"/>
  <c r="CF111" i="1"/>
  <c r="CG111" i="1"/>
  <c r="CH111" i="1"/>
  <c r="CI111" i="1"/>
  <c r="CJ111" i="1"/>
  <c r="CK111" i="1"/>
  <c r="CL111" i="1"/>
  <c r="CM111" i="1"/>
  <c r="CN111" i="1"/>
  <c r="CO111" i="1"/>
  <c r="CP111" i="1"/>
  <c r="CQ111" i="1"/>
  <c r="CR111" i="1"/>
  <c r="CS111" i="1"/>
  <c r="CT111" i="1"/>
  <c r="CU111" i="1"/>
  <c r="CV111" i="1"/>
  <c r="CW111" i="1"/>
  <c r="CX111" i="1"/>
  <c r="CY111" i="1"/>
  <c r="CZ111" i="1"/>
  <c r="DA111" i="1"/>
  <c r="DB111" i="1"/>
  <c r="DC111" i="1"/>
  <c r="DD111" i="1"/>
  <c r="DE111" i="1"/>
  <c r="DF111" i="1"/>
  <c r="DG111" i="1"/>
  <c r="DH111" i="1"/>
  <c r="DI111" i="1"/>
  <c r="DJ111" i="1"/>
  <c r="DK111" i="1"/>
  <c r="DL111" i="1"/>
  <c r="DM111" i="1"/>
  <c r="DN111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AW112" i="1"/>
  <c r="AX112" i="1"/>
  <c r="AY112" i="1"/>
  <c r="AZ112" i="1"/>
  <c r="BA112" i="1"/>
  <c r="BB112" i="1"/>
  <c r="BC112" i="1"/>
  <c r="BD112" i="1"/>
  <c r="BE112" i="1"/>
  <c r="BF112" i="1"/>
  <c r="BG112" i="1"/>
  <c r="BH112" i="1"/>
  <c r="BI112" i="1"/>
  <c r="BJ112" i="1"/>
  <c r="BK112" i="1"/>
  <c r="BL112" i="1"/>
  <c r="BM112" i="1"/>
  <c r="BN112" i="1"/>
  <c r="BO112" i="1"/>
  <c r="BP112" i="1"/>
  <c r="BQ112" i="1"/>
  <c r="BR112" i="1"/>
  <c r="BS112" i="1"/>
  <c r="BT112" i="1"/>
  <c r="BU112" i="1"/>
  <c r="BV112" i="1"/>
  <c r="BW112" i="1"/>
  <c r="BX112" i="1"/>
  <c r="BY112" i="1"/>
  <c r="BZ112" i="1"/>
  <c r="CA112" i="1"/>
  <c r="CB112" i="1"/>
  <c r="CC112" i="1"/>
  <c r="CD112" i="1"/>
  <c r="CE112" i="1"/>
  <c r="CF112" i="1"/>
  <c r="CG112" i="1"/>
  <c r="CH112" i="1"/>
  <c r="CI112" i="1"/>
  <c r="CJ112" i="1"/>
  <c r="CK112" i="1"/>
  <c r="CL112" i="1"/>
  <c r="CM112" i="1"/>
  <c r="CN112" i="1"/>
  <c r="CO112" i="1"/>
  <c r="CP112" i="1"/>
  <c r="CQ112" i="1"/>
  <c r="CR112" i="1"/>
  <c r="CS112" i="1"/>
  <c r="CT112" i="1"/>
  <c r="CU112" i="1"/>
  <c r="CV112" i="1"/>
  <c r="CW112" i="1"/>
  <c r="CX112" i="1"/>
  <c r="CY112" i="1"/>
  <c r="CZ112" i="1"/>
  <c r="DA112" i="1"/>
  <c r="DB112" i="1"/>
  <c r="DC112" i="1"/>
  <c r="DD112" i="1"/>
  <c r="DE112" i="1"/>
  <c r="DF112" i="1"/>
  <c r="DG112" i="1"/>
  <c r="DH112" i="1"/>
  <c r="DI112" i="1"/>
  <c r="DJ112" i="1"/>
  <c r="DK112" i="1"/>
  <c r="DL112" i="1"/>
  <c r="DM112" i="1"/>
  <c r="DN112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AU113" i="1"/>
  <c r="AV113" i="1"/>
  <c r="AW113" i="1"/>
  <c r="AX113" i="1"/>
  <c r="AY113" i="1"/>
  <c r="AZ113" i="1"/>
  <c r="BA113" i="1"/>
  <c r="BB113" i="1"/>
  <c r="BC113" i="1"/>
  <c r="BD113" i="1"/>
  <c r="BE113" i="1"/>
  <c r="BF113" i="1"/>
  <c r="BG113" i="1"/>
  <c r="BH113" i="1"/>
  <c r="BI113" i="1"/>
  <c r="BJ113" i="1"/>
  <c r="BK113" i="1"/>
  <c r="BL113" i="1"/>
  <c r="BM113" i="1"/>
  <c r="BN113" i="1"/>
  <c r="BO113" i="1"/>
  <c r="BP113" i="1"/>
  <c r="BQ113" i="1"/>
  <c r="BR113" i="1"/>
  <c r="BS113" i="1"/>
  <c r="BT113" i="1"/>
  <c r="BU113" i="1"/>
  <c r="BV113" i="1"/>
  <c r="BW113" i="1"/>
  <c r="BX113" i="1"/>
  <c r="BY113" i="1"/>
  <c r="BZ113" i="1"/>
  <c r="CA113" i="1"/>
  <c r="CB113" i="1"/>
  <c r="CC113" i="1"/>
  <c r="CD113" i="1"/>
  <c r="CE113" i="1"/>
  <c r="CF113" i="1"/>
  <c r="CG113" i="1"/>
  <c r="CH113" i="1"/>
  <c r="CI113" i="1"/>
  <c r="CJ113" i="1"/>
  <c r="CK113" i="1"/>
  <c r="CL113" i="1"/>
  <c r="CM113" i="1"/>
  <c r="CN113" i="1"/>
  <c r="CO113" i="1"/>
  <c r="CP113" i="1"/>
  <c r="CQ113" i="1"/>
  <c r="CR113" i="1"/>
  <c r="CS113" i="1"/>
  <c r="CT113" i="1"/>
  <c r="CU113" i="1"/>
  <c r="CV113" i="1"/>
  <c r="CW113" i="1"/>
  <c r="CX113" i="1"/>
  <c r="CY113" i="1"/>
  <c r="CZ113" i="1"/>
  <c r="DA113" i="1"/>
  <c r="DB113" i="1"/>
  <c r="DC113" i="1"/>
  <c r="DD113" i="1"/>
  <c r="DE113" i="1"/>
  <c r="DF113" i="1"/>
  <c r="DG113" i="1"/>
  <c r="DH113" i="1"/>
  <c r="DI113" i="1"/>
  <c r="DJ113" i="1"/>
  <c r="DK113" i="1"/>
  <c r="DL113" i="1"/>
  <c r="DM113" i="1"/>
  <c r="DN113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BB114" i="1"/>
  <c r="BC114" i="1"/>
  <c r="BD114" i="1"/>
  <c r="BE114" i="1"/>
  <c r="BF114" i="1"/>
  <c r="BG114" i="1"/>
  <c r="BH114" i="1"/>
  <c r="BI114" i="1"/>
  <c r="BJ114" i="1"/>
  <c r="BK114" i="1"/>
  <c r="BL114" i="1"/>
  <c r="BM114" i="1"/>
  <c r="BN114" i="1"/>
  <c r="BO114" i="1"/>
  <c r="BP114" i="1"/>
  <c r="BQ114" i="1"/>
  <c r="BR114" i="1"/>
  <c r="BS114" i="1"/>
  <c r="BT114" i="1"/>
  <c r="BU114" i="1"/>
  <c r="BV114" i="1"/>
  <c r="BW114" i="1"/>
  <c r="BX114" i="1"/>
  <c r="BY114" i="1"/>
  <c r="BZ114" i="1"/>
  <c r="CA114" i="1"/>
  <c r="CB114" i="1"/>
  <c r="CC114" i="1"/>
  <c r="CD114" i="1"/>
  <c r="CE114" i="1"/>
  <c r="CF114" i="1"/>
  <c r="CG114" i="1"/>
  <c r="CH114" i="1"/>
  <c r="CI114" i="1"/>
  <c r="CJ114" i="1"/>
  <c r="CK114" i="1"/>
  <c r="CL114" i="1"/>
  <c r="CM114" i="1"/>
  <c r="CN114" i="1"/>
  <c r="CO114" i="1"/>
  <c r="CP114" i="1"/>
  <c r="CQ114" i="1"/>
  <c r="CR114" i="1"/>
  <c r="CS114" i="1"/>
  <c r="CT114" i="1"/>
  <c r="CU114" i="1"/>
  <c r="CV114" i="1"/>
  <c r="CW114" i="1"/>
  <c r="CX114" i="1"/>
  <c r="CY114" i="1"/>
  <c r="CZ114" i="1"/>
  <c r="DA114" i="1"/>
  <c r="DB114" i="1"/>
  <c r="DC114" i="1"/>
  <c r="DD114" i="1"/>
  <c r="DE114" i="1"/>
  <c r="DF114" i="1"/>
  <c r="DG114" i="1"/>
  <c r="DH114" i="1"/>
  <c r="DI114" i="1"/>
  <c r="DJ114" i="1"/>
  <c r="DK114" i="1"/>
  <c r="DL114" i="1"/>
  <c r="DM114" i="1"/>
  <c r="DN114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X115" i="1"/>
  <c r="AY115" i="1"/>
  <c r="AZ115" i="1"/>
  <c r="BA115" i="1"/>
  <c r="BB115" i="1"/>
  <c r="BC115" i="1"/>
  <c r="BD115" i="1"/>
  <c r="BE115" i="1"/>
  <c r="BF115" i="1"/>
  <c r="BG115" i="1"/>
  <c r="BH115" i="1"/>
  <c r="BI115" i="1"/>
  <c r="BJ115" i="1"/>
  <c r="BK115" i="1"/>
  <c r="BL115" i="1"/>
  <c r="BM115" i="1"/>
  <c r="BN115" i="1"/>
  <c r="BO115" i="1"/>
  <c r="BP115" i="1"/>
  <c r="BQ115" i="1"/>
  <c r="BR115" i="1"/>
  <c r="BS115" i="1"/>
  <c r="BT115" i="1"/>
  <c r="BU115" i="1"/>
  <c r="BV115" i="1"/>
  <c r="BW115" i="1"/>
  <c r="BX115" i="1"/>
  <c r="BY115" i="1"/>
  <c r="BZ115" i="1"/>
  <c r="CA115" i="1"/>
  <c r="CB115" i="1"/>
  <c r="CC115" i="1"/>
  <c r="CD115" i="1"/>
  <c r="CE115" i="1"/>
  <c r="CF115" i="1"/>
  <c r="CG115" i="1"/>
  <c r="CH115" i="1"/>
  <c r="CI115" i="1"/>
  <c r="CJ115" i="1"/>
  <c r="CK115" i="1"/>
  <c r="CL115" i="1"/>
  <c r="CM115" i="1"/>
  <c r="CN115" i="1"/>
  <c r="CO115" i="1"/>
  <c r="CP115" i="1"/>
  <c r="CQ115" i="1"/>
  <c r="CR115" i="1"/>
  <c r="CS115" i="1"/>
  <c r="CT115" i="1"/>
  <c r="CU115" i="1"/>
  <c r="CV115" i="1"/>
  <c r="CW115" i="1"/>
  <c r="CX115" i="1"/>
  <c r="CY115" i="1"/>
  <c r="CZ115" i="1"/>
  <c r="DA115" i="1"/>
  <c r="DB115" i="1"/>
  <c r="DC115" i="1"/>
  <c r="DD115" i="1"/>
  <c r="DE115" i="1"/>
  <c r="DF115" i="1"/>
  <c r="DG115" i="1"/>
  <c r="DH115" i="1"/>
  <c r="DI115" i="1"/>
  <c r="DJ115" i="1"/>
  <c r="DK115" i="1"/>
  <c r="DL115" i="1"/>
  <c r="DM115" i="1"/>
  <c r="DN115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AJ116" i="1"/>
  <c r="AK116" i="1"/>
  <c r="AL116" i="1"/>
  <c r="AM116" i="1"/>
  <c r="AN116" i="1"/>
  <c r="AO116" i="1"/>
  <c r="AP116" i="1"/>
  <c r="AQ116" i="1"/>
  <c r="AR116" i="1"/>
  <c r="AS116" i="1"/>
  <c r="AT116" i="1"/>
  <c r="AU116" i="1"/>
  <c r="AV116" i="1"/>
  <c r="AW116" i="1"/>
  <c r="AX116" i="1"/>
  <c r="AY116" i="1"/>
  <c r="AZ116" i="1"/>
  <c r="BA116" i="1"/>
  <c r="BB116" i="1"/>
  <c r="BC116" i="1"/>
  <c r="BD116" i="1"/>
  <c r="BE116" i="1"/>
  <c r="BF116" i="1"/>
  <c r="BG116" i="1"/>
  <c r="BH116" i="1"/>
  <c r="BI116" i="1"/>
  <c r="BJ116" i="1"/>
  <c r="BK116" i="1"/>
  <c r="BL116" i="1"/>
  <c r="BM116" i="1"/>
  <c r="BN116" i="1"/>
  <c r="BO116" i="1"/>
  <c r="BP116" i="1"/>
  <c r="BQ116" i="1"/>
  <c r="BR116" i="1"/>
  <c r="BS116" i="1"/>
  <c r="BT116" i="1"/>
  <c r="BU116" i="1"/>
  <c r="BV116" i="1"/>
  <c r="BW116" i="1"/>
  <c r="BX116" i="1"/>
  <c r="BY116" i="1"/>
  <c r="BZ116" i="1"/>
  <c r="CA116" i="1"/>
  <c r="CB116" i="1"/>
  <c r="CC116" i="1"/>
  <c r="CD116" i="1"/>
  <c r="CE116" i="1"/>
  <c r="CF116" i="1"/>
  <c r="CG116" i="1"/>
  <c r="CH116" i="1"/>
  <c r="CI116" i="1"/>
  <c r="CJ116" i="1"/>
  <c r="CK116" i="1"/>
  <c r="CL116" i="1"/>
  <c r="CM116" i="1"/>
  <c r="CN116" i="1"/>
  <c r="CO116" i="1"/>
  <c r="CP116" i="1"/>
  <c r="CQ116" i="1"/>
  <c r="CR116" i="1"/>
  <c r="CS116" i="1"/>
  <c r="CT116" i="1"/>
  <c r="CU116" i="1"/>
  <c r="CV116" i="1"/>
  <c r="CW116" i="1"/>
  <c r="CX116" i="1"/>
  <c r="CY116" i="1"/>
  <c r="CZ116" i="1"/>
  <c r="DA116" i="1"/>
  <c r="DB116" i="1"/>
  <c r="DC116" i="1"/>
  <c r="DD116" i="1"/>
  <c r="DE116" i="1"/>
  <c r="DF116" i="1"/>
  <c r="DG116" i="1"/>
  <c r="DH116" i="1"/>
  <c r="DI116" i="1"/>
  <c r="DJ116" i="1"/>
  <c r="DK116" i="1"/>
  <c r="DL116" i="1"/>
  <c r="DM116" i="1"/>
  <c r="DN116" i="1"/>
  <c r="I117" i="1"/>
  <c r="J117" i="1"/>
  <c r="K117" i="1"/>
  <c r="L117" i="1"/>
  <c r="M117" i="1"/>
  <c r="N117" i="1"/>
  <c r="O117" i="1"/>
  <c r="P117" i="1"/>
  <c r="Q117" i="1"/>
  <c r="R117" i="1"/>
  <c r="S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AJ117" i="1"/>
  <c r="AK117" i="1"/>
  <c r="AL117" i="1"/>
  <c r="AM117" i="1"/>
  <c r="AN117" i="1"/>
  <c r="AO117" i="1"/>
  <c r="AP117" i="1"/>
  <c r="AQ117" i="1"/>
  <c r="AR117" i="1"/>
  <c r="AS117" i="1"/>
  <c r="AT117" i="1"/>
  <c r="AU117" i="1"/>
  <c r="AV117" i="1"/>
  <c r="AW117" i="1"/>
  <c r="AX117" i="1"/>
  <c r="AY117" i="1"/>
  <c r="AZ117" i="1"/>
  <c r="BA117" i="1"/>
  <c r="BB117" i="1"/>
  <c r="BC117" i="1"/>
  <c r="BD117" i="1"/>
  <c r="BE117" i="1"/>
  <c r="BF117" i="1"/>
  <c r="BG117" i="1"/>
  <c r="BH117" i="1"/>
  <c r="BI117" i="1"/>
  <c r="BJ117" i="1"/>
  <c r="BK117" i="1"/>
  <c r="BL117" i="1"/>
  <c r="BM117" i="1"/>
  <c r="BN117" i="1"/>
  <c r="BO117" i="1"/>
  <c r="BP117" i="1"/>
  <c r="BQ117" i="1"/>
  <c r="BR117" i="1"/>
  <c r="BS117" i="1"/>
  <c r="BT117" i="1"/>
  <c r="BU117" i="1"/>
  <c r="BV117" i="1"/>
  <c r="BW117" i="1"/>
  <c r="BX117" i="1"/>
  <c r="BY117" i="1"/>
  <c r="BZ117" i="1"/>
  <c r="CA117" i="1"/>
  <c r="CB117" i="1"/>
  <c r="CC117" i="1"/>
  <c r="CD117" i="1"/>
  <c r="CE117" i="1"/>
  <c r="CF117" i="1"/>
  <c r="CG117" i="1"/>
  <c r="CH117" i="1"/>
  <c r="CI117" i="1"/>
  <c r="CJ117" i="1"/>
  <c r="CK117" i="1"/>
  <c r="CL117" i="1"/>
  <c r="CM117" i="1"/>
  <c r="CN117" i="1"/>
  <c r="CO117" i="1"/>
  <c r="CP117" i="1"/>
  <c r="CQ117" i="1"/>
  <c r="CR117" i="1"/>
  <c r="CS117" i="1"/>
  <c r="CT117" i="1"/>
  <c r="CU117" i="1"/>
  <c r="CV117" i="1"/>
  <c r="CW117" i="1"/>
  <c r="CX117" i="1"/>
  <c r="CY117" i="1"/>
  <c r="CZ117" i="1"/>
  <c r="DA117" i="1"/>
  <c r="DB117" i="1"/>
  <c r="DC117" i="1"/>
  <c r="DD117" i="1"/>
  <c r="DE117" i="1"/>
  <c r="DF117" i="1"/>
  <c r="DG117" i="1"/>
  <c r="DH117" i="1"/>
  <c r="DI117" i="1"/>
  <c r="DJ117" i="1"/>
  <c r="DK117" i="1"/>
  <c r="DL117" i="1"/>
  <c r="DM117" i="1"/>
  <c r="DN117" i="1"/>
  <c r="I118" i="1"/>
  <c r="J118" i="1"/>
  <c r="K118" i="1"/>
  <c r="L118" i="1"/>
  <c r="M118" i="1"/>
  <c r="N118" i="1"/>
  <c r="O118" i="1"/>
  <c r="P118" i="1"/>
  <c r="Q118" i="1"/>
  <c r="R118" i="1"/>
  <c r="S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AJ118" i="1"/>
  <c r="AK118" i="1"/>
  <c r="AL118" i="1"/>
  <c r="AM118" i="1"/>
  <c r="AN118" i="1"/>
  <c r="AO118" i="1"/>
  <c r="AP118" i="1"/>
  <c r="AQ118" i="1"/>
  <c r="AR118" i="1"/>
  <c r="AS118" i="1"/>
  <c r="AT118" i="1"/>
  <c r="AU118" i="1"/>
  <c r="AV118" i="1"/>
  <c r="AW118" i="1"/>
  <c r="AX118" i="1"/>
  <c r="AY118" i="1"/>
  <c r="AZ118" i="1"/>
  <c r="BA118" i="1"/>
  <c r="BB118" i="1"/>
  <c r="BC118" i="1"/>
  <c r="BD118" i="1"/>
  <c r="BE118" i="1"/>
  <c r="BF118" i="1"/>
  <c r="BG118" i="1"/>
  <c r="BH118" i="1"/>
  <c r="BI118" i="1"/>
  <c r="BJ118" i="1"/>
  <c r="BK118" i="1"/>
  <c r="BL118" i="1"/>
  <c r="BM118" i="1"/>
  <c r="BN118" i="1"/>
  <c r="BO118" i="1"/>
  <c r="BP118" i="1"/>
  <c r="BQ118" i="1"/>
  <c r="BR118" i="1"/>
  <c r="BS118" i="1"/>
  <c r="BT118" i="1"/>
  <c r="BU118" i="1"/>
  <c r="BV118" i="1"/>
  <c r="BW118" i="1"/>
  <c r="BX118" i="1"/>
  <c r="BY118" i="1"/>
  <c r="BZ118" i="1"/>
  <c r="CA118" i="1"/>
  <c r="CB118" i="1"/>
  <c r="CC118" i="1"/>
  <c r="CD118" i="1"/>
  <c r="CE118" i="1"/>
  <c r="CF118" i="1"/>
  <c r="CG118" i="1"/>
  <c r="CH118" i="1"/>
  <c r="CI118" i="1"/>
  <c r="CJ118" i="1"/>
  <c r="CK118" i="1"/>
  <c r="CL118" i="1"/>
  <c r="CM118" i="1"/>
  <c r="CN118" i="1"/>
  <c r="CO118" i="1"/>
  <c r="CP118" i="1"/>
  <c r="CQ118" i="1"/>
  <c r="CR118" i="1"/>
  <c r="CS118" i="1"/>
  <c r="CT118" i="1"/>
  <c r="CU118" i="1"/>
  <c r="CV118" i="1"/>
  <c r="CW118" i="1"/>
  <c r="CX118" i="1"/>
  <c r="CY118" i="1"/>
  <c r="CZ118" i="1"/>
  <c r="DA118" i="1"/>
  <c r="DB118" i="1"/>
  <c r="DC118" i="1"/>
  <c r="DD118" i="1"/>
  <c r="DE118" i="1"/>
  <c r="DF118" i="1"/>
  <c r="DG118" i="1"/>
  <c r="DH118" i="1"/>
  <c r="DI118" i="1"/>
  <c r="DJ118" i="1"/>
  <c r="DK118" i="1"/>
  <c r="DL118" i="1"/>
  <c r="DM118" i="1"/>
  <c r="DN118" i="1"/>
  <c r="I119" i="1"/>
  <c r="J119" i="1"/>
  <c r="K119" i="1"/>
  <c r="L119" i="1"/>
  <c r="M119" i="1"/>
  <c r="N119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AJ119" i="1"/>
  <c r="AK119" i="1"/>
  <c r="AL119" i="1"/>
  <c r="AM119" i="1"/>
  <c r="AN119" i="1"/>
  <c r="AO119" i="1"/>
  <c r="AP119" i="1"/>
  <c r="AQ119" i="1"/>
  <c r="AR119" i="1"/>
  <c r="AS119" i="1"/>
  <c r="AT119" i="1"/>
  <c r="AU119" i="1"/>
  <c r="AV119" i="1"/>
  <c r="AW119" i="1"/>
  <c r="AX119" i="1"/>
  <c r="AY119" i="1"/>
  <c r="AZ119" i="1"/>
  <c r="BA119" i="1"/>
  <c r="BB119" i="1"/>
  <c r="BC119" i="1"/>
  <c r="BD119" i="1"/>
  <c r="BE119" i="1"/>
  <c r="BF119" i="1"/>
  <c r="BG119" i="1"/>
  <c r="BH119" i="1"/>
  <c r="BI119" i="1"/>
  <c r="BJ119" i="1"/>
  <c r="BK119" i="1"/>
  <c r="BL119" i="1"/>
  <c r="BM119" i="1"/>
  <c r="BN119" i="1"/>
  <c r="BO119" i="1"/>
  <c r="BP119" i="1"/>
  <c r="BQ119" i="1"/>
  <c r="BR119" i="1"/>
  <c r="BS119" i="1"/>
  <c r="BT119" i="1"/>
  <c r="BU119" i="1"/>
  <c r="BV119" i="1"/>
  <c r="BW119" i="1"/>
  <c r="BX119" i="1"/>
  <c r="BY119" i="1"/>
  <c r="BZ119" i="1"/>
  <c r="CA119" i="1"/>
  <c r="CB119" i="1"/>
  <c r="CC119" i="1"/>
  <c r="CD119" i="1"/>
  <c r="CE119" i="1"/>
  <c r="CF119" i="1"/>
  <c r="CG119" i="1"/>
  <c r="CH119" i="1"/>
  <c r="CI119" i="1"/>
  <c r="CJ119" i="1"/>
  <c r="CK119" i="1"/>
  <c r="CL119" i="1"/>
  <c r="CM119" i="1"/>
  <c r="CN119" i="1"/>
  <c r="CO119" i="1"/>
  <c r="CP119" i="1"/>
  <c r="CQ119" i="1"/>
  <c r="CR119" i="1"/>
  <c r="CS119" i="1"/>
  <c r="CT119" i="1"/>
  <c r="CU119" i="1"/>
  <c r="CV119" i="1"/>
  <c r="CW119" i="1"/>
  <c r="CX119" i="1"/>
  <c r="CY119" i="1"/>
  <c r="CZ119" i="1"/>
  <c r="DA119" i="1"/>
  <c r="DB119" i="1"/>
  <c r="DC119" i="1"/>
  <c r="DD119" i="1"/>
  <c r="DE119" i="1"/>
  <c r="DF119" i="1"/>
  <c r="DG119" i="1"/>
  <c r="DH119" i="1"/>
  <c r="DI119" i="1"/>
  <c r="DJ119" i="1"/>
  <c r="DK119" i="1"/>
  <c r="DL119" i="1"/>
  <c r="DM119" i="1"/>
  <c r="DN119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X120" i="1"/>
  <c r="AY120" i="1"/>
  <c r="AZ120" i="1"/>
  <c r="BA120" i="1"/>
  <c r="BB120" i="1"/>
  <c r="BC120" i="1"/>
  <c r="BD120" i="1"/>
  <c r="BE120" i="1"/>
  <c r="BF120" i="1"/>
  <c r="BG120" i="1"/>
  <c r="BH120" i="1"/>
  <c r="BI120" i="1"/>
  <c r="BJ120" i="1"/>
  <c r="BK120" i="1"/>
  <c r="BL120" i="1"/>
  <c r="BM120" i="1"/>
  <c r="BN120" i="1"/>
  <c r="BO120" i="1"/>
  <c r="BP120" i="1"/>
  <c r="BQ120" i="1"/>
  <c r="BR120" i="1"/>
  <c r="BS120" i="1"/>
  <c r="BT120" i="1"/>
  <c r="BU120" i="1"/>
  <c r="BV120" i="1"/>
  <c r="BW120" i="1"/>
  <c r="BX120" i="1"/>
  <c r="BY120" i="1"/>
  <c r="BZ120" i="1"/>
  <c r="CA120" i="1"/>
  <c r="CB120" i="1"/>
  <c r="CC120" i="1"/>
  <c r="CD120" i="1"/>
  <c r="CE120" i="1"/>
  <c r="CF120" i="1"/>
  <c r="CG120" i="1"/>
  <c r="CH120" i="1"/>
  <c r="CI120" i="1"/>
  <c r="CJ120" i="1"/>
  <c r="CK120" i="1"/>
  <c r="CL120" i="1"/>
  <c r="CM120" i="1"/>
  <c r="CN120" i="1"/>
  <c r="CO120" i="1"/>
  <c r="CP120" i="1"/>
  <c r="CQ120" i="1"/>
  <c r="CR120" i="1"/>
  <c r="CS120" i="1"/>
  <c r="CT120" i="1"/>
  <c r="CU120" i="1"/>
  <c r="CV120" i="1"/>
  <c r="CW120" i="1"/>
  <c r="CX120" i="1"/>
  <c r="CY120" i="1"/>
  <c r="CZ120" i="1"/>
  <c r="DA120" i="1"/>
  <c r="DB120" i="1"/>
  <c r="DC120" i="1"/>
  <c r="DD120" i="1"/>
  <c r="DE120" i="1"/>
  <c r="DF120" i="1"/>
  <c r="DG120" i="1"/>
  <c r="DH120" i="1"/>
  <c r="DI120" i="1"/>
  <c r="DJ120" i="1"/>
  <c r="DK120" i="1"/>
  <c r="DL120" i="1"/>
  <c r="DM120" i="1"/>
  <c r="DN120" i="1"/>
  <c r="I121" i="1"/>
  <c r="J121" i="1"/>
  <c r="K121" i="1"/>
  <c r="L121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AJ121" i="1"/>
  <c r="AK121" i="1"/>
  <c r="AL121" i="1"/>
  <c r="AM121" i="1"/>
  <c r="AN121" i="1"/>
  <c r="AO121" i="1"/>
  <c r="AP121" i="1"/>
  <c r="AQ121" i="1"/>
  <c r="AR121" i="1"/>
  <c r="AS121" i="1"/>
  <c r="AT121" i="1"/>
  <c r="AU121" i="1"/>
  <c r="AV121" i="1"/>
  <c r="AW121" i="1"/>
  <c r="AX121" i="1"/>
  <c r="AY121" i="1"/>
  <c r="AZ121" i="1"/>
  <c r="BA121" i="1"/>
  <c r="BB121" i="1"/>
  <c r="BC121" i="1"/>
  <c r="BD121" i="1"/>
  <c r="BE121" i="1"/>
  <c r="BF121" i="1"/>
  <c r="BG121" i="1"/>
  <c r="BH121" i="1"/>
  <c r="BI121" i="1"/>
  <c r="BJ121" i="1"/>
  <c r="BK121" i="1"/>
  <c r="BL121" i="1"/>
  <c r="BM121" i="1"/>
  <c r="BN121" i="1"/>
  <c r="BO121" i="1"/>
  <c r="BP121" i="1"/>
  <c r="BQ121" i="1"/>
  <c r="BR121" i="1"/>
  <c r="BS121" i="1"/>
  <c r="BT121" i="1"/>
  <c r="BU121" i="1"/>
  <c r="BV121" i="1"/>
  <c r="BW121" i="1"/>
  <c r="BX121" i="1"/>
  <c r="BY121" i="1"/>
  <c r="BZ121" i="1"/>
  <c r="CA121" i="1"/>
  <c r="CB121" i="1"/>
  <c r="CC121" i="1"/>
  <c r="CD121" i="1"/>
  <c r="CE121" i="1"/>
  <c r="CF121" i="1"/>
  <c r="CG121" i="1"/>
  <c r="CH121" i="1"/>
  <c r="CI121" i="1"/>
  <c r="CJ121" i="1"/>
  <c r="CK121" i="1"/>
  <c r="CL121" i="1"/>
  <c r="CM121" i="1"/>
  <c r="CN121" i="1"/>
  <c r="CO121" i="1"/>
  <c r="CP121" i="1"/>
  <c r="CQ121" i="1"/>
  <c r="CR121" i="1"/>
  <c r="CS121" i="1"/>
  <c r="CT121" i="1"/>
  <c r="CU121" i="1"/>
  <c r="CV121" i="1"/>
  <c r="CW121" i="1"/>
  <c r="CX121" i="1"/>
  <c r="CY121" i="1"/>
  <c r="CZ121" i="1"/>
  <c r="DA121" i="1"/>
  <c r="DB121" i="1"/>
  <c r="DC121" i="1"/>
  <c r="DD121" i="1"/>
  <c r="DE121" i="1"/>
  <c r="DF121" i="1"/>
  <c r="DG121" i="1"/>
  <c r="DH121" i="1"/>
  <c r="DI121" i="1"/>
  <c r="DJ121" i="1"/>
  <c r="DK121" i="1"/>
  <c r="DL121" i="1"/>
  <c r="DM121" i="1"/>
  <c r="DN121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AJ122" i="1"/>
  <c r="AK122" i="1"/>
  <c r="AL122" i="1"/>
  <c r="AM122" i="1"/>
  <c r="AN122" i="1"/>
  <c r="AO122" i="1"/>
  <c r="AP122" i="1"/>
  <c r="AQ122" i="1"/>
  <c r="AR122" i="1"/>
  <c r="AS122" i="1"/>
  <c r="AT122" i="1"/>
  <c r="AU122" i="1"/>
  <c r="AV122" i="1"/>
  <c r="AW122" i="1"/>
  <c r="AX122" i="1"/>
  <c r="AY122" i="1"/>
  <c r="AZ122" i="1"/>
  <c r="BA122" i="1"/>
  <c r="BB122" i="1"/>
  <c r="BC122" i="1"/>
  <c r="BD122" i="1"/>
  <c r="BE122" i="1"/>
  <c r="BF122" i="1"/>
  <c r="BG122" i="1"/>
  <c r="BH122" i="1"/>
  <c r="BI122" i="1"/>
  <c r="BJ122" i="1"/>
  <c r="BK122" i="1"/>
  <c r="BL122" i="1"/>
  <c r="BM122" i="1"/>
  <c r="BN122" i="1"/>
  <c r="BO122" i="1"/>
  <c r="BP122" i="1"/>
  <c r="BQ122" i="1"/>
  <c r="BR122" i="1"/>
  <c r="BS122" i="1"/>
  <c r="BT122" i="1"/>
  <c r="BU122" i="1"/>
  <c r="BV122" i="1"/>
  <c r="BW122" i="1"/>
  <c r="BX122" i="1"/>
  <c r="BY122" i="1"/>
  <c r="BZ122" i="1"/>
  <c r="CA122" i="1"/>
  <c r="CB122" i="1"/>
  <c r="CC122" i="1"/>
  <c r="CD122" i="1"/>
  <c r="CE122" i="1"/>
  <c r="CF122" i="1"/>
  <c r="CG122" i="1"/>
  <c r="CH122" i="1"/>
  <c r="CI122" i="1"/>
  <c r="CJ122" i="1"/>
  <c r="CK122" i="1"/>
  <c r="CL122" i="1"/>
  <c r="CM122" i="1"/>
  <c r="CN122" i="1"/>
  <c r="CO122" i="1"/>
  <c r="CP122" i="1"/>
  <c r="CQ122" i="1"/>
  <c r="CR122" i="1"/>
  <c r="CS122" i="1"/>
  <c r="CT122" i="1"/>
  <c r="CU122" i="1"/>
  <c r="CV122" i="1"/>
  <c r="CW122" i="1"/>
  <c r="CX122" i="1"/>
  <c r="CY122" i="1"/>
  <c r="CZ122" i="1"/>
  <c r="DA122" i="1"/>
  <c r="DB122" i="1"/>
  <c r="DC122" i="1"/>
  <c r="DD122" i="1"/>
  <c r="DE122" i="1"/>
  <c r="DF122" i="1"/>
  <c r="DG122" i="1"/>
  <c r="DH122" i="1"/>
  <c r="DI122" i="1"/>
  <c r="DJ122" i="1"/>
  <c r="DK122" i="1"/>
  <c r="DL122" i="1"/>
  <c r="DM122" i="1"/>
  <c r="DN122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AJ123" i="1"/>
  <c r="AK123" i="1"/>
  <c r="AL123" i="1"/>
  <c r="AM123" i="1"/>
  <c r="AN123" i="1"/>
  <c r="AO123" i="1"/>
  <c r="AP123" i="1"/>
  <c r="AQ123" i="1"/>
  <c r="AR123" i="1"/>
  <c r="AS123" i="1"/>
  <c r="AT123" i="1"/>
  <c r="AU123" i="1"/>
  <c r="AV123" i="1"/>
  <c r="AW123" i="1"/>
  <c r="AX123" i="1"/>
  <c r="AY123" i="1"/>
  <c r="AZ123" i="1"/>
  <c r="BA123" i="1"/>
  <c r="BB123" i="1"/>
  <c r="BC123" i="1"/>
  <c r="BD123" i="1"/>
  <c r="BE123" i="1"/>
  <c r="BF123" i="1"/>
  <c r="BG123" i="1"/>
  <c r="BH123" i="1"/>
  <c r="BI123" i="1"/>
  <c r="BJ123" i="1"/>
  <c r="BK123" i="1"/>
  <c r="BL123" i="1"/>
  <c r="BM123" i="1"/>
  <c r="BN123" i="1"/>
  <c r="BO123" i="1"/>
  <c r="BP123" i="1"/>
  <c r="BQ123" i="1"/>
  <c r="BR123" i="1"/>
  <c r="BS123" i="1"/>
  <c r="BT123" i="1"/>
  <c r="BU123" i="1"/>
  <c r="BV123" i="1"/>
  <c r="BW123" i="1"/>
  <c r="BX123" i="1"/>
  <c r="BY123" i="1"/>
  <c r="BZ123" i="1"/>
  <c r="CA123" i="1"/>
  <c r="CB123" i="1"/>
  <c r="CC123" i="1"/>
  <c r="CD123" i="1"/>
  <c r="CE123" i="1"/>
  <c r="CF123" i="1"/>
  <c r="CG123" i="1"/>
  <c r="CH123" i="1"/>
  <c r="CI123" i="1"/>
  <c r="CJ123" i="1"/>
  <c r="CK123" i="1"/>
  <c r="CL123" i="1"/>
  <c r="CM123" i="1"/>
  <c r="CN123" i="1"/>
  <c r="CO123" i="1"/>
  <c r="CP123" i="1"/>
  <c r="CQ123" i="1"/>
  <c r="CR123" i="1"/>
  <c r="CS123" i="1"/>
  <c r="CT123" i="1"/>
  <c r="CU123" i="1"/>
  <c r="CV123" i="1"/>
  <c r="CW123" i="1"/>
  <c r="CX123" i="1"/>
  <c r="CY123" i="1"/>
  <c r="CZ123" i="1"/>
  <c r="DA123" i="1"/>
  <c r="DB123" i="1"/>
  <c r="DC123" i="1"/>
  <c r="DD123" i="1"/>
  <c r="DE123" i="1"/>
  <c r="DF123" i="1"/>
  <c r="DG123" i="1"/>
  <c r="DH123" i="1"/>
  <c r="DI123" i="1"/>
  <c r="DJ123" i="1"/>
  <c r="DK123" i="1"/>
  <c r="DL123" i="1"/>
  <c r="DM123" i="1"/>
  <c r="DN123" i="1"/>
  <c r="I124" i="1"/>
  <c r="J124" i="1"/>
  <c r="K124" i="1"/>
  <c r="L124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AJ124" i="1"/>
  <c r="AK124" i="1"/>
  <c r="AL124" i="1"/>
  <c r="AM124" i="1"/>
  <c r="AN124" i="1"/>
  <c r="AO124" i="1"/>
  <c r="AP124" i="1"/>
  <c r="AQ124" i="1"/>
  <c r="AR124" i="1"/>
  <c r="AS124" i="1"/>
  <c r="AT124" i="1"/>
  <c r="AU124" i="1"/>
  <c r="AV124" i="1"/>
  <c r="AW124" i="1"/>
  <c r="AX124" i="1"/>
  <c r="AY124" i="1"/>
  <c r="AZ124" i="1"/>
  <c r="BA124" i="1"/>
  <c r="BB124" i="1"/>
  <c r="BC124" i="1"/>
  <c r="BD124" i="1"/>
  <c r="BE124" i="1"/>
  <c r="BF124" i="1"/>
  <c r="BG124" i="1"/>
  <c r="BH124" i="1"/>
  <c r="BI124" i="1"/>
  <c r="BJ124" i="1"/>
  <c r="BK124" i="1"/>
  <c r="BL124" i="1"/>
  <c r="BM124" i="1"/>
  <c r="BN124" i="1"/>
  <c r="BO124" i="1"/>
  <c r="BP124" i="1"/>
  <c r="BQ124" i="1"/>
  <c r="BR124" i="1"/>
  <c r="BS124" i="1"/>
  <c r="BT124" i="1"/>
  <c r="BU124" i="1"/>
  <c r="BV124" i="1"/>
  <c r="BW124" i="1"/>
  <c r="BX124" i="1"/>
  <c r="BY124" i="1"/>
  <c r="BZ124" i="1"/>
  <c r="CA124" i="1"/>
  <c r="CB124" i="1"/>
  <c r="CC124" i="1"/>
  <c r="CD124" i="1"/>
  <c r="CE124" i="1"/>
  <c r="CF124" i="1"/>
  <c r="CG124" i="1"/>
  <c r="CH124" i="1"/>
  <c r="CI124" i="1"/>
  <c r="CJ124" i="1"/>
  <c r="CK124" i="1"/>
  <c r="CL124" i="1"/>
  <c r="CM124" i="1"/>
  <c r="CN124" i="1"/>
  <c r="CO124" i="1"/>
  <c r="CP124" i="1"/>
  <c r="CQ124" i="1"/>
  <c r="CR124" i="1"/>
  <c r="CS124" i="1"/>
  <c r="CT124" i="1"/>
  <c r="CU124" i="1"/>
  <c r="CV124" i="1"/>
  <c r="CW124" i="1"/>
  <c r="CX124" i="1"/>
  <c r="CY124" i="1"/>
  <c r="CZ124" i="1"/>
  <c r="DA124" i="1"/>
  <c r="DB124" i="1"/>
  <c r="DC124" i="1"/>
  <c r="DD124" i="1"/>
  <c r="DE124" i="1"/>
  <c r="DF124" i="1"/>
  <c r="DG124" i="1"/>
  <c r="DH124" i="1"/>
  <c r="DI124" i="1"/>
  <c r="DJ124" i="1"/>
  <c r="DK124" i="1"/>
  <c r="DL124" i="1"/>
  <c r="DM124" i="1"/>
  <c r="DN124" i="1"/>
  <c r="I125" i="1"/>
  <c r="J125" i="1"/>
  <c r="K125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AJ125" i="1"/>
  <c r="AK125" i="1"/>
  <c r="AL125" i="1"/>
  <c r="AM125" i="1"/>
  <c r="AN125" i="1"/>
  <c r="AO125" i="1"/>
  <c r="AP125" i="1"/>
  <c r="AQ125" i="1"/>
  <c r="AR125" i="1"/>
  <c r="AS125" i="1"/>
  <c r="AT125" i="1"/>
  <c r="AU125" i="1"/>
  <c r="AV125" i="1"/>
  <c r="AW125" i="1"/>
  <c r="AX125" i="1"/>
  <c r="AY125" i="1"/>
  <c r="AZ125" i="1"/>
  <c r="BA125" i="1"/>
  <c r="BB125" i="1"/>
  <c r="BC125" i="1"/>
  <c r="BD125" i="1"/>
  <c r="BE125" i="1"/>
  <c r="BF125" i="1"/>
  <c r="BG125" i="1"/>
  <c r="BH125" i="1"/>
  <c r="BI125" i="1"/>
  <c r="BJ125" i="1"/>
  <c r="BK125" i="1"/>
  <c r="BL125" i="1"/>
  <c r="BM125" i="1"/>
  <c r="BN125" i="1"/>
  <c r="BO125" i="1"/>
  <c r="BP125" i="1"/>
  <c r="BQ125" i="1"/>
  <c r="BR125" i="1"/>
  <c r="BS125" i="1"/>
  <c r="BT125" i="1"/>
  <c r="BU125" i="1"/>
  <c r="BV125" i="1"/>
  <c r="BW125" i="1"/>
  <c r="BX125" i="1"/>
  <c r="BY125" i="1"/>
  <c r="BZ125" i="1"/>
  <c r="CA125" i="1"/>
  <c r="CB125" i="1"/>
  <c r="CC125" i="1"/>
  <c r="CD125" i="1"/>
  <c r="CE125" i="1"/>
  <c r="CF125" i="1"/>
  <c r="CG125" i="1"/>
  <c r="CH125" i="1"/>
  <c r="CI125" i="1"/>
  <c r="CJ125" i="1"/>
  <c r="CK125" i="1"/>
  <c r="CL125" i="1"/>
  <c r="CM125" i="1"/>
  <c r="CN125" i="1"/>
  <c r="CO125" i="1"/>
  <c r="CP125" i="1"/>
  <c r="CQ125" i="1"/>
  <c r="CR125" i="1"/>
  <c r="CS125" i="1"/>
  <c r="CT125" i="1"/>
  <c r="CU125" i="1"/>
  <c r="CV125" i="1"/>
  <c r="CW125" i="1"/>
  <c r="CX125" i="1"/>
  <c r="CY125" i="1"/>
  <c r="CZ125" i="1"/>
  <c r="DA125" i="1"/>
  <c r="DB125" i="1"/>
  <c r="DC125" i="1"/>
  <c r="DD125" i="1"/>
  <c r="DE125" i="1"/>
  <c r="DF125" i="1"/>
  <c r="DG125" i="1"/>
  <c r="DH125" i="1"/>
  <c r="DI125" i="1"/>
  <c r="DJ125" i="1"/>
  <c r="DK125" i="1"/>
  <c r="DL125" i="1"/>
  <c r="DM125" i="1"/>
  <c r="DN125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BB126" i="1"/>
  <c r="BC126" i="1"/>
  <c r="BD126" i="1"/>
  <c r="BE126" i="1"/>
  <c r="BF126" i="1"/>
  <c r="BG126" i="1"/>
  <c r="BH126" i="1"/>
  <c r="BI126" i="1"/>
  <c r="BJ126" i="1"/>
  <c r="BK126" i="1"/>
  <c r="BL126" i="1"/>
  <c r="BM126" i="1"/>
  <c r="BN126" i="1"/>
  <c r="BO126" i="1"/>
  <c r="BP126" i="1"/>
  <c r="BQ126" i="1"/>
  <c r="BR126" i="1"/>
  <c r="BS126" i="1"/>
  <c r="BT126" i="1"/>
  <c r="BU126" i="1"/>
  <c r="BV126" i="1"/>
  <c r="BW126" i="1"/>
  <c r="BX126" i="1"/>
  <c r="BY126" i="1"/>
  <c r="BZ126" i="1"/>
  <c r="CA126" i="1"/>
  <c r="CB126" i="1"/>
  <c r="CC126" i="1"/>
  <c r="CD126" i="1"/>
  <c r="CE126" i="1"/>
  <c r="CF126" i="1"/>
  <c r="CG126" i="1"/>
  <c r="CH126" i="1"/>
  <c r="CI126" i="1"/>
  <c r="CJ126" i="1"/>
  <c r="CK126" i="1"/>
  <c r="CL126" i="1"/>
  <c r="CM126" i="1"/>
  <c r="CN126" i="1"/>
  <c r="CO126" i="1"/>
  <c r="CP126" i="1"/>
  <c r="CQ126" i="1"/>
  <c r="CR126" i="1"/>
  <c r="CS126" i="1"/>
  <c r="CT126" i="1"/>
  <c r="CU126" i="1"/>
  <c r="CV126" i="1"/>
  <c r="CW126" i="1"/>
  <c r="CX126" i="1"/>
  <c r="CY126" i="1"/>
  <c r="CZ126" i="1"/>
  <c r="DA126" i="1"/>
  <c r="DB126" i="1"/>
  <c r="DC126" i="1"/>
  <c r="DD126" i="1"/>
  <c r="DE126" i="1"/>
  <c r="DF126" i="1"/>
  <c r="DG126" i="1"/>
  <c r="DH126" i="1"/>
  <c r="DI126" i="1"/>
  <c r="DJ126" i="1"/>
  <c r="DK126" i="1"/>
  <c r="DL126" i="1"/>
  <c r="DM126" i="1"/>
  <c r="DN126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AJ127" i="1"/>
  <c r="AK127" i="1"/>
  <c r="AL127" i="1"/>
  <c r="AM127" i="1"/>
  <c r="AN127" i="1"/>
  <c r="AO127" i="1"/>
  <c r="AP127" i="1"/>
  <c r="AQ127" i="1"/>
  <c r="AR127" i="1"/>
  <c r="AS127" i="1"/>
  <c r="AT127" i="1"/>
  <c r="AU127" i="1"/>
  <c r="AV127" i="1"/>
  <c r="AW127" i="1"/>
  <c r="AX127" i="1"/>
  <c r="AY127" i="1"/>
  <c r="AZ127" i="1"/>
  <c r="BA127" i="1"/>
  <c r="BB127" i="1"/>
  <c r="BC127" i="1"/>
  <c r="BD127" i="1"/>
  <c r="BE127" i="1"/>
  <c r="BF127" i="1"/>
  <c r="BG127" i="1"/>
  <c r="BH127" i="1"/>
  <c r="BI127" i="1"/>
  <c r="BJ127" i="1"/>
  <c r="BK127" i="1"/>
  <c r="BL127" i="1"/>
  <c r="BM127" i="1"/>
  <c r="BN127" i="1"/>
  <c r="BO127" i="1"/>
  <c r="BP127" i="1"/>
  <c r="BQ127" i="1"/>
  <c r="BR127" i="1"/>
  <c r="BS127" i="1"/>
  <c r="BT127" i="1"/>
  <c r="BU127" i="1"/>
  <c r="BV127" i="1"/>
  <c r="BW127" i="1"/>
  <c r="BX127" i="1"/>
  <c r="BY127" i="1"/>
  <c r="BZ127" i="1"/>
  <c r="CA127" i="1"/>
  <c r="CB127" i="1"/>
  <c r="CC127" i="1"/>
  <c r="CD127" i="1"/>
  <c r="CE127" i="1"/>
  <c r="CF127" i="1"/>
  <c r="CG127" i="1"/>
  <c r="CH127" i="1"/>
  <c r="CI127" i="1"/>
  <c r="CJ127" i="1"/>
  <c r="CK127" i="1"/>
  <c r="CL127" i="1"/>
  <c r="CM127" i="1"/>
  <c r="CN127" i="1"/>
  <c r="CO127" i="1"/>
  <c r="CP127" i="1"/>
  <c r="CQ127" i="1"/>
  <c r="CR127" i="1"/>
  <c r="CS127" i="1"/>
  <c r="CT127" i="1"/>
  <c r="CU127" i="1"/>
  <c r="CV127" i="1"/>
  <c r="CW127" i="1"/>
  <c r="CX127" i="1"/>
  <c r="CY127" i="1"/>
  <c r="CZ127" i="1"/>
  <c r="DA127" i="1"/>
  <c r="DB127" i="1"/>
  <c r="DC127" i="1"/>
  <c r="DD127" i="1"/>
  <c r="DE127" i="1"/>
  <c r="DF127" i="1"/>
  <c r="DG127" i="1"/>
  <c r="DH127" i="1"/>
  <c r="DI127" i="1"/>
  <c r="DJ127" i="1"/>
  <c r="DK127" i="1"/>
  <c r="DL127" i="1"/>
  <c r="DM127" i="1"/>
  <c r="DN127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X132" i="1"/>
  <c r="AY132" i="1"/>
  <c r="AZ132" i="1"/>
  <c r="BA132" i="1"/>
  <c r="BB132" i="1"/>
  <c r="BC132" i="1"/>
  <c r="BD132" i="1"/>
  <c r="BE132" i="1"/>
  <c r="BF132" i="1"/>
  <c r="BG132" i="1"/>
  <c r="BH132" i="1"/>
  <c r="BI132" i="1"/>
  <c r="BJ132" i="1"/>
  <c r="BK132" i="1"/>
  <c r="BL132" i="1"/>
  <c r="BM132" i="1"/>
  <c r="BN132" i="1"/>
  <c r="BO132" i="1"/>
  <c r="BP132" i="1"/>
  <c r="BQ132" i="1"/>
  <c r="BR132" i="1"/>
  <c r="BS132" i="1"/>
  <c r="BT132" i="1"/>
  <c r="BU132" i="1"/>
  <c r="BV132" i="1"/>
  <c r="BW132" i="1"/>
  <c r="BX132" i="1"/>
  <c r="BY132" i="1"/>
  <c r="BZ132" i="1"/>
  <c r="CA132" i="1"/>
  <c r="CB132" i="1"/>
  <c r="CC132" i="1"/>
  <c r="CD132" i="1"/>
  <c r="CE132" i="1"/>
  <c r="CF132" i="1"/>
  <c r="CG132" i="1"/>
  <c r="CH132" i="1"/>
  <c r="CI132" i="1"/>
  <c r="CJ132" i="1"/>
  <c r="CK132" i="1"/>
  <c r="CL132" i="1"/>
  <c r="CM132" i="1"/>
  <c r="CN132" i="1"/>
  <c r="CO132" i="1"/>
  <c r="CP132" i="1"/>
  <c r="CQ132" i="1"/>
  <c r="CR132" i="1"/>
  <c r="CS132" i="1"/>
  <c r="CT132" i="1"/>
  <c r="CU132" i="1"/>
  <c r="CV132" i="1"/>
  <c r="CW132" i="1"/>
  <c r="CX132" i="1"/>
  <c r="CY132" i="1"/>
  <c r="CZ132" i="1"/>
  <c r="DA132" i="1"/>
  <c r="DB132" i="1"/>
  <c r="DC132" i="1"/>
  <c r="DD132" i="1"/>
  <c r="DE132" i="1"/>
  <c r="DF132" i="1"/>
  <c r="DG132" i="1"/>
  <c r="DH132" i="1"/>
  <c r="DI132" i="1"/>
  <c r="DJ132" i="1"/>
  <c r="DK132" i="1"/>
  <c r="DL132" i="1"/>
  <c r="DM132" i="1"/>
  <c r="DN132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AJ133" i="1"/>
  <c r="AK133" i="1"/>
  <c r="AL133" i="1"/>
  <c r="AM133" i="1"/>
  <c r="AN133" i="1"/>
  <c r="AO133" i="1"/>
  <c r="AP133" i="1"/>
  <c r="AQ133" i="1"/>
  <c r="AR133" i="1"/>
  <c r="AS133" i="1"/>
  <c r="AT133" i="1"/>
  <c r="AU133" i="1"/>
  <c r="AV133" i="1"/>
  <c r="AW133" i="1"/>
  <c r="AX133" i="1"/>
  <c r="AY133" i="1"/>
  <c r="AZ133" i="1"/>
  <c r="BA133" i="1"/>
  <c r="BB133" i="1"/>
  <c r="BC133" i="1"/>
  <c r="BD133" i="1"/>
  <c r="BE133" i="1"/>
  <c r="BF133" i="1"/>
  <c r="BG133" i="1"/>
  <c r="BH133" i="1"/>
  <c r="BI133" i="1"/>
  <c r="BJ133" i="1"/>
  <c r="BK133" i="1"/>
  <c r="BL133" i="1"/>
  <c r="BM133" i="1"/>
  <c r="BN133" i="1"/>
  <c r="BO133" i="1"/>
  <c r="BP133" i="1"/>
  <c r="BQ133" i="1"/>
  <c r="BR133" i="1"/>
  <c r="BS133" i="1"/>
  <c r="BT133" i="1"/>
  <c r="BU133" i="1"/>
  <c r="BV133" i="1"/>
  <c r="BW133" i="1"/>
  <c r="BX133" i="1"/>
  <c r="BY133" i="1"/>
  <c r="BZ133" i="1"/>
  <c r="CA133" i="1"/>
  <c r="CB133" i="1"/>
  <c r="CC133" i="1"/>
  <c r="CD133" i="1"/>
  <c r="CE133" i="1"/>
  <c r="CF133" i="1"/>
  <c r="CG133" i="1"/>
  <c r="CH133" i="1"/>
  <c r="CI133" i="1"/>
  <c r="CJ133" i="1"/>
  <c r="CK133" i="1"/>
  <c r="CL133" i="1"/>
  <c r="CM133" i="1"/>
  <c r="CN133" i="1"/>
  <c r="CO133" i="1"/>
  <c r="CP133" i="1"/>
  <c r="CQ133" i="1"/>
  <c r="CR133" i="1"/>
  <c r="CS133" i="1"/>
  <c r="CT133" i="1"/>
  <c r="CU133" i="1"/>
  <c r="CV133" i="1"/>
  <c r="CW133" i="1"/>
  <c r="CX133" i="1"/>
  <c r="CY133" i="1"/>
  <c r="CZ133" i="1"/>
  <c r="DA133" i="1"/>
  <c r="DB133" i="1"/>
  <c r="DC133" i="1"/>
  <c r="DD133" i="1"/>
  <c r="DE133" i="1"/>
  <c r="DF133" i="1"/>
  <c r="DG133" i="1"/>
  <c r="DH133" i="1"/>
  <c r="DI133" i="1"/>
  <c r="DJ133" i="1"/>
  <c r="DK133" i="1"/>
  <c r="DL133" i="1"/>
  <c r="DM133" i="1"/>
  <c r="DN133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AJ134" i="1"/>
  <c r="AK134" i="1"/>
  <c r="AL134" i="1"/>
  <c r="AM134" i="1"/>
  <c r="AN134" i="1"/>
  <c r="AO134" i="1"/>
  <c r="AP134" i="1"/>
  <c r="AQ134" i="1"/>
  <c r="AR134" i="1"/>
  <c r="AS134" i="1"/>
  <c r="AT134" i="1"/>
  <c r="AU134" i="1"/>
  <c r="AV134" i="1"/>
  <c r="AW134" i="1"/>
  <c r="AX134" i="1"/>
  <c r="AY134" i="1"/>
  <c r="AZ134" i="1"/>
  <c r="BA134" i="1"/>
  <c r="BB134" i="1"/>
  <c r="BC134" i="1"/>
  <c r="BD134" i="1"/>
  <c r="BE134" i="1"/>
  <c r="BF134" i="1"/>
  <c r="BG134" i="1"/>
  <c r="BH134" i="1"/>
  <c r="BI134" i="1"/>
  <c r="BJ134" i="1"/>
  <c r="BK134" i="1"/>
  <c r="BL134" i="1"/>
  <c r="BM134" i="1"/>
  <c r="BN134" i="1"/>
  <c r="BO134" i="1"/>
  <c r="BP134" i="1"/>
  <c r="BQ134" i="1"/>
  <c r="BR134" i="1"/>
  <c r="BS134" i="1"/>
  <c r="BT134" i="1"/>
  <c r="BU134" i="1"/>
  <c r="BV134" i="1"/>
  <c r="BW134" i="1"/>
  <c r="BX134" i="1"/>
  <c r="BY134" i="1"/>
  <c r="BZ134" i="1"/>
  <c r="CA134" i="1"/>
  <c r="CB134" i="1"/>
  <c r="CC134" i="1"/>
  <c r="CD134" i="1"/>
  <c r="CE134" i="1"/>
  <c r="CF134" i="1"/>
  <c r="CG134" i="1"/>
  <c r="CH134" i="1"/>
  <c r="CI134" i="1"/>
  <c r="CJ134" i="1"/>
  <c r="CK134" i="1"/>
  <c r="CL134" i="1"/>
  <c r="CM134" i="1"/>
  <c r="CN134" i="1"/>
  <c r="CO134" i="1"/>
  <c r="CP134" i="1"/>
  <c r="CQ134" i="1"/>
  <c r="CR134" i="1"/>
  <c r="CS134" i="1"/>
  <c r="CT134" i="1"/>
  <c r="CU134" i="1"/>
  <c r="CV134" i="1"/>
  <c r="CW134" i="1"/>
  <c r="CX134" i="1"/>
  <c r="CY134" i="1"/>
  <c r="CZ134" i="1"/>
  <c r="DA134" i="1"/>
  <c r="DB134" i="1"/>
  <c r="DC134" i="1"/>
  <c r="DD134" i="1"/>
  <c r="DE134" i="1"/>
  <c r="DF134" i="1"/>
  <c r="DG134" i="1"/>
  <c r="DH134" i="1"/>
  <c r="DI134" i="1"/>
  <c r="DJ134" i="1"/>
  <c r="DK134" i="1"/>
  <c r="DL134" i="1"/>
  <c r="DM134" i="1"/>
  <c r="DN134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AJ135" i="1"/>
  <c r="AK135" i="1"/>
  <c r="AL135" i="1"/>
  <c r="AM135" i="1"/>
  <c r="AN135" i="1"/>
  <c r="AO135" i="1"/>
  <c r="AP135" i="1"/>
  <c r="AQ135" i="1"/>
  <c r="AR135" i="1"/>
  <c r="AS135" i="1"/>
  <c r="AT135" i="1"/>
  <c r="AU135" i="1"/>
  <c r="AV135" i="1"/>
  <c r="AW135" i="1"/>
  <c r="AX135" i="1"/>
  <c r="AY135" i="1"/>
  <c r="AZ135" i="1"/>
  <c r="BA135" i="1"/>
  <c r="BB135" i="1"/>
  <c r="BC135" i="1"/>
  <c r="BD135" i="1"/>
  <c r="BE135" i="1"/>
  <c r="BF135" i="1"/>
  <c r="BG135" i="1"/>
  <c r="BH135" i="1"/>
  <c r="BI135" i="1"/>
  <c r="BJ135" i="1"/>
  <c r="BK135" i="1"/>
  <c r="BL135" i="1"/>
  <c r="BM135" i="1"/>
  <c r="BN135" i="1"/>
  <c r="BO135" i="1"/>
  <c r="BP135" i="1"/>
  <c r="BQ135" i="1"/>
  <c r="BR135" i="1"/>
  <c r="BS135" i="1"/>
  <c r="BT135" i="1"/>
  <c r="BU135" i="1"/>
  <c r="BV135" i="1"/>
  <c r="BW135" i="1"/>
  <c r="BX135" i="1"/>
  <c r="BY135" i="1"/>
  <c r="BZ135" i="1"/>
  <c r="CA135" i="1"/>
  <c r="CB135" i="1"/>
  <c r="CC135" i="1"/>
  <c r="CD135" i="1"/>
  <c r="CE135" i="1"/>
  <c r="CF135" i="1"/>
  <c r="CG135" i="1"/>
  <c r="CH135" i="1"/>
  <c r="CI135" i="1"/>
  <c r="CJ135" i="1"/>
  <c r="CK135" i="1"/>
  <c r="CL135" i="1"/>
  <c r="CM135" i="1"/>
  <c r="CN135" i="1"/>
  <c r="CO135" i="1"/>
  <c r="CP135" i="1"/>
  <c r="CQ135" i="1"/>
  <c r="CR135" i="1"/>
  <c r="CS135" i="1"/>
  <c r="CT135" i="1"/>
  <c r="CU135" i="1"/>
  <c r="CV135" i="1"/>
  <c r="CW135" i="1"/>
  <c r="CX135" i="1"/>
  <c r="CY135" i="1"/>
  <c r="CZ135" i="1"/>
  <c r="DA135" i="1"/>
  <c r="DB135" i="1"/>
  <c r="DC135" i="1"/>
  <c r="DD135" i="1"/>
  <c r="DE135" i="1"/>
  <c r="DF135" i="1"/>
  <c r="DG135" i="1"/>
  <c r="DH135" i="1"/>
  <c r="DI135" i="1"/>
  <c r="DJ135" i="1"/>
  <c r="DK135" i="1"/>
  <c r="DL135" i="1"/>
  <c r="DM135" i="1"/>
  <c r="DN135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AJ136" i="1"/>
  <c r="AK136" i="1"/>
  <c r="AL136" i="1"/>
  <c r="AM136" i="1"/>
  <c r="AN136" i="1"/>
  <c r="AO136" i="1"/>
  <c r="AP136" i="1"/>
  <c r="AQ136" i="1"/>
  <c r="AR136" i="1"/>
  <c r="AS136" i="1"/>
  <c r="AT136" i="1"/>
  <c r="AU136" i="1"/>
  <c r="AV136" i="1"/>
  <c r="AW136" i="1"/>
  <c r="AX136" i="1"/>
  <c r="AY136" i="1"/>
  <c r="AZ136" i="1"/>
  <c r="BA136" i="1"/>
  <c r="BB136" i="1"/>
  <c r="BC136" i="1"/>
  <c r="BD136" i="1"/>
  <c r="BE136" i="1"/>
  <c r="BF136" i="1"/>
  <c r="BG136" i="1"/>
  <c r="BH136" i="1"/>
  <c r="BI136" i="1"/>
  <c r="BJ136" i="1"/>
  <c r="BK136" i="1"/>
  <c r="BL136" i="1"/>
  <c r="BM136" i="1"/>
  <c r="BN136" i="1"/>
  <c r="BO136" i="1"/>
  <c r="BP136" i="1"/>
  <c r="BQ136" i="1"/>
  <c r="BR136" i="1"/>
  <c r="BS136" i="1"/>
  <c r="BT136" i="1"/>
  <c r="BU136" i="1"/>
  <c r="BV136" i="1"/>
  <c r="BW136" i="1"/>
  <c r="BX136" i="1"/>
  <c r="BY136" i="1"/>
  <c r="BZ136" i="1"/>
  <c r="CA136" i="1"/>
  <c r="CB136" i="1"/>
  <c r="CC136" i="1"/>
  <c r="CD136" i="1"/>
  <c r="CE136" i="1"/>
  <c r="CF136" i="1"/>
  <c r="CG136" i="1"/>
  <c r="CH136" i="1"/>
  <c r="CI136" i="1"/>
  <c r="CJ136" i="1"/>
  <c r="CK136" i="1"/>
  <c r="CL136" i="1"/>
  <c r="CM136" i="1"/>
  <c r="CN136" i="1"/>
  <c r="CO136" i="1"/>
  <c r="CP136" i="1"/>
  <c r="CQ136" i="1"/>
  <c r="CR136" i="1"/>
  <c r="CS136" i="1"/>
  <c r="CT136" i="1"/>
  <c r="CU136" i="1"/>
  <c r="CV136" i="1"/>
  <c r="CW136" i="1"/>
  <c r="CX136" i="1"/>
  <c r="CY136" i="1"/>
  <c r="CZ136" i="1"/>
  <c r="DA136" i="1"/>
  <c r="DB136" i="1"/>
  <c r="DC136" i="1"/>
  <c r="DD136" i="1"/>
  <c r="DE136" i="1"/>
  <c r="DF136" i="1"/>
  <c r="DG136" i="1"/>
  <c r="DH136" i="1"/>
  <c r="DI136" i="1"/>
  <c r="DJ136" i="1"/>
  <c r="DK136" i="1"/>
  <c r="DL136" i="1"/>
  <c r="DM136" i="1"/>
  <c r="DN136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AJ137" i="1"/>
  <c r="AK137" i="1"/>
  <c r="AL137" i="1"/>
  <c r="AM137" i="1"/>
  <c r="AN137" i="1"/>
  <c r="AO137" i="1"/>
  <c r="AP137" i="1"/>
  <c r="AQ137" i="1"/>
  <c r="AR137" i="1"/>
  <c r="AS137" i="1"/>
  <c r="AT137" i="1"/>
  <c r="AU137" i="1"/>
  <c r="AV137" i="1"/>
  <c r="AW137" i="1"/>
  <c r="AX137" i="1"/>
  <c r="AY137" i="1"/>
  <c r="AZ137" i="1"/>
  <c r="BA137" i="1"/>
  <c r="BB137" i="1"/>
  <c r="BC137" i="1"/>
  <c r="BD137" i="1"/>
  <c r="BE137" i="1"/>
  <c r="BF137" i="1"/>
  <c r="BG137" i="1"/>
  <c r="BH137" i="1"/>
  <c r="BI137" i="1"/>
  <c r="BJ137" i="1"/>
  <c r="BK137" i="1"/>
  <c r="BL137" i="1"/>
  <c r="BM137" i="1"/>
  <c r="BN137" i="1"/>
  <c r="BO137" i="1"/>
  <c r="BP137" i="1"/>
  <c r="BQ137" i="1"/>
  <c r="BR137" i="1"/>
  <c r="BS137" i="1"/>
  <c r="BT137" i="1"/>
  <c r="BU137" i="1"/>
  <c r="BV137" i="1"/>
  <c r="BW137" i="1"/>
  <c r="BX137" i="1"/>
  <c r="BY137" i="1"/>
  <c r="BZ137" i="1"/>
  <c r="CA137" i="1"/>
  <c r="CB137" i="1"/>
  <c r="CC137" i="1"/>
  <c r="CD137" i="1"/>
  <c r="CE137" i="1"/>
  <c r="CF137" i="1"/>
  <c r="CG137" i="1"/>
  <c r="CH137" i="1"/>
  <c r="CI137" i="1"/>
  <c r="CJ137" i="1"/>
  <c r="CK137" i="1"/>
  <c r="CL137" i="1"/>
  <c r="CM137" i="1"/>
  <c r="CN137" i="1"/>
  <c r="CO137" i="1"/>
  <c r="CP137" i="1"/>
  <c r="CQ137" i="1"/>
  <c r="CR137" i="1"/>
  <c r="CS137" i="1"/>
  <c r="CT137" i="1"/>
  <c r="CU137" i="1"/>
  <c r="CV137" i="1"/>
  <c r="CW137" i="1"/>
  <c r="CX137" i="1"/>
  <c r="CY137" i="1"/>
  <c r="CZ137" i="1"/>
  <c r="DA137" i="1"/>
  <c r="DB137" i="1"/>
  <c r="DC137" i="1"/>
  <c r="DD137" i="1"/>
  <c r="DE137" i="1"/>
  <c r="DF137" i="1"/>
  <c r="DG137" i="1"/>
  <c r="DH137" i="1"/>
  <c r="DI137" i="1"/>
  <c r="DJ137" i="1"/>
  <c r="DK137" i="1"/>
  <c r="DL137" i="1"/>
  <c r="DM137" i="1"/>
  <c r="DN137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BA138" i="1"/>
  <c r="BB138" i="1"/>
  <c r="BC138" i="1"/>
  <c r="BD138" i="1"/>
  <c r="BE138" i="1"/>
  <c r="BF138" i="1"/>
  <c r="BG138" i="1"/>
  <c r="BH138" i="1"/>
  <c r="BI138" i="1"/>
  <c r="BJ138" i="1"/>
  <c r="BK138" i="1"/>
  <c r="BL138" i="1"/>
  <c r="BM138" i="1"/>
  <c r="BN138" i="1"/>
  <c r="BO138" i="1"/>
  <c r="BP138" i="1"/>
  <c r="BQ138" i="1"/>
  <c r="BR138" i="1"/>
  <c r="BS138" i="1"/>
  <c r="BT138" i="1"/>
  <c r="BU138" i="1"/>
  <c r="BV138" i="1"/>
  <c r="BW138" i="1"/>
  <c r="BX138" i="1"/>
  <c r="BY138" i="1"/>
  <c r="BZ138" i="1"/>
  <c r="CA138" i="1"/>
  <c r="CB138" i="1"/>
  <c r="CC138" i="1"/>
  <c r="CD138" i="1"/>
  <c r="CE138" i="1"/>
  <c r="CF138" i="1"/>
  <c r="CG138" i="1"/>
  <c r="CH138" i="1"/>
  <c r="CI138" i="1"/>
  <c r="CJ138" i="1"/>
  <c r="CK138" i="1"/>
  <c r="CL138" i="1"/>
  <c r="CM138" i="1"/>
  <c r="CN138" i="1"/>
  <c r="CO138" i="1"/>
  <c r="CP138" i="1"/>
  <c r="CQ138" i="1"/>
  <c r="CR138" i="1"/>
  <c r="CS138" i="1"/>
  <c r="CT138" i="1"/>
  <c r="CU138" i="1"/>
  <c r="CV138" i="1"/>
  <c r="CW138" i="1"/>
  <c r="CX138" i="1"/>
  <c r="CY138" i="1"/>
  <c r="CZ138" i="1"/>
  <c r="DA138" i="1"/>
  <c r="DB138" i="1"/>
  <c r="DC138" i="1"/>
  <c r="DD138" i="1"/>
  <c r="DE138" i="1"/>
  <c r="DF138" i="1"/>
  <c r="DG138" i="1"/>
  <c r="DH138" i="1"/>
  <c r="DI138" i="1"/>
  <c r="DJ138" i="1"/>
  <c r="DK138" i="1"/>
  <c r="DL138" i="1"/>
  <c r="DM138" i="1"/>
  <c r="DN138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AJ139" i="1"/>
  <c r="AK139" i="1"/>
  <c r="AL139" i="1"/>
  <c r="AM139" i="1"/>
  <c r="AN139" i="1"/>
  <c r="AO139" i="1"/>
  <c r="AP139" i="1"/>
  <c r="AQ139" i="1"/>
  <c r="AR139" i="1"/>
  <c r="AS139" i="1"/>
  <c r="AT139" i="1"/>
  <c r="AU139" i="1"/>
  <c r="AV139" i="1"/>
  <c r="AW139" i="1"/>
  <c r="AX139" i="1"/>
  <c r="AY139" i="1"/>
  <c r="AZ139" i="1"/>
  <c r="BA139" i="1"/>
  <c r="BB139" i="1"/>
  <c r="BC139" i="1"/>
  <c r="BD139" i="1"/>
  <c r="BE139" i="1"/>
  <c r="BF139" i="1"/>
  <c r="BG139" i="1"/>
  <c r="BH139" i="1"/>
  <c r="BI139" i="1"/>
  <c r="BJ139" i="1"/>
  <c r="BK139" i="1"/>
  <c r="BL139" i="1"/>
  <c r="BM139" i="1"/>
  <c r="BN139" i="1"/>
  <c r="BO139" i="1"/>
  <c r="BP139" i="1"/>
  <c r="BQ139" i="1"/>
  <c r="BR139" i="1"/>
  <c r="BS139" i="1"/>
  <c r="BT139" i="1"/>
  <c r="BU139" i="1"/>
  <c r="BV139" i="1"/>
  <c r="BW139" i="1"/>
  <c r="BX139" i="1"/>
  <c r="BY139" i="1"/>
  <c r="BZ139" i="1"/>
  <c r="CA139" i="1"/>
  <c r="CB139" i="1"/>
  <c r="CC139" i="1"/>
  <c r="CD139" i="1"/>
  <c r="CE139" i="1"/>
  <c r="CF139" i="1"/>
  <c r="CG139" i="1"/>
  <c r="CH139" i="1"/>
  <c r="CI139" i="1"/>
  <c r="CJ139" i="1"/>
  <c r="CK139" i="1"/>
  <c r="CL139" i="1"/>
  <c r="CM139" i="1"/>
  <c r="CN139" i="1"/>
  <c r="CO139" i="1"/>
  <c r="CP139" i="1"/>
  <c r="CQ139" i="1"/>
  <c r="CR139" i="1"/>
  <c r="CS139" i="1"/>
  <c r="CT139" i="1"/>
  <c r="CU139" i="1"/>
  <c r="CV139" i="1"/>
  <c r="CW139" i="1"/>
  <c r="CX139" i="1"/>
  <c r="CY139" i="1"/>
  <c r="CZ139" i="1"/>
  <c r="DA139" i="1"/>
  <c r="DB139" i="1"/>
  <c r="DC139" i="1"/>
  <c r="DD139" i="1"/>
  <c r="DE139" i="1"/>
  <c r="DF139" i="1"/>
  <c r="DG139" i="1"/>
  <c r="DH139" i="1"/>
  <c r="DI139" i="1"/>
  <c r="DJ139" i="1"/>
  <c r="DK139" i="1"/>
  <c r="DL139" i="1"/>
  <c r="DM139" i="1"/>
  <c r="DN139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AJ140" i="1"/>
  <c r="AK140" i="1"/>
  <c r="AL140" i="1"/>
  <c r="AM140" i="1"/>
  <c r="AN140" i="1"/>
  <c r="AO140" i="1"/>
  <c r="AP140" i="1"/>
  <c r="AQ140" i="1"/>
  <c r="AR140" i="1"/>
  <c r="AS140" i="1"/>
  <c r="AT140" i="1"/>
  <c r="AU140" i="1"/>
  <c r="AV140" i="1"/>
  <c r="AW140" i="1"/>
  <c r="AX140" i="1"/>
  <c r="AY140" i="1"/>
  <c r="AZ140" i="1"/>
  <c r="BA140" i="1"/>
  <c r="BB140" i="1"/>
  <c r="BC140" i="1"/>
  <c r="BD140" i="1"/>
  <c r="BE140" i="1"/>
  <c r="BF140" i="1"/>
  <c r="BG140" i="1"/>
  <c r="BH140" i="1"/>
  <c r="BI140" i="1"/>
  <c r="BJ140" i="1"/>
  <c r="BK140" i="1"/>
  <c r="BL140" i="1"/>
  <c r="BM140" i="1"/>
  <c r="BN140" i="1"/>
  <c r="BO140" i="1"/>
  <c r="BP140" i="1"/>
  <c r="BQ140" i="1"/>
  <c r="BR140" i="1"/>
  <c r="BS140" i="1"/>
  <c r="BT140" i="1"/>
  <c r="BU140" i="1"/>
  <c r="BV140" i="1"/>
  <c r="BW140" i="1"/>
  <c r="BX140" i="1"/>
  <c r="BY140" i="1"/>
  <c r="BZ140" i="1"/>
  <c r="CA140" i="1"/>
  <c r="CB140" i="1"/>
  <c r="CC140" i="1"/>
  <c r="CD140" i="1"/>
  <c r="CE140" i="1"/>
  <c r="CF140" i="1"/>
  <c r="CG140" i="1"/>
  <c r="CH140" i="1"/>
  <c r="CI140" i="1"/>
  <c r="CJ140" i="1"/>
  <c r="CK140" i="1"/>
  <c r="CL140" i="1"/>
  <c r="CM140" i="1"/>
  <c r="CN140" i="1"/>
  <c r="CO140" i="1"/>
  <c r="CP140" i="1"/>
  <c r="CQ140" i="1"/>
  <c r="CR140" i="1"/>
  <c r="CS140" i="1"/>
  <c r="CT140" i="1"/>
  <c r="CU140" i="1"/>
  <c r="CV140" i="1"/>
  <c r="CW140" i="1"/>
  <c r="CX140" i="1"/>
  <c r="CY140" i="1"/>
  <c r="CZ140" i="1"/>
  <c r="DA140" i="1"/>
  <c r="DB140" i="1"/>
  <c r="DC140" i="1"/>
  <c r="DD140" i="1"/>
  <c r="DE140" i="1"/>
  <c r="DF140" i="1"/>
  <c r="DG140" i="1"/>
  <c r="DH140" i="1"/>
  <c r="DI140" i="1"/>
  <c r="DJ140" i="1"/>
  <c r="DK140" i="1"/>
  <c r="DL140" i="1"/>
  <c r="DM140" i="1"/>
  <c r="DN140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AJ141" i="1"/>
  <c r="AK141" i="1"/>
  <c r="AL141" i="1"/>
  <c r="AM141" i="1"/>
  <c r="AN141" i="1"/>
  <c r="AO141" i="1"/>
  <c r="AP141" i="1"/>
  <c r="AQ141" i="1"/>
  <c r="AR141" i="1"/>
  <c r="AS141" i="1"/>
  <c r="AT141" i="1"/>
  <c r="AU141" i="1"/>
  <c r="AV141" i="1"/>
  <c r="AW141" i="1"/>
  <c r="AX141" i="1"/>
  <c r="AY141" i="1"/>
  <c r="AZ141" i="1"/>
  <c r="BA141" i="1"/>
  <c r="BB141" i="1"/>
  <c r="BC141" i="1"/>
  <c r="BD141" i="1"/>
  <c r="BE141" i="1"/>
  <c r="BF141" i="1"/>
  <c r="BG141" i="1"/>
  <c r="BH141" i="1"/>
  <c r="BI141" i="1"/>
  <c r="BJ141" i="1"/>
  <c r="BK141" i="1"/>
  <c r="BL141" i="1"/>
  <c r="BM141" i="1"/>
  <c r="BN141" i="1"/>
  <c r="BO141" i="1"/>
  <c r="BP141" i="1"/>
  <c r="BQ141" i="1"/>
  <c r="BR141" i="1"/>
  <c r="BS141" i="1"/>
  <c r="BT141" i="1"/>
  <c r="BU141" i="1"/>
  <c r="BV141" i="1"/>
  <c r="BW141" i="1"/>
  <c r="BX141" i="1"/>
  <c r="BY141" i="1"/>
  <c r="BZ141" i="1"/>
  <c r="CA141" i="1"/>
  <c r="CB141" i="1"/>
  <c r="CC141" i="1"/>
  <c r="CD141" i="1"/>
  <c r="CE141" i="1"/>
  <c r="CF141" i="1"/>
  <c r="CG141" i="1"/>
  <c r="CH141" i="1"/>
  <c r="CI141" i="1"/>
  <c r="CJ141" i="1"/>
  <c r="CK141" i="1"/>
  <c r="CL141" i="1"/>
  <c r="CM141" i="1"/>
  <c r="CN141" i="1"/>
  <c r="CO141" i="1"/>
  <c r="CP141" i="1"/>
  <c r="CQ141" i="1"/>
  <c r="CR141" i="1"/>
  <c r="CS141" i="1"/>
  <c r="CT141" i="1"/>
  <c r="CU141" i="1"/>
  <c r="CV141" i="1"/>
  <c r="CW141" i="1"/>
  <c r="CX141" i="1"/>
  <c r="CY141" i="1"/>
  <c r="CZ141" i="1"/>
  <c r="DA141" i="1"/>
  <c r="DB141" i="1"/>
  <c r="DC141" i="1"/>
  <c r="DD141" i="1"/>
  <c r="DE141" i="1"/>
  <c r="DF141" i="1"/>
  <c r="DG141" i="1"/>
  <c r="DH141" i="1"/>
  <c r="DI141" i="1"/>
  <c r="DJ141" i="1"/>
  <c r="DK141" i="1"/>
  <c r="DL141" i="1"/>
  <c r="DM141" i="1"/>
  <c r="DN141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E142" i="1"/>
  <c r="AF142" i="1"/>
  <c r="AG142" i="1"/>
  <c r="AH142" i="1"/>
  <c r="AI142" i="1"/>
  <c r="AJ142" i="1"/>
  <c r="AK142" i="1"/>
  <c r="AL142" i="1"/>
  <c r="AM142" i="1"/>
  <c r="AN142" i="1"/>
  <c r="AO142" i="1"/>
  <c r="AP142" i="1"/>
  <c r="AQ142" i="1"/>
  <c r="AR142" i="1"/>
  <c r="AS142" i="1"/>
  <c r="AT142" i="1"/>
  <c r="AU142" i="1"/>
  <c r="AV142" i="1"/>
  <c r="AW142" i="1"/>
  <c r="AX142" i="1"/>
  <c r="AY142" i="1"/>
  <c r="AZ142" i="1"/>
  <c r="BA142" i="1"/>
  <c r="BB142" i="1"/>
  <c r="BC142" i="1"/>
  <c r="BD142" i="1"/>
  <c r="BE142" i="1"/>
  <c r="BF142" i="1"/>
  <c r="BG142" i="1"/>
  <c r="BH142" i="1"/>
  <c r="BI142" i="1"/>
  <c r="BJ142" i="1"/>
  <c r="BK142" i="1"/>
  <c r="BL142" i="1"/>
  <c r="BM142" i="1"/>
  <c r="BN142" i="1"/>
  <c r="BO142" i="1"/>
  <c r="BP142" i="1"/>
  <c r="BQ142" i="1"/>
  <c r="BR142" i="1"/>
  <c r="BS142" i="1"/>
  <c r="BT142" i="1"/>
  <c r="BU142" i="1"/>
  <c r="BV142" i="1"/>
  <c r="BW142" i="1"/>
  <c r="BX142" i="1"/>
  <c r="BY142" i="1"/>
  <c r="BZ142" i="1"/>
  <c r="CA142" i="1"/>
  <c r="CB142" i="1"/>
  <c r="CC142" i="1"/>
  <c r="CD142" i="1"/>
  <c r="CE142" i="1"/>
  <c r="CF142" i="1"/>
  <c r="CG142" i="1"/>
  <c r="CH142" i="1"/>
  <c r="CI142" i="1"/>
  <c r="CJ142" i="1"/>
  <c r="CK142" i="1"/>
  <c r="CL142" i="1"/>
  <c r="CM142" i="1"/>
  <c r="CN142" i="1"/>
  <c r="CO142" i="1"/>
  <c r="CP142" i="1"/>
  <c r="CQ142" i="1"/>
  <c r="CR142" i="1"/>
  <c r="CS142" i="1"/>
  <c r="CT142" i="1"/>
  <c r="CU142" i="1"/>
  <c r="CV142" i="1"/>
  <c r="CW142" i="1"/>
  <c r="CX142" i="1"/>
  <c r="CY142" i="1"/>
  <c r="CZ142" i="1"/>
  <c r="DA142" i="1"/>
  <c r="DB142" i="1"/>
  <c r="DC142" i="1"/>
  <c r="DD142" i="1"/>
  <c r="DE142" i="1"/>
  <c r="DF142" i="1"/>
  <c r="DG142" i="1"/>
  <c r="DH142" i="1"/>
  <c r="DI142" i="1"/>
  <c r="DJ142" i="1"/>
  <c r="DK142" i="1"/>
  <c r="DL142" i="1"/>
  <c r="DM142" i="1"/>
  <c r="DN142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AJ143" i="1"/>
  <c r="AK143" i="1"/>
  <c r="AL143" i="1"/>
  <c r="AM143" i="1"/>
  <c r="AN143" i="1"/>
  <c r="AO143" i="1"/>
  <c r="AP143" i="1"/>
  <c r="AQ143" i="1"/>
  <c r="AR143" i="1"/>
  <c r="AS143" i="1"/>
  <c r="AT143" i="1"/>
  <c r="AU143" i="1"/>
  <c r="AV143" i="1"/>
  <c r="AW143" i="1"/>
  <c r="AX143" i="1"/>
  <c r="AY143" i="1"/>
  <c r="AZ143" i="1"/>
  <c r="BA143" i="1"/>
  <c r="BB143" i="1"/>
  <c r="BC143" i="1"/>
  <c r="BD143" i="1"/>
  <c r="BE143" i="1"/>
  <c r="BF143" i="1"/>
  <c r="BG143" i="1"/>
  <c r="BH143" i="1"/>
  <c r="BI143" i="1"/>
  <c r="BJ143" i="1"/>
  <c r="BK143" i="1"/>
  <c r="BL143" i="1"/>
  <c r="BM143" i="1"/>
  <c r="BN143" i="1"/>
  <c r="BO143" i="1"/>
  <c r="BP143" i="1"/>
  <c r="BQ143" i="1"/>
  <c r="BR143" i="1"/>
  <c r="BS143" i="1"/>
  <c r="BT143" i="1"/>
  <c r="BU143" i="1"/>
  <c r="BV143" i="1"/>
  <c r="BW143" i="1"/>
  <c r="BX143" i="1"/>
  <c r="BY143" i="1"/>
  <c r="BZ143" i="1"/>
  <c r="CA143" i="1"/>
  <c r="CB143" i="1"/>
  <c r="CC143" i="1"/>
  <c r="CD143" i="1"/>
  <c r="CE143" i="1"/>
  <c r="CF143" i="1"/>
  <c r="CG143" i="1"/>
  <c r="CH143" i="1"/>
  <c r="CI143" i="1"/>
  <c r="CJ143" i="1"/>
  <c r="CK143" i="1"/>
  <c r="CL143" i="1"/>
  <c r="CM143" i="1"/>
  <c r="CN143" i="1"/>
  <c r="CO143" i="1"/>
  <c r="CP143" i="1"/>
  <c r="CQ143" i="1"/>
  <c r="CR143" i="1"/>
  <c r="CS143" i="1"/>
  <c r="CT143" i="1"/>
  <c r="CU143" i="1"/>
  <c r="CV143" i="1"/>
  <c r="CW143" i="1"/>
  <c r="CX143" i="1"/>
  <c r="CY143" i="1"/>
  <c r="CZ143" i="1"/>
  <c r="DA143" i="1"/>
  <c r="DB143" i="1"/>
  <c r="DC143" i="1"/>
  <c r="DD143" i="1"/>
  <c r="DE143" i="1"/>
  <c r="DF143" i="1"/>
  <c r="DG143" i="1"/>
  <c r="DH143" i="1"/>
  <c r="DI143" i="1"/>
  <c r="DJ143" i="1"/>
  <c r="DK143" i="1"/>
  <c r="DL143" i="1"/>
  <c r="DM143" i="1"/>
  <c r="DN143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BC144" i="1"/>
  <c r="BD144" i="1"/>
  <c r="BE144" i="1"/>
  <c r="BF144" i="1"/>
  <c r="BG144" i="1"/>
  <c r="BH144" i="1"/>
  <c r="BI144" i="1"/>
  <c r="BJ144" i="1"/>
  <c r="BK144" i="1"/>
  <c r="BL144" i="1"/>
  <c r="BM144" i="1"/>
  <c r="BN144" i="1"/>
  <c r="BO144" i="1"/>
  <c r="BP144" i="1"/>
  <c r="BQ144" i="1"/>
  <c r="BR144" i="1"/>
  <c r="BS144" i="1"/>
  <c r="BT144" i="1"/>
  <c r="BU144" i="1"/>
  <c r="BV144" i="1"/>
  <c r="BW144" i="1"/>
  <c r="BX144" i="1"/>
  <c r="BY144" i="1"/>
  <c r="BZ144" i="1"/>
  <c r="CA144" i="1"/>
  <c r="CB144" i="1"/>
  <c r="CC144" i="1"/>
  <c r="CD144" i="1"/>
  <c r="CE144" i="1"/>
  <c r="CF144" i="1"/>
  <c r="CG144" i="1"/>
  <c r="CH144" i="1"/>
  <c r="CI144" i="1"/>
  <c r="CJ144" i="1"/>
  <c r="CK144" i="1"/>
  <c r="CL144" i="1"/>
  <c r="CM144" i="1"/>
  <c r="CN144" i="1"/>
  <c r="CO144" i="1"/>
  <c r="CP144" i="1"/>
  <c r="CQ144" i="1"/>
  <c r="CR144" i="1"/>
  <c r="CS144" i="1"/>
  <c r="CT144" i="1"/>
  <c r="CU144" i="1"/>
  <c r="CV144" i="1"/>
  <c r="CW144" i="1"/>
  <c r="CX144" i="1"/>
  <c r="CY144" i="1"/>
  <c r="CZ144" i="1"/>
  <c r="DA144" i="1"/>
  <c r="DB144" i="1"/>
  <c r="DC144" i="1"/>
  <c r="DD144" i="1"/>
  <c r="DE144" i="1"/>
  <c r="DF144" i="1"/>
  <c r="DG144" i="1"/>
  <c r="DH144" i="1"/>
  <c r="DI144" i="1"/>
  <c r="DJ144" i="1"/>
  <c r="DK144" i="1"/>
  <c r="DL144" i="1"/>
  <c r="DM144" i="1"/>
  <c r="DN144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X145" i="1"/>
  <c r="AY145" i="1"/>
  <c r="AZ145" i="1"/>
  <c r="BA145" i="1"/>
  <c r="BB145" i="1"/>
  <c r="BC145" i="1"/>
  <c r="BD145" i="1"/>
  <c r="BE145" i="1"/>
  <c r="BF145" i="1"/>
  <c r="BG145" i="1"/>
  <c r="BH145" i="1"/>
  <c r="BI145" i="1"/>
  <c r="BJ145" i="1"/>
  <c r="BK145" i="1"/>
  <c r="BL145" i="1"/>
  <c r="BM145" i="1"/>
  <c r="BN145" i="1"/>
  <c r="BO145" i="1"/>
  <c r="BP145" i="1"/>
  <c r="BQ145" i="1"/>
  <c r="BR145" i="1"/>
  <c r="BS145" i="1"/>
  <c r="BT145" i="1"/>
  <c r="BU145" i="1"/>
  <c r="BV145" i="1"/>
  <c r="BW145" i="1"/>
  <c r="BX145" i="1"/>
  <c r="BY145" i="1"/>
  <c r="BZ145" i="1"/>
  <c r="CA145" i="1"/>
  <c r="CB145" i="1"/>
  <c r="CC145" i="1"/>
  <c r="CD145" i="1"/>
  <c r="CE145" i="1"/>
  <c r="CF145" i="1"/>
  <c r="CG145" i="1"/>
  <c r="CH145" i="1"/>
  <c r="CI145" i="1"/>
  <c r="CJ145" i="1"/>
  <c r="CK145" i="1"/>
  <c r="CL145" i="1"/>
  <c r="CM145" i="1"/>
  <c r="CN145" i="1"/>
  <c r="CO145" i="1"/>
  <c r="CP145" i="1"/>
  <c r="CQ145" i="1"/>
  <c r="CR145" i="1"/>
  <c r="CS145" i="1"/>
  <c r="CT145" i="1"/>
  <c r="CU145" i="1"/>
  <c r="CV145" i="1"/>
  <c r="CW145" i="1"/>
  <c r="CX145" i="1"/>
  <c r="CY145" i="1"/>
  <c r="CZ145" i="1"/>
  <c r="DA145" i="1"/>
  <c r="DB145" i="1"/>
  <c r="DC145" i="1"/>
  <c r="DD145" i="1"/>
  <c r="DE145" i="1"/>
  <c r="DF145" i="1"/>
  <c r="DG145" i="1"/>
  <c r="DH145" i="1"/>
  <c r="DI145" i="1"/>
  <c r="DJ145" i="1"/>
  <c r="DK145" i="1"/>
  <c r="DL145" i="1"/>
  <c r="DM145" i="1"/>
  <c r="DN145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AJ146" i="1"/>
  <c r="AK146" i="1"/>
  <c r="AL146" i="1"/>
  <c r="AM146" i="1"/>
  <c r="AN146" i="1"/>
  <c r="AO146" i="1"/>
  <c r="AP146" i="1"/>
  <c r="AQ146" i="1"/>
  <c r="AR146" i="1"/>
  <c r="AS146" i="1"/>
  <c r="AT146" i="1"/>
  <c r="AU146" i="1"/>
  <c r="AV146" i="1"/>
  <c r="AW146" i="1"/>
  <c r="AX146" i="1"/>
  <c r="AY146" i="1"/>
  <c r="AZ146" i="1"/>
  <c r="BA146" i="1"/>
  <c r="BB146" i="1"/>
  <c r="BC146" i="1"/>
  <c r="BD146" i="1"/>
  <c r="BE146" i="1"/>
  <c r="BF146" i="1"/>
  <c r="BG146" i="1"/>
  <c r="BH146" i="1"/>
  <c r="BI146" i="1"/>
  <c r="BJ146" i="1"/>
  <c r="BK146" i="1"/>
  <c r="BL146" i="1"/>
  <c r="BM146" i="1"/>
  <c r="BN146" i="1"/>
  <c r="BO146" i="1"/>
  <c r="BP146" i="1"/>
  <c r="BQ146" i="1"/>
  <c r="BR146" i="1"/>
  <c r="BS146" i="1"/>
  <c r="BT146" i="1"/>
  <c r="BU146" i="1"/>
  <c r="BV146" i="1"/>
  <c r="BW146" i="1"/>
  <c r="BX146" i="1"/>
  <c r="BY146" i="1"/>
  <c r="BZ146" i="1"/>
  <c r="CA146" i="1"/>
  <c r="CB146" i="1"/>
  <c r="CC146" i="1"/>
  <c r="CD146" i="1"/>
  <c r="CE146" i="1"/>
  <c r="CF146" i="1"/>
  <c r="CG146" i="1"/>
  <c r="CH146" i="1"/>
  <c r="CI146" i="1"/>
  <c r="CJ146" i="1"/>
  <c r="CK146" i="1"/>
  <c r="CL146" i="1"/>
  <c r="CM146" i="1"/>
  <c r="CN146" i="1"/>
  <c r="CO146" i="1"/>
  <c r="CP146" i="1"/>
  <c r="CQ146" i="1"/>
  <c r="CR146" i="1"/>
  <c r="CS146" i="1"/>
  <c r="CT146" i="1"/>
  <c r="CU146" i="1"/>
  <c r="CV146" i="1"/>
  <c r="CW146" i="1"/>
  <c r="CX146" i="1"/>
  <c r="CY146" i="1"/>
  <c r="CZ146" i="1"/>
  <c r="DA146" i="1"/>
  <c r="DB146" i="1"/>
  <c r="DC146" i="1"/>
  <c r="DD146" i="1"/>
  <c r="DE146" i="1"/>
  <c r="DF146" i="1"/>
  <c r="DG146" i="1"/>
  <c r="DH146" i="1"/>
  <c r="DI146" i="1"/>
  <c r="DJ146" i="1"/>
  <c r="DK146" i="1"/>
  <c r="DL146" i="1"/>
  <c r="DM146" i="1"/>
  <c r="DN146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AJ147" i="1"/>
  <c r="AK147" i="1"/>
  <c r="AL147" i="1"/>
  <c r="AM147" i="1"/>
  <c r="AN147" i="1"/>
  <c r="AO147" i="1"/>
  <c r="AP147" i="1"/>
  <c r="AQ147" i="1"/>
  <c r="AR147" i="1"/>
  <c r="AS147" i="1"/>
  <c r="AT147" i="1"/>
  <c r="AU147" i="1"/>
  <c r="AV147" i="1"/>
  <c r="AW147" i="1"/>
  <c r="AX147" i="1"/>
  <c r="AY147" i="1"/>
  <c r="AZ147" i="1"/>
  <c r="BA147" i="1"/>
  <c r="BB147" i="1"/>
  <c r="BC147" i="1"/>
  <c r="BD147" i="1"/>
  <c r="BE147" i="1"/>
  <c r="BF147" i="1"/>
  <c r="BG147" i="1"/>
  <c r="BH147" i="1"/>
  <c r="BI147" i="1"/>
  <c r="BJ147" i="1"/>
  <c r="BK147" i="1"/>
  <c r="BL147" i="1"/>
  <c r="BM147" i="1"/>
  <c r="BN147" i="1"/>
  <c r="BO147" i="1"/>
  <c r="BP147" i="1"/>
  <c r="BQ147" i="1"/>
  <c r="BR147" i="1"/>
  <c r="BS147" i="1"/>
  <c r="BT147" i="1"/>
  <c r="BU147" i="1"/>
  <c r="BV147" i="1"/>
  <c r="BW147" i="1"/>
  <c r="BX147" i="1"/>
  <c r="BY147" i="1"/>
  <c r="BZ147" i="1"/>
  <c r="CA147" i="1"/>
  <c r="CB147" i="1"/>
  <c r="CC147" i="1"/>
  <c r="CD147" i="1"/>
  <c r="CE147" i="1"/>
  <c r="CF147" i="1"/>
  <c r="CG147" i="1"/>
  <c r="CH147" i="1"/>
  <c r="CI147" i="1"/>
  <c r="CJ147" i="1"/>
  <c r="CK147" i="1"/>
  <c r="CL147" i="1"/>
  <c r="CM147" i="1"/>
  <c r="CN147" i="1"/>
  <c r="CO147" i="1"/>
  <c r="CP147" i="1"/>
  <c r="CQ147" i="1"/>
  <c r="CR147" i="1"/>
  <c r="CS147" i="1"/>
  <c r="CT147" i="1"/>
  <c r="CU147" i="1"/>
  <c r="CV147" i="1"/>
  <c r="CW147" i="1"/>
  <c r="CX147" i="1"/>
  <c r="CY147" i="1"/>
  <c r="CZ147" i="1"/>
  <c r="DA147" i="1"/>
  <c r="DB147" i="1"/>
  <c r="DC147" i="1"/>
  <c r="DD147" i="1"/>
  <c r="DE147" i="1"/>
  <c r="DF147" i="1"/>
  <c r="DG147" i="1"/>
  <c r="DH147" i="1"/>
  <c r="DI147" i="1"/>
  <c r="DJ147" i="1"/>
  <c r="DK147" i="1"/>
  <c r="DL147" i="1"/>
  <c r="DM147" i="1"/>
  <c r="DN147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AJ148" i="1"/>
  <c r="AK148" i="1"/>
  <c r="AL148" i="1"/>
  <c r="AM148" i="1"/>
  <c r="AN148" i="1"/>
  <c r="AO148" i="1"/>
  <c r="AP148" i="1"/>
  <c r="AQ148" i="1"/>
  <c r="AR148" i="1"/>
  <c r="AS148" i="1"/>
  <c r="AT148" i="1"/>
  <c r="AU148" i="1"/>
  <c r="AV148" i="1"/>
  <c r="AW148" i="1"/>
  <c r="AX148" i="1"/>
  <c r="AY148" i="1"/>
  <c r="AZ148" i="1"/>
  <c r="BA148" i="1"/>
  <c r="BB148" i="1"/>
  <c r="BC148" i="1"/>
  <c r="BD148" i="1"/>
  <c r="BE148" i="1"/>
  <c r="BF148" i="1"/>
  <c r="BG148" i="1"/>
  <c r="BH148" i="1"/>
  <c r="BI148" i="1"/>
  <c r="BJ148" i="1"/>
  <c r="BK148" i="1"/>
  <c r="BL148" i="1"/>
  <c r="BM148" i="1"/>
  <c r="BN148" i="1"/>
  <c r="BO148" i="1"/>
  <c r="BP148" i="1"/>
  <c r="BQ148" i="1"/>
  <c r="BR148" i="1"/>
  <c r="BS148" i="1"/>
  <c r="BT148" i="1"/>
  <c r="BU148" i="1"/>
  <c r="BV148" i="1"/>
  <c r="BW148" i="1"/>
  <c r="BX148" i="1"/>
  <c r="BY148" i="1"/>
  <c r="BZ148" i="1"/>
  <c r="CA148" i="1"/>
  <c r="CB148" i="1"/>
  <c r="CC148" i="1"/>
  <c r="CD148" i="1"/>
  <c r="CE148" i="1"/>
  <c r="CF148" i="1"/>
  <c r="CG148" i="1"/>
  <c r="CH148" i="1"/>
  <c r="CI148" i="1"/>
  <c r="CJ148" i="1"/>
  <c r="CK148" i="1"/>
  <c r="CL148" i="1"/>
  <c r="CM148" i="1"/>
  <c r="CN148" i="1"/>
  <c r="CO148" i="1"/>
  <c r="CP148" i="1"/>
  <c r="CQ148" i="1"/>
  <c r="CR148" i="1"/>
  <c r="CS148" i="1"/>
  <c r="CT148" i="1"/>
  <c r="CU148" i="1"/>
  <c r="CV148" i="1"/>
  <c r="CW148" i="1"/>
  <c r="CX148" i="1"/>
  <c r="CY148" i="1"/>
  <c r="CZ148" i="1"/>
  <c r="DA148" i="1"/>
  <c r="DB148" i="1"/>
  <c r="DC148" i="1"/>
  <c r="DD148" i="1"/>
  <c r="DE148" i="1"/>
  <c r="DF148" i="1"/>
  <c r="DG148" i="1"/>
  <c r="DH148" i="1"/>
  <c r="DI148" i="1"/>
  <c r="DJ148" i="1"/>
  <c r="DK148" i="1"/>
  <c r="DL148" i="1"/>
  <c r="DM148" i="1"/>
  <c r="DN148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AJ149" i="1"/>
  <c r="AK149" i="1"/>
  <c r="AL149" i="1"/>
  <c r="AM149" i="1"/>
  <c r="AN149" i="1"/>
  <c r="AO149" i="1"/>
  <c r="AP149" i="1"/>
  <c r="AQ149" i="1"/>
  <c r="AR149" i="1"/>
  <c r="AS149" i="1"/>
  <c r="AT149" i="1"/>
  <c r="AU149" i="1"/>
  <c r="AV149" i="1"/>
  <c r="AW149" i="1"/>
  <c r="AX149" i="1"/>
  <c r="AY149" i="1"/>
  <c r="AZ149" i="1"/>
  <c r="BA149" i="1"/>
  <c r="BB149" i="1"/>
  <c r="BC149" i="1"/>
  <c r="BD149" i="1"/>
  <c r="BE149" i="1"/>
  <c r="BF149" i="1"/>
  <c r="BG149" i="1"/>
  <c r="BH149" i="1"/>
  <c r="BI149" i="1"/>
  <c r="BJ149" i="1"/>
  <c r="BK149" i="1"/>
  <c r="BL149" i="1"/>
  <c r="BM149" i="1"/>
  <c r="BN149" i="1"/>
  <c r="BO149" i="1"/>
  <c r="BP149" i="1"/>
  <c r="BQ149" i="1"/>
  <c r="BR149" i="1"/>
  <c r="BS149" i="1"/>
  <c r="BT149" i="1"/>
  <c r="BU149" i="1"/>
  <c r="BV149" i="1"/>
  <c r="BW149" i="1"/>
  <c r="BX149" i="1"/>
  <c r="BY149" i="1"/>
  <c r="BZ149" i="1"/>
  <c r="CA149" i="1"/>
  <c r="CB149" i="1"/>
  <c r="CC149" i="1"/>
  <c r="CD149" i="1"/>
  <c r="CE149" i="1"/>
  <c r="CF149" i="1"/>
  <c r="CG149" i="1"/>
  <c r="CH149" i="1"/>
  <c r="CI149" i="1"/>
  <c r="CJ149" i="1"/>
  <c r="CK149" i="1"/>
  <c r="CL149" i="1"/>
  <c r="CM149" i="1"/>
  <c r="CN149" i="1"/>
  <c r="CO149" i="1"/>
  <c r="CP149" i="1"/>
  <c r="CQ149" i="1"/>
  <c r="CR149" i="1"/>
  <c r="CS149" i="1"/>
  <c r="CT149" i="1"/>
  <c r="CU149" i="1"/>
  <c r="CV149" i="1"/>
  <c r="CW149" i="1"/>
  <c r="CX149" i="1"/>
  <c r="CY149" i="1"/>
  <c r="CZ149" i="1"/>
  <c r="DA149" i="1"/>
  <c r="DB149" i="1"/>
  <c r="DC149" i="1"/>
  <c r="DD149" i="1"/>
  <c r="DE149" i="1"/>
  <c r="DF149" i="1"/>
  <c r="DG149" i="1"/>
  <c r="DH149" i="1"/>
  <c r="DI149" i="1"/>
  <c r="DJ149" i="1"/>
  <c r="DK149" i="1"/>
  <c r="DL149" i="1"/>
  <c r="DM149" i="1"/>
  <c r="DN149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50" i="1"/>
  <c r="BC150" i="1"/>
  <c r="BD150" i="1"/>
  <c r="BE150" i="1"/>
  <c r="BF150" i="1"/>
  <c r="BG150" i="1"/>
  <c r="BH150" i="1"/>
  <c r="BI150" i="1"/>
  <c r="BJ150" i="1"/>
  <c r="BK150" i="1"/>
  <c r="BL150" i="1"/>
  <c r="BM150" i="1"/>
  <c r="BN150" i="1"/>
  <c r="BO150" i="1"/>
  <c r="BP150" i="1"/>
  <c r="BQ150" i="1"/>
  <c r="BR150" i="1"/>
  <c r="BS150" i="1"/>
  <c r="BT150" i="1"/>
  <c r="BU150" i="1"/>
  <c r="BV150" i="1"/>
  <c r="BW150" i="1"/>
  <c r="BX150" i="1"/>
  <c r="BY150" i="1"/>
  <c r="BZ150" i="1"/>
  <c r="CA150" i="1"/>
  <c r="CB150" i="1"/>
  <c r="CC150" i="1"/>
  <c r="CD150" i="1"/>
  <c r="CE150" i="1"/>
  <c r="CF150" i="1"/>
  <c r="CG150" i="1"/>
  <c r="CH150" i="1"/>
  <c r="CI150" i="1"/>
  <c r="CJ150" i="1"/>
  <c r="CK150" i="1"/>
  <c r="CL150" i="1"/>
  <c r="CM150" i="1"/>
  <c r="CN150" i="1"/>
  <c r="CO150" i="1"/>
  <c r="CP150" i="1"/>
  <c r="CQ150" i="1"/>
  <c r="CR150" i="1"/>
  <c r="CS150" i="1"/>
  <c r="CT150" i="1"/>
  <c r="CU150" i="1"/>
  <c r="CV150" i="1"/>
  <c r="CW150" i="1"/>
  <c r="CX150" i="1"/>
  <c r="CY150" i="1"/>
  <c r="CZ150" i="1"/>
  <c r="DA150" i="1"/>
  <c r="DB150" i="1"/>
  <c r="DC150" i="1"/>
  <c r="DD150" i="1"/>
  <c r="DE150" i="1"/>
  <c r="DF150" i="1"/>
  <c r="DG150" i="1"/>
  <c r="DH150" i="1"/>
  <c r="DI150" i="1"/>
  <c r="DJ150" i="1"/>
  <c r="DK150" i="1"/>
  <c r="DL150" i="1"/>
  <c r="DM150" i="1"/>
  <c r="DN150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BA151" i="1"/>
  <c r="BB151" i="1"/>
  <c r="BC151" i="1"/>
  <c r="BD151" i="1"/>
  <c r="BE151" i="1"/>
  <c r="BF151" i="1"/>
  <c r="BG151" i="1"/>
  <c r="BH151" i="1"/>
  <c r="BI151" i="1"/>
  <c r="BJ151" i="1"/>
  <c r="BK151" i="1"/>
  <c r="BL151" i="1"/>
  <c r="BM151" i="1"/>
  <c r="BN151" i="1"/>
  <c r="BO151" i="1"/>
  <c r="BP151" i="1"/>
  <c r="BQ151" i="1"/>
  <c r="BR151" i="1"/>
  <c r="BS151" i="1"/>
  <c r="BT151" i="1"/>
  <c r="BU151" i="1"/>
  <c r="BV151" i="1"/>
  <c r="BW151" i="1"/>
  <c r="BX151" i="1"/>
  <c r="BY151" i="1"/>
  <c r="BZ151" i="1"/>
  <c r="CA151" i="1"/>
  <c r="CB151" i="1"/>
  <c r="CC151" i="1"/>
  <c r="CD151" i="1"/>
  <c r="CE151" i="1"/>
  <c r="CF151" i="1"/>
  <c r="CG151" i="1"/>
  <c r="CH151" i="1"/>
  <c r="CI151" i="1"/>
  <c r="CJ151" i="1"/>
  <c r="CK151" i="1"/>
  <c r="CL151" i="1"/>
  <c r="CM151" i="1"/>
  <c r="CN151" i="1"/>
  <c r="CO151" i="1"/>
  <c r="CP151" i="1"/>
  <c r="CQ151" i="1"/>
  <c r="CR151" i="1"/>
  <c r="CS151" i="1"/>
  <c r="CT151" i="1"/>
  <c r="CU151" i="1"/>
  <c r="CV151" i="1"/>
  <c r="CW151" i="1"/>
  <c r="CX151" i="1"/>
  <c r="CY151" i="1"/>
  <c r="CZ151" i="1"/>
  <c r="DA151" i="1"/>
  <c r="DB151" i="1"/>
  <c r="DC151" i="1"/>
  <c r="DD151" i="1"/>
  <c r="DE151" i="1"/>
  <c r="DF151" i="1"/>
  <c r="DG151" i="1"/>
  <c r="DH151" i="1"/>
  <c r="DI151" i="1"/>
  <c r="DJ151" i="1"/>
  <c r="DK151" i="1"/>
  <c r="DL151" i="1"/>
  <c r="DM151" i="1"/>
  <c r="DN151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AJ152" i="1"/>
  <c r="AK152" i="1"/>
  <c r="AL152" i="1"/>
  <c r="AM152" i="1"/>
  <c r="AN152" i="1"/>
  <c r="AO152" i="1"/>
  <c r="AP152" i="1"/>
  <c r="AQ152" i="1"/>
  <c r="AR152" i="1"/>
  <c r="AS152" i="1"/>
  <c r="AT152" i="1"/>
  <c r="AU152" i="1"/>
  <c r="AV152" i="1"/>
  <c r="AW152" i="1"/>
  <c r="AX152" i="1"/>
  <c r="AY152" i="1"/>
  <c r="AZ152" i="1"/>
  <c r="BA152" i="1"/>
  <c r="BB152" i="1"/>
  <c r="BC152" i="1"/>
  <c r="BD152" i="1"/>
  <c r="BE152" i="1"/>
  <c r="BF152" i="1"/>
  <c r="BG152" i="1"/>
  <c r="BH152" i="1"/>
  <c r="BI152" i="1"/>
  <c r="BJ152" i="1"/>
  <c r="BK152" i="1"/>
  <c r="BL152" i="1"/>
  <c r="BM152" i="1"/>
  <c r="BN152" i="1"/>
  <c r="BO152" i="1"/>
  <c r="BP152" i="1"/>
  <c r="BQ152" i="1"/>
  <c r="BR152" i="1"/>
  <c r="BS152" i="1"/>
  <c r="BT152" i="1"/>
  <c r="BU152" i="1"/>
  <c r="BV152" i="1"/>
  <c r="BW152" i="1"/>
  <c r="BX152" i="1"/>
  <c r="BY152" i="1"/>
  <c r="BZ152" i="1"/>
  <c r="CA152" i="1"/>
  <c r="CB152" i="1"/>
  <c r="CC152" i="1"/>
  <c r="CD152" i="1"/>
  <c r="CE152" i="1"/>
  <c r="CF152" i="1"/>
  <c r="CG152" i="1"/>
  <c r="CH152" i="1"/>
  <c r="CI152" i="1"/>
  <c r="CJ152" i="1"/>
  <c r="CK152" i="1"/>
  <c r="CL152" i="1"/>
  <c r="CM152" i="1"/>
  <c r="CN152" i="1"/>
  <c r="CO152" i="1"/>
  <c r="CP152" i="1"/>
  <c r="CQ152" i="1"/>
  <c r="CR152" i="1"/>
  <c r="CS152" i="1"/>
  <c r="CT152" i="1"/>
  <c r="CU152" i="1"/>
  <c r="CV152" i="1"/>
  <c r="CW152" i="1"/>
  <c r="CX152" i="1"/>
  <c r="CY152" i="1"/>
  <c r="CZ152" i="1"/>
  <c r="DA152" i="1"/>
  <c r="DB152" i="1"/>
  <c r="DC152" i="1"/>
  <c r="DD152" i="1"/>
  <c r="DE152" i="1"/>
  <c r="DF152" i="1"/>
  <c r="DG152" i="1"/>
  <c r="DH152" i="1"/>
  <c r="DI152" i="1"/>
  <c r="DJ152" i="1"/>
  <c r="DK152" i="1"/>
  <c r="DL152" i="1"/>
  <c r="DM152" i="1"/>
  <c r="DN152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AJ153" i="1"/>
  <c r="AK153" i="1"/>
  <c r="AL153" i="1"/>
  <c r="AM153" i="1"/>
  <c r="AN153" i="1"/>
  <c r="AO153" i="1"/>
  <c r="AP153" i="1"/>
  <c r="AQ153" i="1"/>
  <c r="AR153" i="1"/>
  <c r="AS153" i="1"/>
  <c r="AT153" i="1"/>
  <c r="AU153" i="1"/>
  <c r="AV153" i="1"/>
  <c r="AW153" i="1"/>
  <c r="AX153" i="1"/>
  <c r="AY153" i="1"/>
  <c r="AZ153" i="1"/>
  <c r="BA153" i="1"/>
  <c r="BB153" i="1"/>
  <c r="BC153" i="1"/>
  <c r="BD153" i="1"/>
  <c r="BE153" i="1"/>
  <c r="BF153" i="1"/>
  <c r="BG153" i="1"/>
  <c r="BH153" i="1"/>
  <c r="BI153" i="1"/>
  <c r="BJ153" i="1"/>
  <c r="BK153" i="1"/>
  <c r="BL153" i="1"/>
  <c r="BM153" i="1"/>
  <c r="BN153" i="1"/>
  <c r="BO153" i="1"/>
  <c r="BP153" i="1"/>
  <c r="BQ153" i="1"/>
  <c r="BR153" i="1"/>
  <c r="BS153" i="1"/>
  <c r="BT153" i="1"/>
  <c r="BU153" i="1"/>
  <c r="BV153" i="1"/>
  <c r="BW153" i="1"/>
  <c r="BX153" i="1"/>
  <c r="BY153" i="1"/>
  <c r="BZ153" i="1"/>
  <c r="CA153" i="1"/>
  <c r="CB153" i="1"/>
  <c r="CC153" i="1"/>
  <c r="CD153" i="1"/>
  <c r="CE153" i="1"/>
  <c r="CF153" i="1"/>
  <c r="CG153" i="1"/>
  <c r="CH153" i="1"/>
  <c r="CI153" i="1"/>
  <c r="CJ153" i="1"/>
  <c r="CK153" i="1"/>
  <c r="CL153" i="1"/>
  <c r="CM153" i="1"/>
  <c r="CN153" i="1"/>
  <c r="CO153" i="1"/>
  <c r="CP153" i="1"/>
  <c r="CQ153" i="1"/>
  <c r="CR153" i="1"/>
  <c r="CS153" i="1"/>
  <c r="CT153" i="1"/>
  <c r="CU153" i="1"/>
  <c r="CV153" i="1"/>
  <c r="CW153" i="1"/>
  <c r="CX153" i="1"/>
  <c r="CY153" i="1"/>
  <c r="CZ153" i="1"/>
  <c r="DA153" i="1"/>
  <c r="DB153" i="1"/>
  <c r="DC153" i="1"/>
  <c r="DD153" i="1"/>
  <c r="DE153" i="1"/>
  <c r="DF153" i="1"/>
  <c r="DG153" i="1"/>
  <c r="DH153" i="1"/>
  <c r="DI153" i="1"/>
  <c r="DJ153" i="1"/>
  <c r="DK153" i="1"/>
  <c r="DL153" i="1"/>
  <c r="DM153" i="1"/>
  <c r="DN153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AJ154" i="1"/>
  <c r="AK154" i="1"/>
  <c r="AL154" i="1"/>
  <c r="AM154" i="1"/>
  <c r="AN154" i="1"/>
  <c r="AO154" i="1"/>
  <c r="AP154" i="1"/>
  <c r="AQ154" i="1"/>
  <c r="AR154" i="1"/>
  <c r="AS154" i="1"/>
  <c r="AT154" i="1"/>
  <c r="AU154" i="1"/>
  <c r="AV154" i="1"/>
  <c r="AW154" i="1"/>
  <c r="AX154" i="1"/>
  <c r="AY154" i="1"/>
  <c r="AZ154" i="1"/>
  <c r="BA154" i="1"/>
  <c r="BB154" i="1"/>
  <c r="BC154" i="1"/>
  <c r="BD154" i="1"/>
  <c r="BE154" i="1"/>
  <c r="BF154" i="1"/>
  <c r="BG154" i="1"/>
  <c r="BH154" i="1"/>
  <c r="BI154" i="1"/>
  <c r="BJ154" i="1"/>
  <c r="BK154" i="1"/>
  <c r="BL154" i="1"/>
  <c r="BM154" i="1"/>
  <c r="BN154" i="1"/>
  <c r="BO154" i="1"/>
  <c r="BP154" i="1"/>
  <c r="BQ154" i="1"/>
  <c r="BR154" i="1"/>
  <c r="BS154" i="1"/>
  <c r="BT154" i="1"/>
  <c r="BU154" i="1"/>
  <c r="BV154" i="1"/>
  <c r="BW154" i="1"/>
  <c r="BX154" i="1"/>
  <c r="BY154" i="1"/>
  <c r="BZ154" i="1"/>
  <c r="CA154" i="1"/>
  <c r="CB154" i="1"/>
  <c r="CC154" i="1"/>
  <c r="CD154" i="1"/>
  <c r="CE154" i="1"/>
  <c r="CF154" i="1"/>
  <c r="CG154" i="1"/>
  <c r="CH154" i="1"/>
  <c r="CI154" i="1"/>
  <c r="CJ154" i="1"/>
  <c r="CK154" i="1"/>
  <c r="CL154" i="1"/>
  <c r="CM154" i="1"/>
  <c r="CN154" i="1"/>
  <c r="CO154" i="1"/>
  <c r="CP154" i="1"/>
  <c r="CQ154" i="1"/>
  <c r="CR154" i="1"/>
  <c r="CS154" i="1"/>
  <c r="CT154" i="1"/>
  <c r="CU154" i="1"/>
  <c r="CV154" i="1"/>
  <c r="CW154" i="1"/>
  <c r="CX154" i="1"/>
  <c r="CY154" i="1"/>
  <c r="CZ154" i="1"/>
  <c r="DA154" i="1"/>
  <c r="DB154" i="1"/>
  <c r="DC154" i="1"/>
  <c r="DD154" i="1"/>
  <c r="DE154" i="1"/>
  <c r="DF154" i="1"/>
  <c r="DG154" i="1"/>
  <c r="DH154" i="1"/>
  <c r="DI154" i="1"/>
  <c r="DJ154" i="1"/>
  <c r="DK154" i="1"/>
  <c r="DL154" i="1"/>
  <c r="DM154" i="1"/>
  <c r="DN154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AJ155" i="1"/>
  <c r="AK155" i="1"/>
  <c r="AL155" i="1"/>
  <c r="AM155" i="1"/>
  <c r="AN155" i="1"/>
  <c r="AO155" i="1"/>
  <c r="AP155" i="1"/>
  <c r="AQ155" i="1"/>
  <c r="AR155" i="1"/>
  <c r="AS155" i="1"/>
  <c r="AT155" i="1"/>
  <c r="AU155" i="1"/>
  <c r="AV155" i="1"/>
  <c r="AW155" i="1"/>
  <c r="AX155" i="1"/>
  <c r="AY155" i="1"/>
  <c r="AZ155" i="1"/>
  <c r="BA155" i="1"/>
  <c r="BB155" i="1"/>
  <c r="BC155" i="1"/>
  <c r="BD155" i="1"/>
  <c r="BE155" i="1"/>
  <c r="BF155" i="1"/>
  <c r="BG155" i="1"/>
  <c r="BH155" i="1"/>
  <c r="BI155" i="1"/>
  <c r="BJ155" i="1"/>
  <c r="BK155" i="1"/>
  <c r="BL155" i="1"/>
  <c r="BM155" i="1"/>
  <c r="BN155" i="1"/>
  <c r="BO155" i="1"/>
  <c r="BP155" i="1"/>
  <c r="BQ155" i="1"/>
  <c r="BR155" i="1"/>
  <c r="BS155" i="1"/>
  <c r="BT155" i="1"/>
  <c r="BU155" i="1"/>
  <c r="BV155" i="1"/>
  <c r="BW155" i="1"/>
  <c r="BX155" i="1"/>
  <c r="BY155" i="1"/>
  <c r="BZ155" i="1"/>
  <c r="CA155" i="1"/>
  <c r="CB155" i="1"/>
  <c r="CC155" i="1"/>
  <c r="CD155" i="1"/>
  <c r="CE155" i="1"/>
  <c r="CF155" i="1"/>
  <c r="CG155" i="1"/>
  <c r="CH155" i="1"/>
  <c r="CI155" i="1"/>
  <c r="CJ155" i="1"/>
  <c r="CK155" i="1"/>
  <c r="CL155" i="1"/>
  <c r="CM155" i="1"/>
  <c r="CN155" i="1"/>
  <c r="CO155" i="1"/>
  <c r="CP155" i="1"/>
  <c r="CQ155" i="1"/>
  <c r="CR155" i="1"/>
  <c r="CS155" i="1"/>
  <c r="CT155" i="1"/>
  <c r="CU155" i="1"/>
  <c r="CV155" i="1"/>
  <c r="CW155" i="1"/>
  <c r="CX155" i="1"/>
  <c r="CY155" i="1"/>
  <c r="CZ155" i="1"/>
  <c r="DA155" i="1"/>
  <c r="DB155" i="1"/>
  <c r="DC155" i="1"/>
  <c r="DD155" i="1"/>
  <c r="DE155" i="1"/>
  <c r="DF155" i="1"/>
  <c r="DG155" i="1"/>
  <c r="DH155" i="1"/>
  <c r="DI155" i="1"/>
  <c r="DJ155" i="1"/>
  <c r="DK155" i="1"/>
  <c r="DL155" i="1"/>
  <c r="DM155" i="1"/>
  <c r="DN155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BC156" i="1"/>
  <c r="BD156" i="1"/>
  <c r="BE156" i="1"/>
  <c r="BF156" i="1"/>
  <c r="BG156" i="1"/>
  <c r="BH156" i="1"/>
  <c r="BI156" i="1"/>
  <c r="BJ156" i="1"/>
  <c r="BK156" i="1"/>
  <c r="BL156" i="1"/>
  <c r="BM156" i="1"/>
  <c r="BN156" i="1"/>
  <c r="BO156" i="1"/>
  <c r="BP156" i="1"/>
  <c r="BQ156" i="1"/>
  <c r="BR156" i="1"/>
  <c r="BS156" i="1"/>
  <c r="BT156" i="1"/>
  <c r="BU156" i="1"/>
  <c r="BV156" i="1"/>
  <c r="BW156" i="1"/>
  <c r="BX156" i="1"/>
  <c r="BY156" i="1"/>
  <c r="BZ156" i="1"/>
  <c r="CA156" i="1"/>
  <c r="CB156" i="1"/>
  <c r="CC156" i="1"/>
  <c r="CD156" i="1"/>
  <c r="CE156" i="1"/>
  <c r="CF156" i="1"/>
  <c r="CG156" i="1"/>
  <c r="CH156" i="1"/>
  <c r="CI156" i="1"/>
  <c r="CJ156" i="1"/>
  <c r="CK156" i="1"/>
  <c r="CL156" i="1"/>
  <c r="CM156" i="1"/>
  <c r="CN156" i="1"/>
  <c r="CO156" i="1"/>
  <c r="CP156" i="1"/>
  <c r="CQ156" i="1"/>
  <c r="CR156" i="1"/>
  <c r="CS156" i="1"/>
  <c r="CT156" i="1"/>
  <c r="CU156" i="1"/>
  <c r="CV156" i="1"/>
  <c r="CW156" i="1"/>
  <c r="CX156" i="1"/>
  <c r="CY156" i="1"/>
  <c r="CZ156" i="1"/>
  <c r="DA156" i="1"/>
  <c r="DB156" i="1"/>
  <c r="DC156" i="1"/>
  <c r="DD156" i="1"/>
  <c r="DE156" i="1"/>
  <c r="DF156" i="1"/>
  <c r="DG156" i="1"/>
  <c r="DH156" i="1"/>
  <c r="DI156" i="1"/>
  <c r="DJ156" i="1"/>
  <c r="DK156" i="1"/>
  <c r="DL156" i="1"/>
  <c r="DM156" i="1"/>
  <c r="DN156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BB157" i="1"/>
  <c r="BC157" i="1"/>
  <c r="BD157" i="1"/>
  <c r="BE157" i="1"/>
  <c r="BF157" i="1"/>
  <c r="BG157" i="1"/>
  <c r="BH157" i="1"/>
  <c r="BI157" i="1"/>
  <c r="BJ157" i="1"/>
  <c r="BK157" i="1"/>
  <c r="BL157" i="1"/>
  <c r="BM157" i="1"/>
  <c r="BN157" i="1"/>
  <c r="BO157" i="1"/>
  <c r="BP157" i="1"/>
  <c r="BQ157" i="1"/>
  <c r="BR157" i="1"/>
  <c r="BS157" i="1"/>
  <c r="BT157" i="1"/>
  <c r="BU157" i="1"/>
  <c r="BV157" i="1"/>
  <c r="BW157" i="1"/>
  <c r="BX157" i="1"/>
  <c r="BY157" i="1"/>
  <c r="BZ157" i="1"/>
  <c r="CA157" i="1"/>
  <c r="CB157" i="1"/>
  <c r="CC157" i="1"/>
  <c r="CD157" i="1"/>
  <c r="CE157" i="1"/>
  <c r="CF157" i="1"/>
  <c r="CG157" i="1"/>
  <c r="CH157" i="1"/>
  <c r="CI157" i="1"/>
  <c r="CJ157" i="1"/>
  <c r="CK157" i="1"/>
  <c r="CL157" i="1"/>
  <c r="CM157" i="1"/>
  <c r="CN157" i="1"/>
  <c r="CO157" i="1"/>
  <c r="CP157" i="1"/>
  <c r="CQ157" i="1"/>
  <c r="CR157" i="1"/>
  <c r="CS157" i="1"/>
  <c r="CT157" i="1"/>
  <c r="CU157" i="1"/>
  <c r="CV157" i="1"/>
  <c r="CW157" i="1"/>
  <c r="CX157" i="1"/>
  <c r="CY157" i="1"/>
  <c r="CZ157" i="1"/>
  <c r="DA157" i="1"/>
  <c r="DB157" i="1"/>
  <c r="DC157" i="1"/>
  <c r="DD157" i="1"/>
  <c r="DE157" i="1"/>
  <c r="DF157" i="1"/>
  <c r="DG157" i="1"/>
  <c r="DH157" i="1"/>
  <c r="DI157" i="1"/>
  <c r="DJ157" i="1"/>
  <c r="DK157" i="1"/>
  <c r="DL157" i="1"/>
  <c r="DM157" i="1"/>
  <c r="DN157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AJ158" i="1"/>
  <c r="AK158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X158" i="1"/>
  <c r="AY158" i="1"/>
  <c r="AZ158" i="1"/>
  <c r="BA158" i="1"/>
  <c r="BB158" i="1"/>
  <c r="BC158" i="1"/>
  <c r="BD158" i="1"/>
  <c r="BE158" i="1"/>
  <c r="BF158" i="1"/>
  <c r="BG158" i="1"/>
  <c r="BH158" i="1"/>
  <c r="BI158" i="1"/>
  <c r="BJ158" i="1"/>
  <c r="BK158" i="1"/>
  <c r="BL158" i="1"/>
  <c r="BM158" i="1"/>
  <c r="BN158" i="1"/>
  <c r="BO158" i="1"/>
  <c r="BP158" i="1"/>
  <c r="BQ158" i="1"/>
  <c r="BR158" i="1"/>
  <c r="BS158" i="1"/>
  <c r="BT158" i="1"/>
  <c r="BU158" i="1"/>
  <c r="BV158" i="1"/>
  <c r="BW158" i="1"/>
  <c r="BX158" i="1"/>
  <c r="BY158" i="1"/>
  <c r="BZ158" i="1"/>
  <c r="CA158" i="1"/>
  <c r="CB158" i="1"/>
  <c r="CC158" i="1"/>
  <c r="CD158" i="1"/>
  <c r="CE158" i="1"/>
  <c r="CF158" i="1"/>
  <c r="CG158" i="1"/>
  <c r="CH158" i="1"/>
  <c r="CI158" i="1"/>
  <c r="CJ158" i="1"/>
  <c r="CK158" i="1"/>
  <c r="CL158" i="1"/>
  <c r="CM158" i="1"/>
  <c r="CN158" i="1"/>
  <c r="CO158" i="1"/>
  <c r="CP158" i="1"/>
  <c r="CQ158" i="1"/>
  <c r="CR158" i="1"/>
  <c r="CS158" i="1"/>
  <c r="CT158" i="1"/>
  <c r="CU158" i="1"/>
  <c r="CV158" i="1"/>
  <c r="CW158" i="1"/>
  <c r="CX158" i="1"/>
  <c r="CY158" i="1"/>
  <c r="CZ158" i="1"/>
  <c r="DA158" i="1"/>
  <c r="DB158" i="1"/>
  <c r="DC158" i="1"/>
  <c r="DD158" i="1"/>
  <c r="DE158" i="1"/>
  <c r="DF158" i="1"/>
  <c r="DG158" i="1"/>
  <c r="DH158" i="1"/>
  <c r="DI158" i="1"/>
  <c r="DJ158" i="1"/>
  <c r="DK158" i="1"/>
  <c r="DL158" i="1"/>
  <c r="DM158" i="1"/>
  <c r="DN158" i="1"/>
  <c r="I159" i="1"/>
  <c r="J159" i="1"/>
  <c r="K159" i="1"/>
  <c r="L159" i="1"/>
  <c r="M159" i="1"/>
  <c r="N159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AJ159" i="1"/>
  <c r="AK159" i="1"/>
  <c r="AL159" i="1"/>
  <c r="AM159" i="1"/>
  <c r="AN159" i="1"/>
  <c r="AO159" i="1"/>
  <c r="AP159" i="1"/>
  <c r="AQ159" i="1"/>
  <c r="AR159" i="1"/>
  <c r="AS159" i="1"/>
  <c r="AT159" i="1"/>
  <c r="AU159" i="1"/>
  <c r="AV159" i="1"/>
  <c r="AW159" i="1"/>
  <c r="AX159" i="1"/>
  <c r="AY159" i="1"/>
  <c r="AZ159" i="1"/>
  <c r="BA159" i="1"/>
  <c r="BB159" i="1"/>
  <c r="BC159" i="1"/>
  <c r="BD159" i="1"/>
  <c r="BE159" i="1"/>
  <c r="BF159" i="1"/>
  <c r="BG159" i="1"/>
  <c r="BH159" i="1"/>
  <c r="BI159" i="1"/>
  <c r="BJ159" i="1"/>
  <c r="BK159" i="1"/>
  <c r="BL159" i="1"/>
  <c r="BM159" i="1"/>
  <c r="BN159" i="1"/>
  <c r="BO159" i="1"/>
  <c r="BP159" i="1"/>
  <c r="BQ159" i="1"/>
  <c r="BR159" i="1"/>
  <c r="BS159" i="1"/>
  <c r="BT159" i="1"/>
  <c r="BU159" i="1"/>
  <c r="BV159" i="1"/>
  <c r="BW159" i="1"/>
  <c r="BX159" i="1"/>
  <c r="BY159" i="1"/>
  <c r="BZ159" i="1"/>
  <c r="CA159" i="1"/>
  <c r="CB159" i="1"/>
  <c r="CC159" i="1"/>
  <c r="CD159" i="1"/>
  <c r="CE159" i="1"/>
  <c r="CF159" i="1"/>
  <c r="CG159" i="1"/>
  <c r="CH159" i="1"/>
  <c r="CI159" i="1"/>
  <c r="CJ159" i="1"/>
  <c r="CK159" i="1"/>
  <c r="CL159" i="1"/>
  <c r="CM159" i="1"/>
  <c r="CN159" i="1"/>
  <c r="CO159" i="1"/>
  <c r="CP159" i="1"/>
  <c r="CQ159" i="1"/>
  <c r="CR159" i="1"/>
  <c r="CS159" i="1"/>
  <c r="CT159" i="1"/>
  <c r="CU159" i="1"/>
  <c r="CV159" i="1"/>
  <c r="CW159" i="1"/>
  <c r="CX159" i="1"/>
  <c r="CY159" i="1"/>
  <c r="CZ159" i="1"/>
  <c r="DA159" i="1"/>
  <c r="DB159" i="1"/>
  <c r="DC159" i="1"/>
  <c r="DD159" i="1"/>
  <c r="DE159" i="1"/>
  <c r="DF159" i="1"/>
  <c r="DG159" i="1"/>
  <c r="DH159" i="1"/>
  <c r="DI159" i="1"/>
  <c r="DJ159" i="1"/>
  <c r="DK159" i="1"/>
  <c r="DL159" i="1"/>
  <c r="DM159" i="1"/>
  <c r="DN159" i="1"/>
  <c r="I160" i="1"/>
  <c r="J160" i="1"/>
  <c r="K160" i="1"/>
  <c r="L160" i="1"/>
  <c r="M160" i="1"/>
  <c r="N160" i="1"/>
  <c r="O160" i="1"/>
  <c r="P160" i="1"/>
  <c r="Q160" i="1"/>
  <c r="R160" i="1"/>
  <c r="S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AJ160" i="1"/>
  <c r="AK160" i="1"/>
  <c r="AL160" i="1"/>
  <c r="AM160" i="1"/>
  <c r="AN160" i="1"/>
  <c r="AO160" i="1"/>
  <c r="AP160" i="1"/>
  <c r="AQ160" i="1"/>
  <c r="AR160" i="1"/>
  <c r="AS160" i="1"/>
  <c r="AT160" i="1"/>
  <c r="AU160" i="1"/>
  <c r="AV160" i="1"/>
  <c r="AW160" i="1"/>
  <c r="AX160" i="1"/>
  <c r="AY160" i="1"/>
  <c r="AZ160" i="1"/>
  <c r="BA160" i="1"/>
  <c r="BB160" i="1"/>
  <c r="BC160" i="1"/>
  <c r="BD160" i="1"/>
  <c r="BE160" i="1"/>
  <c r="BF160" i="1"/>
  <c r="BG160" i="1"/>
  <c r="BH160" i="1"/>
  <c r="BI160" i="1"/>
  <c r="BJ160" i="1"/>
  <c r="BK160" i="1"/>
  <c r="BL160" i="1"/>
  <c r="BM160" i="1"/>
  <c r="BN160" i="1"/>
  <c r="BO160" i="1"/>
  <c r="BP160" i="1"/>
  <c r="BQ160" i="1"/>
  <c r="BR160" i="1"/>
  <c r="BS160" i="1"/>
  <c r="BT160" i="1"/>
  <c r="BU160" i="1"/>
  <c r="BV160" i="1"/>
  <c r="BW160" i="1"/>
  <c r="BX160" i="1"/>
  <c r="BY160" i="1"/>
  <c r="BZ160" i="1"/>
  <c r="CA160" i="1"/>
  <c r="CB160" i="1"/>
  <c r="CC160" i="1"/>
  <c r="CD160" i="1"/>
  <c r="CE160" i="1"/>
  <c r="CF160" i="1"/>
  <c r="CG160" i="1"/>
  <c r="CH160" i="1"/>
  <c r="CI160" i="1"/>
  <c r="CJ160" i="1"/>
  <c r="CK160" i="1"/>
  <c r="CL160" i="1"/>
  <c r="CM160" i="1"/>
  <c r="CN160" i="1"/>
  <c r="CO160" i="1"/>
  <c r="CP160" i="1"/>
  <c r="CQ160" i="1"/>
  <c r="CR160" i="1"/>
  <c r="CS160" i="1"/>
  <c r="CT160" i="1"/>
  <c r="CU160" i="1"/>
  <c r="CV160" i="1"/>
  <c r="CW160" i="1"/>
  <c r="CX160" i="1"/>
  <c r="CY160" i="1"/>
  <c r="CZ160" i="1"/>
  <c r="DA160" i="1"/>
  <c r="DB160" i="1"/>
  <c r="DC160" i="1"/>
  <c r="DD160" i="1"/>
  <c r="DE160" i="1"/>
  <c r="DF160" i="1"/>
  <c r="DG160" i="1"/>
  <c r="DH160" i="1"/>
  <c r="DI160" i="1"/>
  <c r="DJ160" i="1"/>
  <c r="DK160" i="1"/>
  <c r="DL160" i="1"/>
  <c r="DM160" i="1"/>
  <c r="DN160" i="1"/>
  <c r="I161" i="1"/>
  <c r="J161" i="1"/>
  <c r="K161" i="1"/>
  <c r="L161" i="1"/>
  <c r="M161" i="1"/>
  <c r="N161" i="1"/>
  <c r="O161" i="1"/>
  <c r="P161" i="1"/>
  <c r="Q161" i="1"/>
  <c r="R161" i="1"/>
  <c r="S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AJ161" i="1"/>
  <c r="AK161" i="1"/>
  <c r="AL161" i="1"/>
  <c r="AM161" i="1"/>
  <c r="AN161" i="1"/>
  <c r="AO161" i="1"/>
  <c r="AP161" i="1"/>
  <c r="AQ161" i="1"/>
  <c r="AR161" i="1"/>
  <c r="AS161" i="1"/>
  <c r="AT161" i="1"/>
  <c r="AU161" i="1"/>
  <c r="AV161" i="1"/>
  <c r="AW161" i="1"/>
  <c r="AX161" i="1"/>
  <c r="AY161" i="1"/>
  <c r="AZ161" i="1"/>
  <c r="BA161" i="1"/>
  <c r="BB161" i="1"/>
  <c r="BC161" i="1"/>
  <c r="BD161" i="1"/>
  <c r="BE161" i="1"/>
  <c r="BF161" i="1"/>
  <c r="BG161" i="1"/>
  <c r="BH161" i="1"/>
  <c r="BI161" i="1"/>
  <c r="BJ161" i="1"/>
  <c r="BK161" i="1"/>
  <c r="BL161" i="1"/>
  <c r="BM161" i="1"/>
  <c r="BN161" i="1"/>
  <c r="BO161" i="1"/>
  <c r="BP161" i="1"/>
  <c r="BQ161" i="1"/>
  <c r="BR161" i="1"/>
  <c r="BS161" i="1"/>
  <c r="BT161" i="1"/>
  <c r="BU161" i="1"/>
  <c r="BV161" i="1"/>
  <c r="BW161" i="1"/>
  <c r="BX161" i="1"/>
  <c r="BY161" i="1"/>
  <c r="BZ161" i="1"/>
  <c r="CA161" i="1"/>
  <c r="CB161" i="1"/>
  <c r="CC161" i="1"/>
  <c r="CD161" i="1"/>
  <c r="CE161" i="1"/>
  <c r="CF161" i="1"/>
  <c r="CG161" i="1"/>
  <c r="CH161" i="1"/>
  <c r="CI161" i="1"/>
  <c r="CJ161" i="1"/>
  <c r="CK161" i="1"/>
  <c r="CL161" i="1"/>
  <c r="CM161" i="1"/>
  <c r="CN161" i="1"/>
  <c r="CO161" i="1"/>
  <c r="CP161" i="1"/>
  <c r="CQ161" i="1"/>
  <c r="CR161" i="1"/>
  <c r="CS161" i="1"/>
  <c r="CT161" i="1"/>
  <c r="CU161" i="1"/>
  <c r="CV161" i="1"/>
  <c r="CW161" i="1"/>
  <c r="CX161" i="1"/>
  <c r="CY161" i="1"/>
  <c r="CZ161" i="1"/>
  <c r="DA161" i="1"/>
  <c r="DB161" i="1"/>
  <c r="DC161" i="1"/>
  <c r="DD161" i="1"/>
  <c r="DE161" i="1"/>
  <c r="DF161" i="1"/>
  <c r="DG161" i="1"/>
  <c r="DH161" i="1"/>
  <c r="DI161" i="1"/>
  <c r="DJ161" i="1"/>
  <c r="DK161" i="1"/>
  <c r="DL161" i="1"/>
  <c r="DM161" i="1"/>
  <c r="DN161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BB162" i="1"/>
  <c r="BC162" i="1"/>
  <c r="BD162" i="1"/>
  <c r="BE162" i="1"/>
  <c r="BF162" i="1"/>
  <c r="BG162" i="1"/>
  <c r="BH162" i="1"/>
  <c r="BI162" i="1"/>
  <c r="BJ162" i="1"/>
  <c r="BK162" i="1"/>
  <c r="BL162" i="1"/>
  <c r="BM162" i="1"/>
  <c r="BN162" i="1"/>
  <c r="BO162" i="1"/>
  <c r="BP162" i="1"/>
  <c r="BQ162" i="1"/>
  <c r="BR162" i="1"/>
  <c r="BS162" i="1"/>
  <c r="BT162" i="1"/>
  <c r="BU162" i="1"/>
  <c r="BV162" i="1"/>
  <c r="BW162" i="1"/>
  <c r="BX162" i="1"/>
  <c r="BY162" i="1"/>
  <c r="BZ162" i="1"/>
  <c r="CA162" i="1"/>
  <c r="CB162" i="1"/>
  <c r="CC162" i="1"/>
  <c r="CD162" i="1"/>
  <c r="CE162" i="1"/>
  <c r="CF162" i="1"/>
  <c r="CG162" i="1"/>
  <c r="CH162" i="1"/>
  <c r="CI162" i="1"/>
  <c r="CJ162" i="1"/>
  <c r="CK162" i="1"/>
  <c r="CL162" i="1"/>
  <c r="CM162" i="1"/>
  <c r="CN162" i="1"/>
  <c r="CO162" i="1"/>
  <c r="CP162" i="1"/>
  <c r="CQ162" i="1"/>
  <c r="CR162" i="1"/>
  <c r="CS162" i="1"/>
  <c r="CT162" i="1"/>
  <c r="CU162" i="1"/>
  <c r="CV162" i="1"/>
  <c r="CW162" i="1"/>
  <c r="CX162" i="1"/>
  <c r="CY162" i="1"/>
  <c r="CZ162" i="1"/>
  <c r="DA162" i="1"/>
  <c r="DB162" i="1"/>
  <c r="DC162" i="1"/>
  <c r="DD162" i="1"/>
  <c r="DE162" i="1"/>
  <c r="DF162" i="1"/>
  <c r="DG162" i="1"/>
  <c r="DH162" i="1"/>
  <c r="DI162" i="1"/>
  <c r="DJ162" i="1"/>
  <c r="DK162" i="1"/>
  <c r="DL162" i="1"/>
  <c r="DM162" i="1"/>
  <c r="DN162" i="1"/>
  <c r="I163" i="1"/>
  <c r="J163" i="1"/>
  <c r="K163" i="1"/>
  <c r="L163" i="1"/>
  <c r="M163" i="1"/>
  <c r="N163" i="1"/>
  <c r="O163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AJ163" i="1"/>
  <c r="AK163" i="1"/>
  <c r="AL163" i="1"/>
  <c r="AM163" i="1"/>
  <c r="AN163" i="1"/>
  <c r="AO163" i="1"/>
  <c r="AP163" i="1"/>
  <c r="AQ163" i="1"/>
  <c r="AR163" i="1"/>
  <c r="AS163" i="1"/>
  <c r="AT163" i="1"/>
  <c r="AU163" i="1"/>
  <c r="AV163" i="1"/>
  <c r="AW163" i="1"/>
  <c r="AX163" i="1"/>
  <c r="AY163" i="1"/>
  <c r="AZ163" i="1"/>
  <c r="BA163" i="1"/>
  <c r="BB163" i="1"/>
  <c r="BC163" i="1"/>
  <c r="BD163" i="1"/>
  <c r="BE163" i="1"/>
  <c r="BF163" i="1"/>
  <c r="BG163" i="1"/>
  <c r="BH163" i="1"/>
  <c r="BI163" i="1"/>
  <c r="BJ163" i="1"/>
  <c r="BK163" i="1"/>
  <c r="BL163" i="1"/>
  <c r="BM163" i="1"/>
  <c r="BN163" i="1"/>
  <c r="BO163" i="1"/>
  <c r="BP163" i="1"/>
  <c r="BQ163" i="1"/>
  <c r="BR163" i="1"/>
  <c r="BS163" i="1"/>
  <c r="BT163" i="1"/>
  <c r="BU163" i="1"/>
  <c r="BV163" i="1"/>
  <c r="BW163" i="1"/>
  <c r="BX163" i="1"/>
  <c r="BY163" i="1"/>
  <c r="BZ163" i="1"/>
  <c r="CA163" i="1"/>
  <c r="CB163" i="1"/>
  <c r="CC163" i="1"/>
  <c r="CD163" i="1"/>
  <c r="CE163" i="1"/>
  <c r="CF163" i="1"/>
  <c r="CG163" i="1"/>
  <c r="CH163" i="1"/>
  <c r="CI163" i="1"/>
  <c r="CJ163" i="1"/>
  <c r="CK163" i="1"/>
  <c r="CL163" i="1"/>
  <c r="CM163" i="1"/>
  <c r="CN163" i="1"/>
  <c r="CO163" i="1"/>
  <c r="CP163" i="1"/>
  <c r="CQ163" i="1"/>
  <c r="CR163" i="1"/>
  <c r="CS163" i="1"/>
  <c r="CT163" i="1"/>
  <c r="CU163" i="1"/>
  <c r="CV163" i="1"/>
  <c r="CW163" i="1"/>
  <c r="CX163" i="1"/>
  <c r="CY163" i="1"/>
  <c r="CZ163" i="1"/>
  <c r="DA163" i="1"/>
  <c r="DB163" i="1"/>
  <c r="DC163" i="1"/>
  <c r="DD163" i="1"/>
  <c r="DE163" i="1"/>
  <c r="DF163" i="1"/>
  <c r="DG163" i="1"/>
  <c r="DH163" i="1"/>
  <c r="DI163" i="1"/>
  <c r="DJ163" i="1"/>
  <c r="DK163" i="1"/>
  <c r="DL163" i="1"/>
  <c r="DM163" i="1"/>
  <c r="DN163" i="1"/>
  <c r="I164" i="1"/>
  <c r="J164" i="1"/>
  <c r="K164" i="1"/>
  <c r="L164" i="1"/>
  <c r="M164" i="1"/>
  <c r="N164" i="1"/>
  <c r="O164" i="1"/>
  <c r="P164" i="1"/>
  <c r="Q164" i="1"/>
  <c r="R164" i="1"/>
  <c r="S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AJ164" i="1"/>
  <c r="AK164" i="1"/>
  <c r="AL164" i="1"/>
  <c r="AM164" i="1"/>
  <c r="AN164" i="1"/>
  <c r="AO164" i="1"/>
  <c r="AP164" i="1"/>
  <c r="AQ164" i="1"/>
  <c r="AR164" i="1"/>
  <c r="AS164" i="1"/>
  <c r="AT164" i="1"/>
  <c r="AU164" i="1"/>
  <c r="AV164" i="1"/>
  <c r="AW164" i="1"/>
  <c r="AX164" i="1"/>
  <c r="AY164" i="1"/>
  <c r="AZ164" i="1"/>
  <c r="BA164" i="1"/>
  <c r="BB164" i="1"/>
  <c r="BC164" i="1"/>
  <c r="BD164" i="1"/>
  <c r="BE164" i="1"/>
  <c r="BF164" i="1"/>
  <c r="BG164" i="1"/>
  <c r="BH164" i="1"/>
  <c r="BI164" i="1"/>
  <c r="BJ164" i="1"/>
  <c r="BK164" i="1"/>
  <c r="BL164" i="1"/>
  <c r="BM164" i="1"/>
  <c r="BN164" i="1"/>
  <c r="BO164" i="1"/>
  <c r="BP164" i="1"/>
  <c r="BQ164" i="1"/>
  <c r="BR164" i="1"/>
  <c r="BS164" i="1"/>
  <c r="BT164" i="1"/>
  <c r="BU164" i="1"/>
  <c r="BV164" i="1"/>
  <c r="BW164" i="1"/>
  <c r="BX164" i="1"/>
  <c r="BY164" i="1"/>
  <c r="BZ164" i="1"/>
  <c r="CA164" i="1"/>
  <c r="CB164" i="1"/>
  <c r="CC164" i="1"/>
  <c r="CD164" i="1"/>
  <c r="CE164" i="1"/>
  <c r="CF164" i="1"/>
  <c r="CG164" i="1"/>
  <c r="CH164" i="1"/>
  <c r="CI164" i="1"/>
  <c r="CJ164" i="1"/>
  <c r="CK164" i="1"/>
  <c r="CL164" i="1"/>
  <c r="CM164" i="1"/>
  <c r="CN164" i="1"/>
  <c r="CO164" i="1"/>
  <c r="CP164" i="1"/>
  <c r="CQ164" i="1"/>
  <c r="CR164" i="1"/>
  <c r="CS164" i="1"/>
  <c r="CT164" i="1"/>
  <c r="CU164" i="1"/>
  <c r="CV164" i="1"/>
  <c r="CW164" i="1"/>
  <c r="CX164" i="1"/>
  <c r="CY164" i="1"/>
  <c r="CZ164" i="1"/>
  <c r="DA164" i="1"/>
  <c r="DB164" i="1"/>
  <c r="DC164" i="1"/>
  <c r="DD164" i="1"/>
  <c r="DE164" i="1"/>
  <c r="DF164" i="1"/>
  <c r="DG164" i="1"/>
  <c r="DH164" i="1"/>
  <c r="DI164" i="1"/>
  <c r="DJ164" i="1"/>
  <c r="DK164" i="1"/>
  <c r="DL164" i="1"/>
  <c r="DM164" i="1"/>
  <c r="DN164" i="1"/>
  <c r="I165" i="1"/>
  <c r="J165" i="1"/>
  <c r="K165" i="1"/>
  <c r="L165" i="1"/>
  <c r="M165" i="1"/>
  <c r="N165" i="1"/>
  <c r="O165" i="1"/>
  <c r="P165" i="1"/>
  <c r="Q165" i="1"/>
  <c r="R165" i="1"/>
  <c r="S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AJ165" i="1"/>
  <c r="AK165" i="1"/>
  <c r="AL165" i="1"/>
  <c r="AM165" i="1"/>
  <c r="AN165" i="1"/>
  <c r="AO165" i="1"/>
  <c r="AP165" i="1"/>
  <c r="AQ165" i="1"/>
  <c r="AR165" i="1"/>
  <c r="AS165" i="1"/>
  <c r="AT165" i="1"/>
  <c r="AU165" i="1"/>
  <c r="AV165" i="1"/>
  <c r="AW165" i="1"/>
  <c r="AX165" i="1"/>
  <c r="AY165" i="1"/>
  <c r="AZ165" i="1"/>
  <c r="BA165" i="1"/>
  <c r="BB165" i="1"/>
  <c r="BC165" i="1"/>
  <c r="BD165" i="1"/>
  <c r="BE165" i="1"/>
  <c r="BF165" i="1"/>
  <c r="BG165" i="1"/>
  <c r="BH165" i="1"/>
  <c r="BI165" i="1"/>
  <c r="BJ165" i="1"/>
  <c r="BK165" i="1"/>
  <c r="BL165" i="1"/>
  <c r="BM165" i="1"/>
  <c r="BN165" i="1"/>
  <c r="BO165" i="1"/>
  <c r="BP165" i="1"/>
  <c r="BQ165" i="1"/>
  <c r="BR165" i="1"/>
  <c r="BS165" i="1"/>
  <c r="BT165" i="1"/>
  <c r="BU165" i="1"/>
  <c r="BV165" i="1"/>
  <c r="BW165" i="1"/>
  <c r="BX165" i="1"/>
  <c r="BY165" i="1"/>
  <c r="BZ165" i="1"/>
  <c r="CA165" i="1"/>
  <c r="CB165" i="1"/>
  <c r="CC165" i="1"/>
  <c r="CD165" i="1"/>
  <c r="CE165" i="1"/>
  <c r="CF165" i="1"/>
  <c r="CG165" i="1"/>
  <c r="CH165" i="1"/>
  <c r="CI165" i="1"/>
  <c r="CJ165" i="1"/>
  <c r="CK165" i="1"/>
  <c r="CL165" i="1"/>
  <c r="CM165" i="1"/>
  <c r="CN165" i="1"/>
  <c r="CO165" i="1"/>
  <c r="CP165" i="1"/>
  <c r="CQ165" i="1"/>
  <c r="CR165" i="1"/>
  <c r="CS165" i="1"/>
  <c r="CT165" i="1"/>
  <c r="CU165" i="1"/>
  <c r="CV165" i="1"/>
  <c r="CW165" i="1"/>
  <c r="CX165" i="1"/>
  <c r="CY165" i="1"/>
  <c r="CZ165" i="1"/>
  <c r="DA165" i="1"/>
  <c r="DB165" i="1"/>
  <c r="DC165" i="1"/>
  <c r="DD165" i="1"/>
  <c r="DE165" i="1"/>
  <c r="DF165" i="1"/>
  <c r="DG165" i="1"/>
  <c r="DH165" i="1"/>
  <c r="DI165" i="1"/>
  <c r="DJ165" i="1"/>
  <c r="DK165" i="1"/>
  <c r="DL165" i="1"/>
  <c r="DM165" i="1"/>
  <c r="DN165" i="1"/>
  <c r="I166" i="1"/>
  <c r="J166" i="1"/>
  <c r="K166" i="1"/>
  <c r="L166" i="1"/>
  <c r="M166" i="1"/>
  <c r="N166" i="1"/>
  <c r="O166" i="1"/>
  <c r="P166" i="1"/>
  <c r="Q166" i="1"/>
  <c r="R166" i="1"/>
  <c r="S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AJ166" i="1"/>
  <c r="AK166" i="1"/>
  <c r="AL166" i="1"/>
  <c r="AM166" i="1"/>
  <c r="AN166" i="1"/>
  <c r="AO166" i="1"/>
  <c r="AP166" i="1"/>
  <c r="AQ166" i="1"/>
  <c r="AR166" i="1"/>
  <c r="AS166" i="1"/>
  <c r="AT166" i="1"/>
  <c r="AU166" i="1"/>
  <c r="AV166" i="1"/>
  <c r="AW166" i="1"/>
  <c r="AX166" i="1"/>
  <c r="AY166" i="1"/>
  <c r="AZ166" i="1"/>
  <c r="BA166" i="1"/>
  <c r="BB166" i="1"/>
  <c r="BC166" i="1"/>
  <c r="BD166" i="1"/>
  <c r="BE166" i="1"/>
  <c r="BF166" i="1"/>
  <c r="BG166" i="1"/>
  <c r="BH166" i="1"/>
  <c r="BI166" i="1"/>
  <c r="BJ166" i="1"/>
  <c r="BK166" i="1"/>
  <c r="BL166" i="1"/>
  <c r="BM166" i="1"/>
  <c r="BN166" i="1"/>
  <c r="BO166" i="1"/>
  <c r="BP166" i="1"/>
  <c r="BQ166" i="1"/>
  <c r="BR166" i="1"/>
  <c r="BS166" i="1"/>
  <c r="BT166" i="1"/>
  <c r="BU166" i="1"/>
  <c r="BV166" i="1"/>
  <c r="BW166" i="1"/>
  <c r="BX166" i="1"/>
  <c r="BY166" i="1"/>
  <c r="BZ166" i="1"/>
  <c r="CA166" i="1"/>
  <c r="CB166" i="1"/>
  <c r="CC166" i="1"/>
  <c r="CD166" i="1"/>
  <c r="CE166" i="1"/>
  <c r="CF166" i="1"/>
  <c r="CG166" i="1"/>
  <c r="CH166" i="1"/>
  <c r="CI166" i="1"/>
  <c r="CJ166" i="1"/>
  <c r="CK166" i="1"/>
  <c r="CL166" i="1"/>
  <c r="CM166" i="1"/>
  <c r="CN166" i="1"/>
  <c r="CO166" i="1"/>
  <c r="CP166" i="1"/>
  <c r="CQ166" i="1"/>
  <c r="CR166" i="1"/>
  <c r="CS166" i="1"/>
  <c r="CT166" i="1"/>
  <c r="CU166" i="1"/>
  <c r="CV166" i="1"/>
  <c r="CW166" i="1"/>
  <c r="CX166" i="1"/>
  <c r="CY166" i="1"/>
  <c r="CZ166" i="1"/>
  <c r="DA166" i="1"/>
  <c r="DB166" i="1"/>
  <c r="DC166" i="1"/>
  <c r="DD166" i="1"/>
  <c r="DE166" i="1"/>
  <c r="DF166" i="1"/>
  <c r="DG166" i="1"/>
  <c r="DH166" i="1"/>
  <c r="DI166" i="1"/>
  <c r="DJ166" i="1"/>
  <c r="DK166" i="1"/>
  <c r="DL166" i="1"/>
  <c r="DM166" i="1"/>
  <c r="DN166" i="1"/>
  <c r="I167" i="1"/>
  <c r="J167" i="1"/>
  <c r="K167" i="1"/>
  <c r="L167" i="1"/>
  <c r="M167" i="1"/>
  <c r="N167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AJ167" i="1"/>
  <c r="AK167" i="1"/>
  <c r="AL167" i="1"/>
  <c r="AM167" i="1"/>
  <c r="AN167" i="1"/>
  <c r="AO167" i="1"/>
  <c r="AP167" i="1"/>
  <c r="AQ167" i="1"/>
  <c r="AR167" i="1"/>
  <c r="AS167" i="1"/>
  <c r="AT167" i="1"/>
  <c r="AU167" i="1"/>
  <c r="AV167" i="1"/>
  <c r="AW167" i="1"/>
  <c r="AX167" i="1"/>
  <c r="AY167" i="1"/>
  <c r="AZ167" i="1"/>
  <c r="BA167" i="1"/>
  <c r="BB167" i="1"/>
  <c r="BC167" i="1"/>
  <c r="BD167" i="1"/>
  <c r="BE167" i="1"/>
  <c r="BF167" i="1"/>
  <c r="BG167" i="1"/>
  <c r="BH167" i="1"/>
  <c r="BI167" i="1"/>
  <c r="BJ167" i="1"/>
  <c r="BK167" i="1"/>
  <c r="BL167" i="1"/>
  <c r="BM167" i="1"/>
  <c r="BN167" i="1"/>
  <c r="BO167" i="1"/>
  <c r="BP167" i="1"/>
  <c r="BQ167" i="1"/>
  <c r="BR167" i="1"/>
  <c r="BS167" i="1"/>
  <c r="BT167" i="1"/>
  <c r="BU167" i="1"/>
  <c r="BV167" i="1"/>
  <c r="BW167" i="1"/>
  <c r="BX167" i="1"/>
  <c r="BY167" i="1"/>
  <c r="BZ167" i="1"/>
  <c r="CA167" i="1"/>
  <c r="CB167" i="1"/>
  <c r="CC167" i="1"/>
  <c r="CD167" i="1"/>
  <c r="CE167" i="1"/>
  <c r="CF167" i="1"/>
  <c r="CG167" i="1"/>
  <c r="CH167" i="1"/>
  <c r="CI167" i="1"/>
  <c r="CJ167" i="1"/>
  <c r="CK167" i="1"/>
  <c r="CL167" i="1"/>
  <c r="CM167" i="1"/>
  <c r="CN167" i="1"/>
  <c r="CO167" i="1"/>
  <c r="CP167" i="1"/>
  <c r="CQ167" i="1"/>
  <c r="CR167" i="1"/>
  <c r="CS167" i="1"/>
  <c r="CT167" i="1"/>
  <c r="CU167" i="1"/>
  <c r="CV167" i="1"/>
  <c r="CW167" i="1"/>
  <c r="CX167" i="1"/>
  <c r="CY167" i="1"/>
  <c r="CZ167" i="1"/>
  <c r="DA167" i="1"/>
  <c r="DB167" i="1"/>
  <c r="DC167" i="1"/>
  <c r="DD167" i="1"/>
  <c r="DE167" i="1"/>
  <c r="DF167" i="1"/>
  <c r="DG167" i="1"/>
  <c r="DH167" i="1"/>
  <c r="DI167" i="1"/>
  <c r="DJ167" i="1"/>
  <c r="DK167" i="1"/>
  <c r="DL167" i="1"/>
  <c r="DM167" i="1"/>
  <c r="DN167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1"/>
  <c r="BC168" i="1"/>
  <c r="BD168" i="1"/>
  <c r="BE168" i="1"/>
  <c r="BF168" i="1"/>
  <c r="BG168" i="1"/>
  <c r="BH168" i="1"/>
  <c r="BI168" i="1"/>
  <c r="BJ168" i="1"/>
  <c r="BK168" i="1"/>
  <c r="BL168" i="1"/>
  <c r="BM168" i="1"/>
  <c r="BN168" i="1"/>
  <c r="BO168" i="1"/>
  <c r="BP168" i="1"/>
  <c r="BQ168" i="1"/>
  <c r="BR168" i="1"/>
  <c r="BS168" i="1"/>
  <c r="BT168" i="1"/>
  <c r="BU168" i="1"/>
  <c r="BV168" i="1"/>
  <c r="BW168" i="1"/>
  <c r="BX168" i="1"/>
  <c r="BY168" i="1"/>
  <c r="BZ168" i="1"/>
  <c r="CA168" i="1"/>
  <c r="CB168" i="1"/>
  <c r="CC168" i="1"/>
  <c r="CD168" i="1"/>
  <c r="CE168" i="1"/>
  <c r="CF168" i="1"/>
  <c r="CG168" i="1"/>
  <c r="CH168" i="1"/>
  <c r="CI168" i="1"/>
  <c r="CJ168" i="1"/>
  <c r="CK168" i="1"/>
  <c r="CL168" i="1"/>
  <c r="CM168" i="1"/>
  <c r="CN168" i="1"/>
  <c r="CO168" i="1"/>
  <c r="CP168" i="1"/>
  <c r="CQ168" i="1"/>
  <c r="CR168" i="1"/>
  <c r="CS168" i="1"/>
  <c r="CT168" i="1"/>
  <c r="CU168" i="1"/>
  <c r="CV168" i="1"/>
  <c r="CW168" i="1"/>
  <c r="CX168" i="1"/>
  <c r="CY168" i="1"/>
  <c r="CZ168" i="1"/>
  <c r="DA168" i="1"/>
  <c r="DB168" i="1"/>
  <c r="DC168" i="1"/>
  <c r="DD168" i="1"/>
  <c r="DE168" i="1"/>
  <c r="DF168" i="1"/>
  <c r="DG168" i="1"/>
  <c r="DH168" i="1"/>
  <c r="DI168" i="1"/>
  <c r="DJ168" i="1"/>
  <c r="DK168" i="1"/>
  <c r="DL168" i="1"/>
  <c r="DM168" i="1"/>
  <c r="DN168" i="1"/>
  <c r="I169" i="1"/>
  <c r="J169" i="1"/>
  <c r="K169" i="1"/>
  <c r="L169" i="1"/>
  <c r="M169" i="1"/>
  <c r="N169" i="1"/>
  <c r="O169" i="1"/>
  <c r="P169" i="1"/>
  <c r="Q169" i="1"/>
  <c r="R169" i="1"/>
  <c r="S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AJ169" i="1"/>
  <c r="AK169" i="1"/>
  <c r="AL169" i="1"/>
  <c r="AM169" i="1"/>
  <c r="AN169" i="1"/>
  <c r="AO169" i="1"/>
  <c r="AP169" i="1"/>
  <c r="AQ169" i="1"/>
  <c r="AR169" i="1"/>
  <c r="AS169" i="1"/>
  <c r="AT169" i="1"/>
  <c r="AU169" i="1"/>
  <c r="AV169" i="1"/>
  <c r="AW169" i="1"/>
  <c r="AX169" i="1"/>
  <c r="AY169" i="1"/>
  <c r="AZ169" i="1"/>
  <c r="BA169" i="1"/>
  <c r="BB169" i="1"/>
  <c r="BC169" i="1"/>
  <c r="BD169" i="1"/>
  <c r="BE169" i="1"/>
  <c r="BF169" i="1"/>
  <c r="BG169" i="1"/>
  <c r="BH169" i="1"/>
  <c r="BI169" i="1"/>
  <c r="BJ169" i="1"/>
  <c r="BK169" i="1"/>
  <c r="BL169" i="1"/>
  <c r="BM169" i="1"/>
  <c r="BN169" i="1"/>
  <c r="BO169" i="1"/>
  <c r="BP169" i="1"/>
  <c r="BQ169" i="1"/>
  <c r="BR169" i="1"/>
  <c r="BS169" i="1"/>
  <c r="BT169" i="1"/>
  <c r="BU169" i="1"/>
  <c r="BV169" i="1"/>
  <c r="BW169" i="1"/>
  <c r="BX169" i="1"/>
  <c r="BY169" i="1"/>
  <c r="BZ169" i="1"/>
  <c r="CA169" i="1"/>
  <c r="CB169" i="1"/>
  <c r="CC169" i="1"/>
  <c r="CD169" i="1"/>
  <c r="CE169" i="1"/>
  <c r="CF169" i="1"/>
  <c r="CG169" i="1"/>
  <c r="CH169" i="1"/>
  <c r="CI169" i="1"/>
  <c r="CJ169" i="1"/>
  <c r="CK169" i="1"/>
  <c r="CL169" i="1"/>
  <c r="CM169" i="1"/>
  <c r="CN169" i="1"/>
  <c r="CO169" i="1"/>
  <c r="CP169" i="1"/>
  <c r="CQ169" i="1"/>
  <c r="CR169" i="1"/>
  <c r="CS169" i="1"/>
  <c r="CT169" i="1"/>
  <c r="CU169" i="1"/>
  <c r="CV169" i="1"/>
  <c r="CW169" i="1"/>
  <c r="CX169" i="1"/>
  <c r="CY169" i="1"/>
  <c r="CZ169" i="1"/>
  <c r="DA169" i="1"/>
  <c r="DB169" i="1"/>
  <c r="DC169" i="1"/>
  <c r="DD169" i="1"/>
  <c r="DE169" i="1"/>
  <c r="DF169" i="1"/>
  <c r="DG169" i="1"/>
  <c r="DH169" i="1"/>
  <c r="DI169" i="1"/>
  <c r="DJ169" i="1"/>
  <c r="DK169" i="1"/>
  <c r="DL169" i="1"/>
  <c r="DM169" i="1"/>
  <c r="DN169" i="1"/>
  <c r="I170" i="1"/>
  <c r="J170" i="1"/>
  <c r="K170" i="1"/>
  <c r="L170" i="1"/>
  <c r="M170" i="1"/>
  <c r="N170" i="1"/>
  <c r="O170" i="1"/>
  <c r="P170" i="1"/>
  <c r="Q170" i="1"/>
  <c r="R170" i="1"/>
  <c r="S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AJ170" i="1"/>
  <c r="AK170" i="1"/>
  <c r="AL170" i="1"/>
  <c r="AM170" i="1"/>
  <c r="AN170" i="1"/>
  <c r="AO170" i="1"/>
  <c r="AP170" i="1"/>
  <c r="AQ170" i="1"/>
  <c r="AR170" i="1"/>
  <c r="AS170" i="1"/>
  <c r="AT170" i="1"/>
  <c r="AU170" i="1"/>
  <c r="AV170" i="1"/>
  <c r="AW170" i="1"/>
  <c r="AX170" i="1"/>
  <c r="AY170" i="1"/>
  <c r="AZ170" i="1"/>
  <c r="BA170" i="1"/>
  <c r="BB170" i="1"/>
  <c r="BC170" i="1"/>
  <c r="BD170" i="1"/>
  <c r="BE170" i="1"/>
  <c r="BF170" i="1"/>
  <c r="BG170" i="1"/>
  <c r="BH170" i="1"/>
  <c r="BI170" i="1"/>
  <c r="BJ170" i="1"/>
  <c r="BK170" i="1"/>
  <c r="BL170" i="1"/>
  <c r="BM170" i="1"/>
  <c r="BN170" i="1"/>
  <c r="BO170" i="1"/>
  <c r="BP170" i="1"/>
  <c r="BQ170" i="1"/>
  <c r="BR170" i="1"/>
  <c r="BS170" i="1"/>
  <c r="BT170" i="1"/>
  <c r="BU170" i="1"/>
  <c r="BV170" i="1"/>
  <c r="BW170" i="1"/>
  <c r="BX170" i="1"/>
  <c r="BY170" i="1"/>
  <c r="BZ170" i="1"/>
  <c r="CA170" i="1"/>
  <c r="CB170" i="1"/>
  <c r="CC170" i="1"/>
  <c r="CD170" i="1"/>
  <c r="CE170" i="1"/>
  <c r="CF170" i="1"/>
  <c r="CG170" i="1"/>
  <c r="CH170" i="1"/>
  <c r="CI170" i="1"/>
  <c r="CJ170" i="1"/>
  <c r="CK170" i="1"/>
  <c r="CL170" i="1"/>
  <c r="CM170" i="1"/>
  <c r="CN170" i="1"/>
  <c r="CO170" i="1"/>
  <c r="CP170" i="1"/>
  <c r="CQ170" i="1"/>
  <c r="CR170" i="1"/>
  <c r="CS170" i="1"/>
  <c r="CT170" i="1"/>
  <c r="CU170" i="1"/>
  <c r="CV170" i="1"/>
  <c r="CW170" i="1"/>
  <c r="CX170" i="1"/>
  <c r="CY170" i="1"/>
  <c r="CZ170" i="1"/>
  <c r="DA170" i="1"/>
  <c r="DB170" i="1"/>
  <c r="DC170" i="1"/>
  <c r="DD170" i="1"/>
  <c r="DE170" i="1"/>
  <c r="DF170" i="1"/>
  <c r="DG170" i="1"/>
  <c r="DH170" i="1"/>
  <c r="DI170" i="1"/>
  <c r="DJ170" i="1"/>
  <c r="DK170" i="1"/>
  <c r="DL170" i="1"/>
  <c r="DM170" i="1"/>
  <c r="DN170" i="1"/>
  <c r="I171" i="1"/>
  <c r="J171" i="1"/>
  <c r="K171" i="1"/>
  <c r="L171" i="1"/>
  <c r="M171" i="1"/>
  <c r="N171" i="1"/>
  <c r="O171" i="1"/>
  <c r="P171" i="1"/>
  <c r="Q171" i="1"/>
  <c r="R171" i="1"/>
  <c r="S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AJ171" i="1"/>
  <c r="AK171" i="1"/>
  <c r="AL171" i="1"/>
  <c r="AM171" i="1"/>
  <c r="AN171" i="1"/>
  <c r="AO171" i="1"/>
  <c r="AP171" i="1"/>
  <c r="AQ171" i="1"/>
  <c r="AR171" i="1"/>
  <c r="AS171" i="1"/>
  <c r="AT171" i="1"/>
  <c r="AU171" i="1"/>
  <c r="AV171" i="1"/>
  <c r="AW171" i="1"/>
  <c r="AX171" i="1"/>
  <c r="AY171" i="1"/>
  <c r="AZ171" i="1"/>
  <c r="BA171" i="1"/>
  <c r="BB171" i="1"/>
  <c r="BC171" i="1"/>
  <c r="BD171" i="1"/>
  <c r="BE171" i="1"/>
  <c r="BF171" i="1"/>
  <c r="BG171" i="1"/>
  <c r="BH171" i="1"/>
  <c r="BI171" i="1"/>
  <c r="BJ171" i="1"/>
  <c r="BK171" i="1"/>
  <c r="BL171" i="1"/>
  <c r="BM171" i="1"/>
  <c r="BN171" i="1"/>
  <c r="BO171" i="1"/>
  <c r="BP171" i="1"/>
  <c r="BQ171" i="1"/>
  <c r="BR171" i="1"/>
  <c r="BS171" i="1"/>
  <c r="BT171" i="1"/>
  <c r="BU171" i="1"/>
  <c r="BV171" i="1"/>
  <c r="BW171" i="1"/>
  <c r="BX171" i="1"/>
  <c r="BY171" i="1"/>
  <c r="BZ171" i="1"/>
  <c r="CA171" i="1"/>
  <c r="CB171" i="1"/>
  <c r="CC171" i="1"/>
  <c r="CD171" i="1"/>
  <c r="CE171" i="1"/>
  <c r="CF171" i="1"/>
  <c r="CG171" i="1"/>
  <c r="CH171" i="1"/>
  <c r="CI171" i="1"/>
  <c r="CJ171" i="1"/>
  <c r="CK171" i="1"/>
  <c r="CL171" i="1"/>
  <c r="CM171" i="1"/>
  <c r="CN171" i="1"/>
  <c r="CO171" i="1"/>
  <c r="CP171" i="1"/>
  <c r="CQ171" i="1"/>
  <c r="CR171" i="1"/>
  <c r="CS171" i="1"/>
  <c r="CT171" i="1"/>
  <c r="CU171" i="1"/>
  <c r="CV171" i="1"/>
  <c r="CW171" i="1"/>
  <c r="CX171" i="1"/>
  <c r="CY171" i="1"/>
  <c r="CZ171" i="1"/>
  <c r="DA171" i="1"/>
  <c r="DB171" i="1"/>
  <c r="DC171" i="1"/>
  <c r="DD171" i="1"/>
  <c r="DE171" i="1"/>
  <c r="DF171" i="1"/>
  <c r="DG171" i="1"/>
  <c r="DH171" i="1"/>
  <c r="DI171" i="1"/>
  <c r="DJ171" i="1"/>
  <c r="DK171" i="1"/>
  <c r="DL171" i="1"/>
  <c r="DM171" i="1"/>
  <c r="DN171" i="1"/>
  <c r="I172" i="1"/>
  <c r="J172" i="1"/>
  <c r="K172" i="1"/>
  <c r="L172" i="1"/>
  <c r="M172" i="1"/>
  <c r="N172" i="1"/>
  <c r="O172" i="1"/>
  <c r="P172" i="1"/>
  <c r="Q172" i="1"/>
  <c r="R172" i="1"/>
  <c r="S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AJ172" i="1"/>
  <c r="AK172" i="1"/>
  <c r="AL172" i="1"/>
  <c r="AM172" i="1"/>
  <c r="AN172" i="1"/>
  <c r="AO172" i="1"/>
  <c r="AP172" i="1"/>
  <c r="AQ172" i="1"/>
  <c r="AR172" i="1"/>
  <c r="AS172" i="1"/>
  <c r="AT172" i="1"/>
  <c r="AU172" i="1"/>
  <c r="AV172" i="1"/>
  <c r="AW172" i="1"/>
  <c r="AX172" i="1"/>
  <c r="AY172" i="1"/>
  <c r="AZ172" i="1"/>
  <c r="BA172" i="1"/>
  <c r="BB172" i="1"/>
  <c r="BC172" i="1"/>
  <c r="BD172" i="1"/>
  <c r="BE172" i="1"/>
  <c r="BF172" i="1"/>
  <c r="BG172" i="1"/>
  <c r="BH172" i="1"/>
  <c r="BI172" i="1"/>
  <c r="BJ172" i="1"/>
  <c r="BK172" i="1"/>
  <c r="BL172" i="1"/>
  <c r="BM172" i="1"/>
  <c r="BN172" i="1"/>
  <c r="BO172" i="1"/>
  <c r="BP172" i="1"/>
  <c r="BQ172" i="1"/>
  <c r="BR172" i="1"/>
  <c r="BS172" i="1"/>
  <c r="BT172" i="1"/>
  <c r="BU172" i="1"/>
  <c r="BV172" i="1"/>
  <c r="BW172" i="1"/>
  <c r="BX172" i="1"/>
  <c r="BY172" i="1"/>
  <c r="BZ172" i="1"/>
  <c r="CA172" i="1"/>
  <c r="CB172" i="1"/>
  <c r="CC172" i="1"/>
  <c r="CD172" i="1"/>
  <c r="CE172" i="1"/>
  <c r="CF172" i="1"/>
  <c r="CG172" i="1"/>
  <c r="CH172" i="1"/>
  <c r="CI172" i="1"/>
  <c r="CJ172" i="1"/>
  <c r="CK172" i="1"/>
  <c r="CL172" i="1"/>
  <c r="CM172" i="1"/>
  <c r="CN172" i="1"/>
  <c r="CO172" i="1"/>
  <c r="CP172" i="1"/>
  <c r="CQ172" i="1"/>
  <c r="CR172" i="1"/>
  <c r="CS172" i="1"/>
  <c r="CT172" i="1"/>
  <c r="CU172" i="1"/>
  <c r="CV172" i="1"/>
  <c r="CW172" i="1"/>
  <c r="CX172" i="1"/>
  <c r="CY172" i="1"/>
  <c r="CZ172" i="1"/>
  <c r="DA172" i="1"/>
  <c r="DB172" i="1"/>
  <c r="DC172" i="1"/>
  <c r="DD172" i="1"/>
  <c r="DE172" i="1"/>
  <c r="DF172" i="1"/>
  <c r="DG172" i="1"/>
  <c r="DH172" i="1"/>
  <c r="DI172" i="1"/>
  <c r="DJ172" i="1"/>
  <c r="DK172" i="1"/>
  <c r="DL172" i="1"/>
  <c r="DM172" i="1"/>
  <c r="DN172" i="1"/>
  <c r="I173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AJ173" i="1"/>
  <c r="AK173" i="1"/>
  <c r="AL173" i="1"/>
  <c r="AM173" i="1"/>
  <c r="AN173" i="1"/>
  <c r="AO173" i="1"/>
  <c r="AP173" i="1"/>
  <c r="AQ173" i="1"/>
  <c r="AR173" i="1"/>
  <c r="AS173" i="1"/>
  <c r="AT173" i="1"/>
  <c r="AU173" i="1"/>
  <c r="AV173" i="1"/>
  <c r="AW173" i="1"/>
  <c r="AX173" i="1"/>
  <c r="AY173" i="1"/>
  <c r="AZ173" i="1"/>
  <c r="BA173" i="1"/>
  <c r="BB173" i="1"/>
  <c r="BC173" i="1"/>
  <c r="BD173" i="1"/>
  <c r="BE173" i="1"/>
  <c r="BF173" i="1"/>
  <c r="BG173" i="1"/>
  <c r="BH173" i="1"/>
  <c r="BI173" i="1"/>
  <c r="BJ173" i="1"/>
  <c r="BK173" i="1"/>
  <c r="BL173" i="1"/>
  <c r="BM173" i="1"/>
  <c r="BN173" i="1"/>
  <c r="BO173" i="1"/>
  <c r="BP173" i="1"/>
  <c r="BQ173" i="1"/>
  <c r="BR173" i="1"/>
  <c r="BS173" i="1"/>
  <c r="BT173" i="1"/>
  <c r="BU173" i="1"/>
  <c r="BV173" i="1"/>
  <c r="BW173" i="1"/>
  <c r="BX173" i="1"/>
  <c r="BY173" i="1"/>
  <c r="BZ173" i="1"/>
  <c r="CA173" i="1"/>
  <c r="CB173" i="1"/>
  <c r="CC173" i="1"/>
  <c r="CD173" i="1"/>
  <c r="CE173" i="1"/>
  <c r="CF173" i="1"/>
  <c r="CG173" i="1"/>
  <c r="CH173" i="1"/>
  <c r="CI173" i="1"/>
  <c r="CJ173" i="1"/>
  <c r="CK173" i="1"/>
  <c r="CL173" i="1"/>
  <c r="CM173" i="1"/>
  <c r="CN173" i="1"/>
  <c r="CO173" i="1"/>
  <c r="CP173" i="1"/>
  <c r="CQ173" i="1"/>
  <c r="CR173" i="1"/>
  <c r="CS173" i="1"/>
  <c r="CT173" i="1"/>
  <c r="CU173" i="1"/>
  <c r="CV173" i="1"/>
  <c r="CW173" i="1"/>
  <c r="CX173" i="1"/>
  <c r="CY173" i="1"/>
  <c r="CZ173" i="1"/>
  <c r="DA173" i="1"/>
  <c r="DB173" i="1"/>
  <c r="DC173" i="1"/>
  <c r="DD173" i="1"/>
  <c r="DE173" i="1"/>
  <c r="DF173" i="1"/>
  <c r="DG173" i="1"/>
  <c r="DH173" i="1"/>
  <c r="DI173" i="1"/>
  <c r="DJ173" i="1"/>
  <c r="DK173" i="1"/>
  <c r="DL173" i="1"/>
  <c r="DM173" i="1"/>
  <c r="DN173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BB174" i="1"/>
  <c r="BC174" i="1"/>
  <c r="BD174" i="1"/>
  <c r="BE174" i="1"/>
  <c r="BF174" i="1"/>
  <c r="BG174" i="1"/>
  <c r="BH174" i="1"/>
  <c r="BI174" i="1"/>
  <c r="BJ174" i="1"/>
  <c r="BK174" i="1"/>
  <c r="BL174" i="1"/>
  <c r="BM174" i="1"/>
  <c r="BN174" i="1"/>
  <c r="BO174" i="1"/>
  <c r="BP174" i="1"/>
  <c r="BQ174" i="1"/>
  <c r="BR174" i="1"/>
  <c r="BS174" i="1"/>
  <c r="BT174" i="1"/>
  <c r="BU174" i="1"/>
  <c r="BV174" i="1"/>
  <c r="BW174" i="1"/>
  <c r="BX174" i="1"/>
  <c r="BY174" i="1"/>
  <c r="BZ174" i="1"/>
  <c r="CA174" i="1"/>
  <c r="CB174" i="1"/>
  <c r="CC174" i="1"/>
  <c r="CD174" i="1"/>
  <c r="CE174" i="1"/>
  <c r="CF174" i="1"/>
  <c r="CG174" i="1"/>
  <c r="CH174" i="1"/>
  <c r="CI174" i="1"/>
  <c r="CJ174" i="1"/>
  <c r="CK174" i="1"/>
  <c r="CL174" i="1"/>
  <c r="CM174" i="1"/>
  <c r="CN174" i="1"/>
  <c r="CO174" i="1"/>
  <c r="CP174" i="1"/>
  <c r="CQ174" i="1"/>
  <c r="CR174" i="1"/>
  <c r="CS174" i="1"/>
  <c r="CT174" i="1"/>
  <c r="CU174" i="1"/>
  <c r="CV174" i="1"/>
  <c r="CW174" i="1"/>
  <c r="CX174" i="1"/>
  <c r="CY174" i="1"/>
  <c r="CZ174" i="1"/>
  <c r="DA174" i="1"/>
  <c r="DB174" i="1"/>
  <c r="DC174" i="1"/>
  <c r="DD174" i="1"/>
  <c r="DE174" i="1"/>
  <c r="DF174" i="1"/>
  <c r="DG174" i="1"/>
  <c r="DH174" i="1"/>
  <c r="DI174" i="1"/>
  <c r="DJ174" i="1"/>
  <c r="DK174" i="1"/>
  <c r="DL174" i="1"/>
  <c r="DM174" i="1"/>
  <c r="DN174" i="1"/>
  <c r="I175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AJ175" i="1"/>
  <c r="AK175" i="1"/>
  <c r="AL175" i="1"/>
  <c r="AM175" i="1"/>
  <c r="AN175" i="1"/>
  <c r="AO175" i="1"/>
  <c r="AP175" i="1"/>
  <c r="AQ175" i="1"/>
  <c r="AR175" i="1"/>
  <c r="AS175" i="1"/>
  <c r="AT175" i="1"/>
  <c r="AU175" i="1"/>
  <c r="AV175" i="1"/>
  <c r="AW175" i="1"/>
  <c r="AX175" i="1"/>
  <c r="AY175" i="1"/>
  <c r="AZ175" i="1"/>
  <c r="BA175" i="1"/>
  <c r="BB175" i="1"/>
  <c r="BC175" i="1"/>
  <c r="BD175" i="1"/>
  <c r="BE175" i="1"/>
  <c r="BF175" i="1"/>
  <c r="BG175" i="1"/>
  <c r="BH175" i="1"/>
  <c r="BI175" i="1"/>
  <c r="BJ175" i="1"/>
  <c r="BK175" i="1"/>
  <c r="BL175" i="1"/>
  <c r="BM175" i="1"/>
  <c r="BN175" i="1"/>
  <c r="BO175" i="1"/>
  <c r="BP175" i="1"/>
  <c r="BQ175" i="1"/>
  <c r="BR175" i="1"/>
  <c r="BS175" i="1"/>
  <c r="BT175" i="1"/>
  <c r="BU175" i="1"/>
  <c r="BV175" i="1"/>
  <c r="BW175" i="1"/>
  <c r="BX175" i="1"/>
  <c r="BY175" i="1"/>
  <c r="BZ175" i="1"/>
  <c r="CA175" i="1"/>
  <c r="CB175" i="1"/>
  <c r="CC175" i="1"/>
  <c r="CD175" i="1"/>
  <c r="CE175" i="1"/>
  <c r="CF175" i="1"/>
  <c r="CG175" i="1"/>
  <c r="CH175" i="1"/>
  <c r="CI175" i="1"/>
  <c r="CJ175" i="1"/>
  <c r="CK175" i="1"/>
  <c r="CL175" i="1"/>
  <c r="CM175" i="1"/>
  <c r="CN175" i="1"/>
  <c r="CO175" i="1"/>
  <c r="CP175" i="1"/>
  <c r="CQ175" i="1"/>
  <c r="CR175" i="1"/>
  <c r="CS175" i="1"/>
  <c r="CT175" i="1"/>
  <c r="CU175" i="1"/>
  <c r="CV175" i="1"/>
  <c r="CW175" i="1"/>
  <c r="CX175" i="1"/>
  <c r="CY175" i="1"/>
  <c r="CZ175" i="1"/>
  <c r="DA175" i="1"/>
  <c r="DB175" i="1"/>
  <c r="DC175" i="1"/>
  <c r="DD175" i="1"/>
  <c r="DE175" i="1"/>
  <c r="DF175" i="1"/>
  <c r="DG175" i="1"/>
  <c r="DH175" i="1"/>
  <c r="DI175" i="1"/>
  <c r="DJ175" i="1"/>
  <c r="DK175" i="1"/>
  <c r="DL175" i="1"/>
  <c r="DM175" i="1"/>
  <c r="DN175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AJ176" i="1"/>
  <c r="AK176" i="1"/>
  <c r="AL176" i="1"/>
  <c r="AM176" i="1"/>
  <c r="AN176" i="1"/>
  <c r="AO176" i="1"/>
  <c r="AP176" i="1"/>
  <c r="AQ176" i="1"/>
  <c r="AR176" i="1"/>
  <c r="AS176" i="1"/>
  <c r="AT176" i="1"/>
  <c r="AU176" i="1"/>
  <c r="AV176" i="1"/>
  <c r="AW176" i="1"/>
  <c r="AX176" i="1"/>
  <c r="AY176" i="1"/>
  <c r="AZ176" i="1"/>
  <c r="BA176" i="1"/>
  <c r="BB176" i="1"/>
  <c r="BC176" i="1"/>
  <c r="BD176" i="1"/>
  <c r="BE176" i="1"/>
  <c r="BF176" i="1"/>
  <c r="BG176" i="1"/>
  <c r="BH176" i="1"/>
  <c r="BI176" i="1"/>
  <c r="BJ176" i="1"/>
  <c r="BK176" i="1"/>
  <c r="BL176" i="1"/>
  <c r="BM176" i="1"/>
  <c r="BN176" i="1"/>
  <c r="BO176" i="1"/>
  <c r="BP176" i="1"/>
  <c r="BQ176" i="1"/>
  <c r="BR176" i="1"/>
  <c r="BS176" i="1"/>
  <c r="BT176" i="1"/>
  <c r="BU176" i="1"/>
  <c r="BV176" i="1"/>
  <c r="BW176" i="1"/>
  <c r="BX176" i="1"/>
  <c r="BY176" i="1"/>
  <c r="BZ176" i="1"/>
  <c r="CA176" i="1"/>
  <c r="CB176" i="1"/>
  <c r="CC176" i="1"/>
  <c r="CD176" i="1"/>
  <c r="CE176" i="1"/>
  <c r="CF176" i="1"/>
  <c r="CG176" i="1"/>
  <c r="CH176" i="1"/>
  <c r="CI176" i="1"/>
  <c r="CJ176" i="1"/>
  <c r="CK176" i="1"/>
  <c r="CL176" i="1"/>
  <c r="CM176" i="1"/>
  <c r="CN176" i="1"/>
  <c r="CO176" i="1"/>
  <c r="CP176" i="1"/>
  <c r="CQ176" i="1"/>
  <c r="CR176" i="1"/>
  <c r="CS176" i="1"/>
  <c r="CT176" i="1"/>
  <c r="CU176" i="1"/>
  <c r="CV176" i="1"/>
  <c r="CW176" i="1"/>
  <c r="CX176" i="1"/>
  <c r="CY176" i="1"/>
  <c r="CZ176" i="1"/>
  <c r="DA176" i="1"/>
  <c r="DB176" i="1"/>
  <c r="DC176" i="1"/>
  <c r="DD176" i="1"/>
  <c r="DE176" i="1"/>
  <c r="DF176" i="1"/>
  <c r="DG176" i="1"/>
  <c r="DH176" i="1"/>
  <c r="DI176" i="1"/>
  <c r="DJ176" i="1"/>
  <c r="DK176" i="1"/>
  <c r="DL176" i="1"/>
  <c r="DM176" i="1"/>
  <c r="DN176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AJ177" i="1"/>
  <c r="AK177" i="1"/>
  <c r="AL177" i="1"/>
  <c r="AM177" i="1"/>
  <c r="AN177" i="1"/>
  <c r="AO177" i="1"/>
  <c r="AP177" i="1"/>
  <c r="AQ177" i="1"/>
  <c r="AR177" i="1"/>
  <c r="AS177" i="1"/>
  <c r="AT177" i="1"/>
  <c r="AU177" i="1"/>
  <c r="AV177" i="1"/>
  <c r="AW177" i="1"/>
  <c r="AX177" i="1"/>
  <c r="AY177" i="1"/>
  <c r="AZ177" i="1"/>
  <c r="BA177" i="1"/>
  <c r="BB177" i="1"/>
  <c r="BC177" i="1"/>
  <c r="BD177" i="1"/>
  <c r="BE177" i="1"/>
  <c r="BF177" i="1"/>
  <c r="BG177" i="1"/>
  <c r="BH177" i="1"/>
  <c r="BI177" i="1"/>
  <c r="BJ177" i="1"/>
  <c r="BK177" i="1"/>
  <c r="BL177" i="1"/>
  <c r="BM177" i="1"/>
  <c r="BN177" i="1"/>
  <c r="BO177" i="1"/>
  <c r="BP177" i="1"/>
  <c r="BQ177" i="1"/>
  <c r="BR177" i="1"/>
  <c r="BS177" i="1"/>
  <c r="BT177" i="1"/>
  <c r="BU177" i="1"/>
  <c r="BV177" i="1"/>
  <c r="BW177" i="1"/>
  <c r="BX177" i="1"/>
  <c r="BY177" i="1"/>
  <c r="BZ177" i="1"/>
  <c r="CA177" i="1"/>
  <c r="CB177" i="1"/>
  <c r="CC177" i="1"/>
  <c r="CD177" i="1"/>
  <c r="CE177" i="1"/>
  <c r="CF177" i="1"/>
  <c r="CG177" i="1"/>
  <c r="CH177" i="1"/>
  <c r="CI177" i="1"/>
  <c r="CJ177" i="1"/>
  <c r="CK177" i="1"/>
  <c r="CL177" i="1"/>
  <c r="CM177" i="1"/>
  <c r="CN177" i="1"/>
  <c r="CO177" i="1"/>
  <c r="CP177" i="1"/>
  <c r="CQ177" i="1"/>
  <c r="CR177" i="1"/>
  <c r="CS177" i="1"/>
  <c r="CT177" i="1"/>
  <c r="CU177" i="1"/>
  <c r="CV177" i="1"/>
  <c r="CW177" i="1"/>
  <c r="CX177" i="1"/>
  <c r="CY177" i="1"/>
  <c r="CZ177" i="1"/>
  <c r="DA177" i="1"/>
  <c r="DB177" i="1"/>
  <c r="DC177" i="1"/>
  <c r="DD177" i="1"/>
  <c r="DE177" i="1"/>
  <c r="DF177" i="1"/>
  <c r="DG177" i="1"/>
  <c r="DH177" i="1"/>
  <c r="DI177" i="1"/>
  <c r="DJ177" i="1"/>
  <c r="DK177" i="1"/>
  <c r="DL177" i="1"/>
  <c r="DM177" i="1"/>
  <c r="DN177" i="1"/>
  <c r="I178" i="1"/>
  <c r="J178" i="1"/>
  <c r="K178" i="1"/>
  <c r="L178" i="1"/>
  <c r="M178" i="1"/>
  <c r="N178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AJ178" i="1"/>
  <c r="AK178" i="1"/>
  <c r="AL178" i="1"/>
  <c r="AM178" i="1"/>
  <c r="AN178" i="1"/>
  <c r="AO178" i="1"/>
  <c r="AP178" i="1"/>
  <c r="AQ178" i="1"/>
  <c r="AR178" i="1"/>
  <c r="AS178" i="1"/>
  <c r="AT178" i="1"/>
  <c r="AU178" i="1"/>
  <c r="AV178" i="1"/>
  <c r="AW178" i="1"/>
  <c r="AX178" i="1"/>
  <c r="AY178" i="1"/>
  <c r="AZ178" i="1"/>
  <c r="BA178" i="1"/>
  <c r="BB178" i="1"/>
  <c r="BC178" i="1"/>
  <c r="BD178" i="1"/>
  <c r="BE178" i="1"/>
  <c r="BF178" i="1"/>
  <c r="BG178" i="1"/>
  <c r="BH178" i="1"/>
  <c r="BI178" i="1"/>
  <c r="BJ178" i="1"/>
  <c r="BK178" i="1"/>
  <c r="BL178" i="1"/>
  <c r="BM178" i="1"/>
  <c r="BN178" i="1"/>
  <c r="BO178" i="1"/>
  <c r="BP178" i="1"/>
  <c r="BQ178" i="1"/>
  <c r="BR178" i="1"/>
  <c r="BS178" i="1"/>
  <c r="BT178" i="1"/>
  <c r="BU178" i="1"/>
  <c r="BV178" i="1"/>
  <c r="BW178" i="1"/>
  <c r="BX178" i="1"/>
  <c r="BY178" i="1"/>
  <c r="BZ178" i="1"/>
  <c r="CA178" i="1"/>
  <c r="CB178" i="1"/>
  <c r="CC178" i="1"/>
  <c r="CD178" i="1"/>
  <c r="CE178" i="1"/>
  <c r="CF178" i="1"/>
  <c r="CG178" i="1"/>
  <c r="CH178" i="1"/>
  <c r="CI178" i="1"/>
  <c r="CJ178" i="1"/>
  <c r="CK178" i="1"/>
  <c r="CL178" i="1"/>
  <c r="CM178" i="1"/>
  <c r="CN178" i="1"/>
  <c r="CO178" i="1"/>
  <c r="CP178" i="1"/>
  <c r="CQ178" i="1"/>
  <c r="CR178" i="1"/>
  <c r="CS178" i="1"/>
  <c r="CT178" i="1"/>
  <c r="CU178" i="1"/>
  <c r="CV178" i="1"/>
  <c r="CW178" i="1"/>
  <c r="CX178" i="1"/>
  <c r="CY178" i="1"/>
  <c r="CZ178" i="1"/>
  <c r="DA178" i="1"/>
  <c r="DB178" i="1"/>
  <c r="DC178" i="1"/>
  <c r="DD178" i="1"/>
  <c r="DE178" i="1"/>
  <c r="DF178" i="1"/>
  <c r="DG178" i="1"/>
  <c r="DH178" i="1"/>
  <c r="DI178" i="1"/>
  <c r="DJ178" i="1"/>
  <c r="DK178" i="1"/>
  <c r="DL178" i="1"/>
  <c r="DM178" i="1"/>
  <c r="DN178" i="1"/>
  <c r="I179" i="1"/>
  <c r="J179" i="1"/>
  <c r="K179" i="1"/>
  <c r="L179" i="1"/>
  <c r="M179" i="1"/>
  <c r="N179" i="1"/>
  <c r="O179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AJ179" i="1"/>
  <c r="AK179" i="1"/>
  <c r="AL179" i="1"/>
  <c r="AM179" i="1"/>
  <c r="AN179" i="1"/>
  <c r="AO179" i="1"/>
  <c r="AP179" i="1"/>
  <c r="AQ179" i="1"/>
  <c r="AR179" i="1"/>
  <c r="AS179" i="1"/>
  <c r="AT179" i="1"/>
  <c r="AU179" i="1"/>
  <c r="AV179" i="1"/>
  <c r="AW179" i="1"/>
  <c r="AX179" i="1"/>
  <c r="AY179" i="1"/>
  <c r="AZ179" i="1"/>
  <c r="BA179" i="1"/>
  <c r="BB179" i="1"/>
  <c r="BC179" i="1"/>
  <c r="BD179" i="1"/>
  <c r="BE179" i="1"/>
  <c r="BF179" i="1"/>
  <c r="BG179" i="1"/>
  <c r="BH179" i="1"/>
  <c r="BI179" i="1"/>
  <c r="BJ179" i="1"/>
  <c r="BK179" i="1"/>
  <c r="BL179" i="1"/>
  <c r="BM179" i="1"/>
  <c r="BN179" i="1"/>
  <c r="BO179" i="1"/>
  <c r="BP179" i="1"/>
  <c r="BQ179" i="1"/>
  <c r="BR179" i="1"/>
  <c r="BS179" i="1"/>
  <c r="BT179" i="1"/>
  <c r="BU179" i="1"/>
  <c r="BV179" i="1"/>
  <c r="BW179" i="1"/>
  <c r="BX179" i="1"/>
  <c r="BY179" i="1"/>
  <c r="BZ179" i="1"/>
  <c r="CA179" i="1"/>
  <c r="CB179" i="1"/>
  <c r="CC179" i="1"/>
  <c r="CD179" i="1"/>
  <c r="CE179" i="1"/>
  <c r="CF179" i="1"/>
  <c r="CG179" i="1"/>
  <c r="CH179" i="1"/>
  <c r="CI179" i="1"/>
  <c r="CJ179" i="1"/>
  <c r="CK179" i="1"/>
  <c r="CL179" i="1"/>
  <c r="CM179" i="1"/>
  <c r="CN179" i="1"/>
  <c r="CO179" i="1"/>
  <c r="CP179" i="1"/>
  <c r="CQ179" i="1"/>
  <c r="CR179" i="1"/>
  <c r="CS179" i="1"/>
  <c r="CT179" i="1"/>
  <c r="CU179" i="1"/>
  <c r="CV179" i="1"/>
  <c r="CW179" i="1"/>
  <c r="CX179" i="1"/>
  <c r="CY179" i="1"/>
  <c r="CZ179" i="1"/>
  <c r="DA179" i="1"/>
  <c r="DB179" i="1"/>
  <c r="DC179" i="1"/>
  <c r="DD179" i="1"/>
  <c r="DE179" i="1"/>
  <c r="DF179" i="1"/>
  <c r="DG179" i="1"/>
  <c r="DH179" i="1"/>
  <c r="DI179" i="1"/>
  <c r="DJ179" i="1"/>
  <c r="DK179" i="1"/>
  <c r="DL179" i="1"/>
  <c r="DM179" i="1"/>
  <c r="DN179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BB180" i="1"/>
  <c r="BC180" i="1"/>
  <c r="BD180" i="1"/>
  <c r="BE180" i="1"/>
  <c r="BF180" i="1"/>
  <c r="BG180" i="1"/>
  <c r="BH180" i="1"/>
  <c r="BI180" i="1"/>
  <c r="BJ180" i="1"/>
  <c r="BK180" i="1"/>
  <c r="BL180" i="1"/>
  <c r="BM180" i="1"/>
  <c r="BN180" i="1"/>
  <c r="BO180" i="1"/>
  <c r="BP180" i="1"/>
  <c r="BQ180" i="1"/>
  <c r="BR180" i="1"/>
  <c r="BS180" i="1"/>
  <c r="BT180" i="1"/>
  <c r="BU180" i="1"/>
  <c r="BV180" i="1"/>
  <c r="BW180" i="1"/>
  <c r="BX180" i="1"/>
  <c r="BY180" i="1"/>
  <c r="BZ180" i="1"/>
  <c r="CA180" i="1"/>
  <c r="CB180" i="1"/>
  <c r="CC180" i="1"/>
  <c r="CD180" i="1"/>
  <c r="CE180" i="1"/>
  <c r="CF180" i="1"/>
  <c r="CG180" i="1"/>
  <c r="CH180" i="1"/>
  <c r="CI180" i="1"/>
  <c r="CJ180" i="1"/>
  <c r="CK180" i="1"/>
  <c r="CL180" i="1"/>
  <c r="CM180" i="1"/>
  <c r="CN180" i="1"/>
  <c r="CO180" i="1"/>
  <c r="CP180" i="1"/>
  <c r="CQ180" i="1"/>
  <c r="CR180" i="1"/>
  <c r="CS180" i="1"/>
  <c r="CT180" i="1"/>
  <c r="CU180" i="1"/>
  <c r="CV180" i="1"/>
  <c r="CW180" i="1"/>
  <c r="CX180" i="1"/>
  <c r="CY180" i="1"/>
  <c r="CZ180" i="1"/>
  <c r="DA180" i="1"/>
  <c r="DB180" i="1"/>
  <c r="DC180" i="1"/>
  <c r="DD180" i="1"/>
  <c r="DE180" i="1"/>
  <c r="DF180" i="1"/>
  <c r="DG180" i="1"/>
  <c r="DH180" i="1"/>
  <c r="DI180" i="1"/>
  <c r="DJ180" i="1"/>
  <c r="DK180" i="1"/>
  <c r="DL180" i="1"/>
  <c r="DM180" i="1"/>
  <c r="DN180" i="1"/>
  <c r="I181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AJ181" i="1"/>
  <c r="AK181" i="1"/>
  <c r="AL181" i="1"/>
  <c r="AM181" i="1"/>
  <c r="AN181" i="1"/>
  <c r="AO181" i="1"/>
  <c r="AP181" i="1"/>
  <c r="AQ181" i="1"/>
  <c r="AR181" i="1"/>
  <c r="AS181" i="1"/>
  <c r="AT181" i="1"/>
  <c r="AU181" i="1"/>
  <c r="AV181" i="1"/>
  <c r="AW181" i="1"/>
  <c r="AX181" i="1"/>
  <c r="AY181" i="1"/>
  <c r="AZ181" i="1"/>
  <c r="BA181" i="1"/>
  <c r="BB181" i="1"/>
  <c r="BC181" i="1"/>
  <c r="BD181" i="1"/>
  <c r="BE181" i="1"/>
  <c r="BF181" i="1"/>
  <c r="BG181" i="1"/>
  <c r="BH181" i="1"/>
  <c r="BI181" i="1"/>
  <c r="BJ181" i="1"/>
  <c r="BK181" i="1"/>
  <c r="BL181" i="1"/>
  <c r="BM181" i="1"/>
  <c r="BN181" i="1"/>
  <c r="BO181" i="1"/>
  <c r="BP181" i="1"/>
  <c r="BQ181" i="1"/>
  <c r="BR181" i="1"/>
  <c r="BS181" i="1"/>
  <c r="BT181" i="1"/>
  <c r="BU181" i="1"/>
  <c r="BV181" i="1"/>
  <c r="BW181" i="1"/>
  <c r="BX181" i="1"/>
  <c r="BY181" i="1"/>
  <c r="BZ181" i="1"/>
  <c r="CA181" i="1"/>
  <c r="CB181" i="1"/>
  <c r="CC181" i="1"/>
  <c r="CD181" i="1"/>
  <c r="CE181" i="1"/>
  <c r="CF181" i="1"/>
  <c r="CG181" i="1"/>
  <c r="CH181" i="1"/>
  <c r="CI181" i="1"/>
  <c r="CJ181" i="1"/>
  <c r="CK181" i="1"/>
  <c r="CL181" i="1"/>
  <c r="CM181" i="1"/>
  <c r="CN181" i="1"/>
  <c r="CO181" i="1"/>
  <c r="CP181" i="1"/>
  <c r="CQ181" i="1"/>
  <c r="CR181" i="1"/>
  <c r="CS181" i="1"/>
  <c r="CT181" i="1"/>
  <c r="CU181" i="1"/>
  <c r="CV181" i="1"/>
  <c r="CW181" i="1"/>
  <c r="CX181" i="1"/>
  <c r="CY181" i="1"/>
  <c r="CZ181" i="1"/>
  <c r="DA181" i="1"/>
  <c r="DB181" i="1"/>
  <c r="DC181" i="1"/>
  <c r="DD181" i="1"/>
  <c r="DE181" i="1"/>
  <c r="DF181" i="1"/>
  <c r="DG181" i="1"/>
  <c r="DH181" i="1"/>
  <c r="DI181" i="1"/>
  <c r="DJ181" i="1"/>
  <c r="DK181" i="1"/>
  <c r="DL181" i="1"/>
  <c r="DM181" i="1"/>
  <c r="DN181" i="1"/>
  <c r="I182" i="1"/>
  <c r="J182" i="1"/>
  <c r="K182" i="1"/>
  <c r="L182" i="1"/>
  <c r="M182" i="1"/>
  <c r="N182" i="1"/>
  <c r="O182" i="1"/>
  <c r="P182" i="1"/>
  <c r="Q182" i="1"/>
  <c r="R182" i="1"/>
  <c r="S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AJ182" i="1"/>
  <c r="AK182" i="1"/>
  <c r="AL182" i="1"/>
  <c r="AM182" i="1"/>
  <c r="AN182" i="1"/>
  <c r="AO182" i="1"/>
  <c r="AP182" i="1"/>
  <c r="AQ182" i="1"/>
  <c r="AR182" i="1"/>
  <c r="AS182" i="1"/>
  <c r="AT182" i="1"/>
  <c r="AU182" i="1"/>
  <c r="AV182" i="1"/>
  <c r="AW182" i="1"/>
  <c r="AX182" i="1"/>
  <c r="AY182" i="1"/>
  <c r="AZ182" i="1"/>
  <c r="BA182" i="1"/>
  <c r="BB182" i="1"/>
  <c r="BC182" i="1"/>
  <c r="BD182" i="1"/>
  <c r="BE182" i="1"/>
  <c r="BF182" i="1"/>
  <c r="BG182" i="1"/>
  <c r="BH182" i="1"/>
  <c r="BI182" i="1"/>
  <c r="BJ182" i="1"/>
  <c r="BK182" i="1"/>
  <c r="BL182" i="1"/>
  <c r="BM182" i="1"/>
  <c r="BN182" i="1"/>
  <c r="BO182" i="1"/>
  <c r="BP182" i="1"/>
  <c r="BQ182" i="1"/>
  <c r="BR182" i="1"/>
  <c r="BS182" i="1"/>
  <c r="BT182" i="1"/>
  <c r="BU182" i="1"/>
  <c r="BV182" i="1"/>
  <c r="BW182" i="1"/>
  <c r="BX182" i="1"/>
  <c r="BY182" i="1"/>
  <c r="BZ182" i="1"/>
  <c r="CA182" i="1"/>
  <c r="CB182" i="1"/>
  <c r="CC182" i="1"/>
  <c r="CD182" i="1"/>
  <c r="CE182" i="1"/>
  <c r="CF182" i="1"/>
  <c r="CG182" i="1"/>
  <c r="CH182" i="1"/>
  <c r="CI182" i="1"/>
  <c r="CJ182" i="1"/>
  <c r="CK182" i="1"/>
  <c r="CL182" i="1"/>
  <c r="CM182" i="1"/>
  <c r="CN182" i="1"/>
  <c r="CO182" i="1"/>
  <c r="CP182" i="1"/>
  <c r="CQ182" i="1"/>
  <c r="CR182" i="1"/>
  <c r="CS182" i="1"/>
  <c r="CT182" i="1"/>
  <c r="CU182" i="1"/>
  <c r="CV182" i="1"/>
  <c r="CW182" i="1"/>
  <c r="CX182" i="1"/>
  <c r="CY182" i="1"/>
  <c r="CZ182" i="1"/>
  <c r="DA182" i="1"/>
  <c r="DB182" i="1"/>
  <c r="DC182" i="1"/>
  <c r="DD182" i="1"/>
  <c r="DE182" i="1"/>
  <c r="DF182" i="1"/>
  <c r="DG182" i="1"/>
  <c r="DH182" i="1"/>
  <c r="DI182" i="1"/>
  <c r="DJ182" i="1"/>
  <c r="DK182" i="1"/>
  <c r="DL182" i="1"/>
  <c r="DM182" i="1"/>
  <c r="DN182" i="1"/>
  <c r="I183" i="1"/>
  <c r="J183" i="1"/>
  <c r="K183" i="1"/>
  <c r="L183" i="1"/>
  <c r="M183" i="1"/>
  <c r="N183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AJ183" i="1"/>
  <c r="AK183" i="1"/>
  <c r="AL183" i="1"/>
  <c r="AM183" i="1"/>
  <c r="AN183" i="1"/>
  <c r="AO183" i="1"/>
  <c r="AP183" i="1"/>
  <c r="AQ183" i="1"/>
  <c r="AR183" i="1"/>
  <c r="AS183" i="1"/>
  <c r="AT183" i="1"/>
  <c r="AU183" i="1"/>
  <c r="AV183" i="1"/>
  <c r="AW183" i="1"/>
  <c r="AX183" i="1"/>
  <c r="AY183" i="1"/>
  <c r="AZ183" i="1"/>
  <c r="BA183" i="1"/>
  <c r="BB183" i="1"/>
  <c r="BC183" i="1"/>
  <c r="BD183" i="1"/>
  <c r="BE183" i="1"/>
  <c r="BF183" i="1"/>
  <c r="BG183" i="1"/>
  <c r="BH183" i="1"/>
  <c r="BI183" i="1"/>
  <c r="BJ183" i="1"/>
  <c r="BK183" i="1"/>
  <c r="BL183" i="1"/>
  <c r="BM183" i="1"/>
  <c r="BN183" i="1"/>
  <c r="BO183" i="1"/>
  <c r="BP183" i="1"/>
  <c r="BQ183" i="1"/>
  <c r="BR183" i="1"/>
  <c r="BS183" i="1"/>
  <c r="BT183" i="1"/>
  <c r="BU183" i="1"/>
  <c r="BV183" i="1"/>
  <c r="BW183" i="1"/>
  <c r="BX183" i="1"/>
  <c r="BY183" i="1"/>
  <c r="BZ183" i="1"/>
  <c r="CA183" i="1"/>
  <c r="CB183" i="1"/>
  <c r="CC183" i="1"/>
  <c r="CD183" i="1"/>
  <c r="CE183" i="1"/>
  <c r="CF183" i="1"/>
  <c r="CG183" i="1"/>
  <c r="CH183" i="1"/>
  <c r="CI183" i="1"/>
  <c r="CJ183" i="1"/>
  <c r="CK183" i="1"/>
  <c r="CL183" i="1"/>
  <c r="CM183" i="1"/>
  <c r="CN183" i="1"/>
  <c r="CO183" i="1"/>
  <c r="CP183" i="1"/>
  <c r="CQ183" i="1"/>
  <c r="CR183" i="1"/>
  <c r="CS183" i="1"/>
  <c r="CT183" i="1"/>
  <c r="CU183" i="1"/>
  <c r="CV183" i="1"/>
  <c r="CW183" i="1"/>
  <c r="CX183" i="1"/>
  <c r="CY183" i="1"/>
  <c r="CZ183" i="1"/>
  <c r="DA183" i="1"/>
  <c r="DB183" i="1"/>
  <c r="DC183" i="1"/>
  <c r="DD183" i="1"/>
  <c r="DE183" i="1"/>
  <c r="DF183" i="1"/>
  <c r="DG183" i="1"/>
  <c r="DH183" i="1"/>
  <c r="DI183" i="1"/>
  <c r="DJ183" i="1"/>
  <c r="DK183" i="1"/>
  <c r="DL183" i="1"/>
  <c r="DM183" i="1"/>
  <c r="DN183" i="1"/>
  <c r="I184" i="1"/>
  <c r="J184" i="1"/>
  <c r="K184" i="1"/>
  <c r="L184" i="1"/>
  <c r="M184" i="1"/>
  <c r="N184" i="1"/>
  <c r="O184" i="1"/>
  <c r="P184" i="1"/>
  <c r="Q184" i="1"/>
  <c r="R184" i="1"/>
  <c r="S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AJ184" i="1"/>
  <c r="AK184" i="1"/>
  <c r="AL184" i="1"/>
  <c r="AM184" i="1"/>
  <c r="AN184" i="1"/>
  <c r="AO184" i="1"/>
  <c r="AP184" i="1"/>
  <c r="AQ184" i="1"/>
  <c r="AR184" i="1"/>
  <c r="AS184" i="1"/>
  <c r="AT184" i="1"/>
  <c r="AU184" i="1"/>
  <c r="AV184" i="1"/>
  <c r="AW184" i="1"/>
  <c r="AX184" i="1"/>
  <c r="AY184" i="1"/>
  <c r="AZ184" i="1"/>
  <c r="BA184" i="1"/>
  <c r="BB184" i="1"/>
  <c r="BC184" i="1"/>
  <c r="BD184" i="1"/>
  <c r="BE184" i="1"/>
  <c r="BF184" i="1"/>
  <c r="BG184" i="1"/>
  <c r="BH184" i="1"/>
  <c r="BI184" i="1"/>
  <c r="BJ184" i="1"/>
  <c r="BK184" i="1"/>
  <c r="BL184" i="1"/>
  <c r="BM184" i="1"/>
  <c r="BN184" i="1"/>
  <c r="BO184" i="1"/>
  <c r="BP184" i="1"/>
  <c r="BQ184" i="1"/>
  <c r="BR184" i="1"/>
  <c r="BS184" i="1"/>
  <c r="BT184" i="1"/>
  <c r="BU184" i="1"/>
  <c r="BV184" i="1"/>
  <c r="BW184" i="1"/>
  <c r="BX184" i="1"/>
  <c r="BY184" i="1"/>
  <c r="BZ184" i="1"/>
  <c r="CA184" i="1"/>
  <c r="CB184" i="1"/>
  <c r="CC184" i="1"/>
  <c r="CD184" i="1"/>
  <c r="CE184" i="1"/>
  <c r="CF184" i="1"/>
  <c r="CG184" i="1"/>
  <c r="CH184" i="1"/>
  <c r="CI184" i="1"/>
  <c r="CJ184" i="1"/>
  <c r="CK184" i="1"/>
  <c r="CL184" i="1"/>
  <c r="CM184" i="1"/>
  <c r="CN184" i="1"/>
  <c r="CO184" i="1"/>
  <c r="CP184" i="1"/>
  <c r="CQ184" i="1"/>
  <c r="CR184" i="1"/>
  <c r="CS184" i="1"/>
  <c r="CT184" i="1"/>
  <c r="CU184" i="1"/>
  <c r="CV184" i="1"/>
  <c r="CW184" i="1"/>
  <c r="CX184" i="1"/>
  <c r="CY184" i="1"/>
  <c r="CZ184" i="1"/>
  <c r="DA184" i="1"/>
  <c r="DB184" i="1"/>
  <c r="DC184" i="1"/>
  <c r="DD184" i="1"/>
  <c r="DE184" i="1"/>
  <c r="DF184" i="1"/>
  <c r="DG184" i="1"/>
  <c r="DH184" i="1"/>
  <c r="DI184" i="1"/>
  <c r="DJ184" i="1"/>
  <c r="DK184" i="1"/>
  <c r="DL184" i="1"/>
  <c r="DM184" i="1"/>
  <c r="DN184" i="1"/>
  <c r="I185" i="1"/>
  <c r="J185" i="1"/>
  <c r="K185" i="1"/>
  <c r="L185" i="1"/>
  <c r="M185" i="1"/>
  <c r="N185" i="1"/>
  <c r="O185" i="1"/>
  <c r="P185" i="1"/>
  <c r="Q185" i="1"/>
  <c r="R185" i="1"/>
  <c r="S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AJ185" i="1"/>
  <c r="AK185" i="1"/>
  <c r="AL185" i="1"/>
  <c r="AM185" i="1"/>
  <c r="AN185" i="1"/>
  <c r="AO185" i="1"/>
  <c r="AP185" i="1"/>
  <c r="AQ185" i="1"/>
  <c r="AR185" i="1"/>
  <c r="AS185" i="1"/>
  <c r="AT185" i="1"/>
  <c r="AU185" i="1"/>
  <c r="AV185" i="1"/>
  <c r="AW185" i="1"/>
  <c r="AX185" i="1"/>
  <c r="AY185" i="1"/>
  <c r="AZ185" i="1"/>
  <c r="BA185" i="1"/>
  <c r="BB185" i="1"/>
  <c r="BC185" i="1"/>
  <c r="BD185" i="1"/>
  <c r="BE185" i="1"/>
  <c r="BF185" i="1"/>
  <c r="BG185" i="1"/>
  <c r="BH185" i="1"/>
  <c r="BI185" i="1"/>
  <c r="BJ185" i="1"/>
  <c r="BK185" i="1"/>
  <c r="BL185" i="1"/>
  <c r="BM185" i="1"/>
  <c r="BN185" i="1"/>
  <c r="BO185" i="1"/>
  <c r="BP185" i="1"/>
  <c r="BQ185" i="1"/>
  <c r="BR185" i="1"/>
  <c r="BS185" i="1"/>
  <c r="BT185" i="1"/>
  <c r="BU185" i="1"/>
  <c r="BV185" i="1"/>
  <c r="BW185" i="1"/>
  <c r="BX185" i="1"/>
  <c r="BY185" i="1"/>
  <c r="BZ185" i="1"/>
  <c r="CA185" i="1"/>
  <c r="CB185" i="1"/>
  <c r="CC185" i="1"/>
  <c r="CD185" i="1"/>
  <c r="CE185" i="1"/>
  <c r="CF185" i="1"/>
  <c r="CG185" i="1"/>
  <c r="CH185" i="1"/>
  <c r="CI185" i="1"/>
  <c r="CJ185" i="1"/>
  <c r="CK185" i="1"/>
  <c r="CL185" i="1"/>
  <c r="CM185" i="1"/>
  <c r="CN185" i="1"/>
  <c r="CO185" i="1"/>
  <c r="CP185" i="1"/>
  <c r="CQ185" i="1"/>
  <c r="CR185" i="1"/>
  <c r="CS185" i="1"/>
  <c r="CT185" i="1"/>
  <c r="CU185" i="1"/>
  <c r="CV185" i="1"/>
  <c r="CW185" i="1"/>
  <c r="CX185" i="1"/>
  <c r="CY185" i="1"/>
  <c r="CZ185" i="1"/>
  <c r="DA185" i="1"/>
  <c r="DB185" i="1"/>
  <c r="DC185" i="1"/>
  <c r="DD185" i="1"/>
  <c r="DE185" i="1"/>
  <c r="DF185" i="1"/>
  <c r="DG185" i="1"/>
  <c r="DH185" i="1"/>
  <c r="DI185" i="1"/>
  <c r="DJ185" i="1"/>
  <c r="DK185" i="1"/>
  <c r="DL185" i="1"/>
  <c r="DM185" i="1"/>
  <c r="DN185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AJ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BA186" i="1"/>
  <c r="BB186" i="1"/>
  <c r="BC186" i="1"/>
  <c r="BD186" i="1"/>
  <c r="BE186" i="1"/>
  <c r="BF186" i="1"/>
  <c r="BG186" i="1"/>
  <c r="BH186" i="1"/>
  <c r="BI186" i="1"/>
  <c r="BJ186" i="1"/>
  <c r="BK186" i="1"/>
  <c r="BL186" i="1"/>
  <c r="BM186" i="1"/>
  <c r="BN186" i="1"/>
  <c r="BO186" i="1"/>
  <c r="BP186" i="1"/>
  <c r="BQ186" i="1"/>
  <c r="BR186" i="1"/>
  <c r="BS186" i="1"/>
  <c r="BT186" i="1"/>
  <c r="BU186" i="1"/>
  <c r="BV186" i="1"/>
  <c r="BW186" i="1"/>
  <c r="BX186" i="1"/>
  <c r="BY186" i="1"/>
  <c r="BZ186" i="1"/>
  <c r="CA186" i="1"/>
  <c r="CB186" i="1"/>
  <c r="CC186" i="1"/>
  <c r="CD186" i="1"/>
  <c r="CE186" i="1"/>
  <c r="CF186" i="1"/>
  <c r="CG186" i="1"/>
  <c r="CH186" i="1"/>
  <c r="CI186" i="1"/>
  <c r="CJ186" i="1"/>
  <c r="CK186" i="1"/>
  <c r="CL186" i="1"/>
  <c r="CM186" i="1"/>
  <c r="CN186" i="1"/>
  <c r="CO186" i="1"/>
  <c r="CP186" i="1"/>
  <c r="CQ186" i="1"/>
  <c r="CR186" i="1"/>
  <c r="CS186" i="1"/>
  <c r="CT186" i="1"/>
  <c r="CU186" i="1"/>
  <c r="CV186" i="1"/>
  <c r="CW186" i="1"/>
  <c r="CX186" i="1"/>
  <c r="CY186" i="1"/>
  <c r="CZ186" i="1"/>
  <c r="DA186" i="1"/>
  <c r="DB186" i="1"/>
  <c r="DC186" i="1"/>
  <c r="DD186" i="1"/>
  <c r="DE186" i="1"/>
  <c r="DF186" i="1"/>
  <c r="DG186" i="1"/>
  <c r="DH186" i="1"/>
  <c r="DI186" i="1"/>
  <c r="DJ186" i="1"/>
  <c r="DK186" i="1"/>
  <c r="DL186" i="1"/>
  <c r="DM186" i="1"/>
  <c r="DN186" i="1"/>
  <c r="I187" i="1"/>
  <c r="J187" i="1"/>
  <c r="K187" i="1"/>
  <c r="L187" i="1"/>
  <c r="M187" i="1"/>
  <c r="N187" i="1"/>
  <c r="O187" i="1"/>
  <c r="P187" i="1"/>
  <c r="Q187" i="1"/>
  <c r="R187" i="1"/>
  <c r="S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AJ187" i="1"/>
  <c r="AK187" i="1"/>
  <c r="AL187" i="1"/>
  <c r="AM187" i="1"/>
  <c r="AN187" i="1"/>
  <c r="AO187" i="1"/>
  <c r="AP187" i="1"/>
  <c r="AQ187" i="1"/>
  <c r="AR187" i="1"/>
  <c r="AS187" i="1"/>
  <c r="AT187" i="1"/>
  <c r="AU187" i="1"/>
  <c r="AV187" i="1"/>
  <c r="AW187" i="1"/>
  <c r="AX187" i="1"/>
  <c r="AY187" i="1"/>
  <c r="AZ187" i="1"/>
  <c r="BA187" i="1"/>
  <c r="BB187" i="1"/>
  <c r="BC187" i="1"/>
  <c r="BD187" i="1"/>
  <c r="BE187" i="1"/>
  <c r="BF187" i="1"/>
  <c r="BG187" i="1"/>
  <c r="BH187" i="1"/>
  <c r="BI187" i="1"/>
  <c r="BJ187" i="1"/>
  <c r="BK187" i="1"/>
  <c r="BL187" i="1"/>
  <c r="BM187" i="1"/>
  <c r="BN187" i="1"/>
  <c r="BO187" i="1"/>
  <c r="BP187" i="1"/>
  <c r="BQ187" i="1"/>
  <c r="BR187" i="1"/>
  <c r="BS187" i="1"/>
  <c r="BT187" i="1"/>
  <c r="BU187" i="1"/>
  <c r="BV187" i="1"/>
  <c r="BW187" i="1"/>
  <c r="BX187" i="1"/>
  <c r="BY187" i="1"/>
  <c r="BZ187" i="1"/>
  <c r="CA187" i="1"/>
  <c r="CB187" i="1"/>
  <c r="CC187" i="1"/>
  <c r="CD187" i="1"/>
  <c r="CE187" i="1"/>
  <c r="CF187" i="1"/>
  <c r="CG187" i="1"/>
  <c r="CH187" i="1"/>
  <c r="CI187" i="1"/>
  <c r="CJ187" i="1"/>
  <c r="CK187" i="1"/>
  <c r="CL187" i="1"/>
  <c r="CM187" i="1"/>
  <c r="CN187" i="1"/>
  <c r="CO187" i="1"/>
  <c r="CP187" i="1"/>
  <c r="CQ187" i="1"/>
  <c r="CR187" i="1"/>
  <c r="CS187" i="1"/>
  <c r="CT187" i="1"/>
  <c r="CU187" i="1"/>
  <c r="CV187" i="1"/>
  <c r="CW187" i="1"/>
  <c r="CX187" i="1"/>
  <c r="CY187" i="1"/>
  <c r="CZ187" i="1"/>
  <c r="DA187" i="1"/>
  <c r="DB187" i="1"/>
  <c r="DC187" i="1"/>
  <c r="DD187" i="1"/>
  <c r="DE187" i="1"/>
  <c r="DF187" i="1"/>
  <c r="DG187" i="1"/>
  <c r="DH187" i="1"/>
  <c r="DI187" i="1"/>
  <c r="DJ187" i="1"/>
  <c r="DK187" i="1"/>
  <c r="DL187" i="1"/>
  <c r="DM187" i="1"/>
  <c r="DN187" i="1"/>
  <c r="I188" i="1"/>
  <c r="J188" i="1"/>
  <c r="K188" i="1"/>
  <c r="L188" i="1"/>
  <c r="M188" i="1"/>
  <c r="N188" i="1"/>
  <c r="O188" i="1"/>
  <c r="P188" i="1"/>
  <c r="Q188" i="1"/>
  <c r="R188" i="1"/>
  <c r="S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AJ188" i="1"/>
  <c r="AK188" i="1"/>
  <c r="AL188" i="1"/>
  <c r="AM188" i="1"/>
  <c r="AN188" i="1"/>
  <c r="AO188" i="1"/>
  <c r="AP188" i="1"/>
  <c r="AQ188" i="1"/>
  <c r="AR188" i="1"/>
  <c r="AS188" i="1"/>
  <c r="AT188" i="1"/>
  <c r="AU188" i="1"/>
  <c r="AV188" i="1"/>
  <c r="AW188" i="1"/>
  <c r="AX188" i="1"/>
  <c r="AY188" i="1"/>
  <c r="AZ188" i="1"/>
  <c r="BA188" i="1"/>
  <c r="BB188" i="1"/>
  <c r="BC188" i="1"/>
  <c r="BD188" i="1"/>
  <c r="BE188" i="1"/>
  <c r="BF188" i="1"/>
  <c r="BG188" i="1"/>
  <c r="BH188" i="1"/>
  <c r="BI188" i="1"/>
  <c r="BJ188" i="1"/>
  <c r="BK188" i="1"/>
  <c r="BL188" i="1"/>
  <c r="BM188" i="1"/>
  <c r="BN188" i="1"/>
  <c r="BO188" i="1"/>
  <c r="BP188" i="1"/>
  <c r="BQ188" i="1"/>
  <c r="BR188" i="1"/>
  <c r="BS188" i="1"/>
  <c r="BT188" i="1"/>
  <c r="BU188" i="1"/>
  <c r="BV188" i="1"/>
  <c r="BW188" i="1"/>
  <c r="BX188" i="1"/>
  <c r="BY188" i="1"/>
  <c r="BZ188" i="1"/>
  <c r="CA188" i="1"/>
  <c r="CB188" i="1"/>
  <c r="CC188" i="1"/>
  <c r="CD188" i="1"/>
  <c r="CE188" i="1"/>
  <c r="CF188" i="1"/>
  <c r="CG188" i="1"/>
  <c r="CH188" i="1"/>
  <c r="CI188" i="1"/>
  <c r="CJ188" i="1"/>
  <c r="CK188" i="1"/>
  <c r="CL188" i="1"/>
  <c r="CM188" i="1"/>
  <c r="CN188" i="1"/>
  <c r="CO188" i="1"/>
  <c r="CP188" i="1"/>
  <c r="CQ188" i="1"/>
  <c r="CR188" i="1"/>
  <c r="CS188" i="1"/>
  <c r="CT188" i="1"/>
  <c r="CU188" i="1"/>
  <c r="CV188" i="1"/>
  <c r="CW188" i="1"/>
  <c r="CX188" i="1"/>
  <c r="CY188" i="1"/>
  <c r="CZ188" i="1"/>
  <c r="DA188" i="1"/>
  <c r="DB188" i="1"/>
  <c r="DC188" i="1"/>
  <c r="DD188" i="1"/>
  <c r="DE188" i="1"/>
  <c r="DF188" i="1"/>
  <c r="DG188" i="1"/>
  <c r="DH188" i="1"/>
  <c r="DI188" i="1"/>
  <c r="DJ188" i="1"/>
  <c r="DK188" i="1"/>
  <c r="DL188" i="1"/>
  <c r="DM188" i="1"/>
  <c r="DN188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AJ189" i="1"/>
  <c r="AK189" i="1"/>
  <c r="AL189" i="1"/>
  <c r="AM189" i="1"/>
  <c r="AN189" i="1"/>
  <c r="AO189" i="1"/>
  <c r="AP189" i="1"/>
  <c r="AQ189" i="1"/>
  <c r="AR189" i="1"/>
  <c r="AS189" i="1"/>
  <c r="AT189" i="1"/>
  <c r="AU189" i="1"/>
  <c r="AV189" i="1"/>
  <c r="AW189" i="1"/>
  <c r="AX189" i="1"/>
  <c r="AY189" i="1"/>
  <c r="AZ189" i="1"/>
  <c r="BA189" i="1"/>
  <c r="BB189" i="1"/>
  <c r="BC189" i="1"/>
  <c r="BD189" i="1"/>
  <c r="BE189" i="1"/>
  <c r="BF189" i="1"/>
  <c r="BG189" i="1"/>
  <c r="BH189" i="1"/>
  <c r="BI189" i="1"/>
  <c r="BJ189" i="1"/>
  <c r="BK189" i="1"/>
  <c r="BL189" i="1"/>
  <c r="BM189" i="1"/>
  <c r="BN189" i="1"/>
  <c r="BO189" i="1"/>
  <c r="BP189" i="1"/>
  <c r="BQ189" i="1"/>
  <c r="BR189" i="1"/>
  <c r="BS189" i="1"/>
  <c r="BT189" i="1"/>
  <c r="BU189" i="1"/>
  <c r="BV189" i="1"/>
  <c r="BW189" i="1"/>
  <c r="BX189" i="1"/>
  <c r="BY189" i="1"/>
  <c r="BZ189" i="1"/>
  <c r="CA189" i="1"/>
  <c r="CB189" i="1"/>
  <c r="CC189" i="1"/>
  <c r="CD189" i="1"/>
  <c r="CE189" i="1"/>
  <c r="CF189" i="1"/>
  <c r="CG189" i="1"/>
  <c r="CH189" i="1"/>
  <c r="CI189" i="1"/>
  <c r="CJ189" i="1"/>
  <c r="CK189" i="1"/>
  <c r="CL189" i="1"/>
  <c r="CM189" i="1"/>
  <c r="CN189" i="1"/>
  <c r="CO189" i="1"/>
  <c r="CP189" i="1"/>
  <c r="CQ189" i="1"/>
  <c r="CR189" i="1"/>
  <c r="CS189" i="1"/>
  <c r="CT189" i="1"/>
  <c r="CU189" i="1"/>
  <c r="CV189" i="1"/>
  <c r="CW189" i="1"/>
  <c r="CX189" i="1"/>
  <c r="CY189" i="1"/>
  <c r="CZ189" i="1"/>
  <c r="DA189" i="1"/>
  <c r="DB189" i="1"/>
  <c r="DC189" i="1"/>
  <c r="DD189" i="1"/>
  <c r="DE189" i="1"/>
  <c r="DF189" i="1"/>
  <c r="DG189" i="1"/>
  <c r="DH189" i="1"/>
  <c r="DI189" i="1"/>
  <c r="DJ189" i="1"/>
  <c r="DK189" i="1"/>
  <c r="DL189" i="1"/>
  <c r="DM189" i="1"/>
  <c r="DN189" i="1"/>
  <c r="I190" i="1"/>
  <c r="J190" i="1"/>
  <c r="K190" i="1"/>
  <c r="L190" i="1"/>
  <c r="M190" i="1"/>
  <c r="N190" i="1"/>
  <c r="O190" i="1"/>
  <c r="P190" i="1"/>
  <c r="Q190" i="1"/>
  <c r="R190" i="1"/>
  <c r="S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AJ190" i="1"/>
  <c r="AK190" i="1"/>
  <c r="AL190" i="1"/>
  <c r="AM190" i="1"/>
  <c r="AN190" i="1"/>
  <c r="AO190" i="1"/>
  <c r="AP190" i="1"/>
  <c r="AQ190" i="1"/>
  <c r="AR190" i="1"/>
  <c r="AS190" i="1"/>
  <c r="AT190" i="1"/>
  <c r="AU190" i="1"/>
  <c r="AV190" i="1"/>
  <c r="AW190" i="1"/>
  <c r="AX190" i="1"/>
  <c r="AY190" i="1"/>
  <c r="AZ190" i="1"/>
  <c r="BA190" i="1"/>
  <c r="BB190" i="1"/>
  <c r="BC190" i="1"/>
  <c r="BD190" i="1"/>
  <c r="BE190" i="1"/>
  <c r="BF190" i="1"/>
  <c r="BG190" i="1"/>
  <c r="BH190" i="1"/>
  <c r="BI190" i="1"/>
  <c r="BJ190" i="1"/>
  <c r="BK190" i="1"/>
  <c r="BL190" i="1"/>
  <c r="BM190" i="1"/>
  <c r="BN190" i="1"/>
  <c r="BO190" i="1"/>
  <c r="BP190" i="1"/>
  <c r="BQ190" i="1"/>
  <c r="BR190" i="1"/>
  <c r="BS190" i="1"/>
  <c r="BT190" i="1"/>
  <c r="BU190" i="1"/>
  <c r="BV190" i="1"/>
  <c r="BW190" i="1"/>
  <c r="BX190" i="1"/>
  <c r="BY190" i="1"/>
  <c r="BZ190" i="1"/>
  <c r="CA190" i="1"/>
  <c r="CB190" i="1"/>
  <c r="CC190" i="1"/>
  <c r="CD190" i="1"/>
  <c r="CE190" i="1"/>
  <c r="CF190" i="1"/>
  <c r="CG190" i="1"/>
  <c r="CH190" i="1"/>
  <c r="CI190" i="1"/>
  <c r="CJ190" i="1"/>
  <c r="CK190" i="1"/>
  <c r="CL190" i="1"/>
  <c r="CM190" i="1"/>
  <c r="CN190" i="1"/>
  <c r="CO190" i="1"/>
  <c r="CP190" i="1"/>
  <c r="CQ190" i="1"/>
  <c r="CR190" i="1"/>
  <c r="CS190" i="1"/>
  <c r="CT190" i="1"/>
  <c r="CU190" i="1"/>
  <c r="CV190" i="1"/>
  <c r="CW190" i="1"/>
  <c r="CX190" i="1"/>
  <c r="CY190" i="1"/>
  <c r="CZ190" i="1"/>
  <c r="DA190" i="1"/>
  <c r="DB190" i="1"/>
  <c r="DC190" i="1"/>
  <c r="DD190" i="1"/>
  <c r="DE190" i="1"/>
  <c r="DF190" i="1"/>
  <c r="DG190" i="1"/>
  <c r="DH190" i="1"/>
  <c r="DI190" i="1"/>
  <c r="DJ190" i="1"/>
  <c r="DK190" i="1"/>
  <c r="DL190" i="1"/>
  <c r="DM190" i="1"/>
  <c r="DN190" i="1"/>
  <c r="I191" i="1"/>
  <c r="J191" i="1"/>
  <c r="K191" i="1"/>
  <c r="L191" i="1"/>
  <c r="M191" i="1"/>
  <c r="N191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AJ191" i="1"/>
  <c r="AK191" i="1"/>
  <c r="AL191" i="1"/>
  <c r="AM191" i="1"/>
  <c r="AN191" i="1"/>
  <c r="AO191" i="1"/>
  <c r="AP191" i="1"/>
  <c r="AQ191" i="1"/>
  <c r="AR191" i="1"/>
  <c r="AS191" i="1"/>
  <c r="AT191" i="1"/>
  <c r="AU191" i="1"/>
  <c r="AV191" i="1"/>
  <c r="AW191" i="1"/>
  <c r="AX191" i="1"/>
  <c r="AY191" i="1"/>
  <c r="AZ191" i="1"/>
  <c r="BA191" i="1"/>
  <c r="BB191" i="1"/>
  <c r="BC191" i="1"/>
  <c r="BD191" i="1"/>
  <c r="BE191" i="1"/>
  <c r="BF191" i="1"/>
  <c r="BG191" i="1"/>
  <c r="BH191" i="1"/>
  <c r="BI191" i="1"/>
  <c r="BJ191" i="1"/>
  <c r="BK191" i="1"/>
  <c r="BL191" i="1"/>
  <c r="BM191" i="1"/>
  <c r="BN191" i="1"/>
  <c r="BO191" i="1"/>
  <c r="BP191" i="1"/>
  <c r="BQ191" i="1"/>
  <c r="BR191" i="1"/>
  <c r="BS191" i="1"/>
  <c r="BT191" i="1"/>
  <c r="BU191" i="1"/>
  <c r="BV191" i="1"/>
  <c r="BW191" i="1"/>
  <c r="BX191" i="1"/>
  <c r="BY191" i="1"/>
  <c r="BZ191" i="1"/>
  <c r="CA191" i="1"/>
  <c r="CB191" i="1"/>
  <c r="CC191" i="1"/>
  <c r="CD191" i="1"/>
  <c r="CE191" i="1"/>
  <c r="CF191" i="1"/>
  <c r="CG191" i="1"/>
  <c r="CH191" i="1"/>
  <c r="CI191" i="1"/>
  <c r="CJ191" i="1"/>
  <c r="CK191" i="1"/>
  <c r="CL191" i="1"/>
  <c r="CM191" i="1"/>
  <c r="CN191" i="1"/>
  <c r="CO191" i="1"/>
  <c r="CP191" i="1"/>
  <c r="CQ191" i="1"/>
  <c r="CR191" i="1"/>
  <c r="CS191" i="1"/>
  <c r="CT191" i="1"/>
  <c r="CU191" i="1"/>
  <c r="CV191" i="1"/>
  <c r="CW191" i="1"/>
  <c r="CX191" i="1"/>
  <c r="CY191" i="1"/>
  <c r="CZ191" i="1"/>
  <c r="DA191" i="1"/>
  <c r="DB191" i="1"/>
  <c r="DC191" i="1"/>
  <c r="DD191" i="1"/>
  <c r="DE191" i="1"/>
  <c r="DF191" i="1"/>
  <c r="DG191" i="1"/>
  <c r="DH191" i="1"/>
  <c r="DI191" i="1"/>
  <c r="DJ191" i="1"/>
  <c r="DK191" i="1"/>
  <c r="DL191" i="1"/>
  <c r="DM191" i="1"/>
  <c r="DN191" i="1"/>
</calcChain>
</file>

<file path=xl/sharedStrings.xml><?xml version="1.0" encoding="utf-8"?>
<sst xmlns="http://schemas.openxmlformats.org/spreadsheetml/2006/main" count="36" uniqueCount="29">
  <si>
    <t>Longitud lado 1 (en mm)</t>
  </si>
  <si>
    <t>Longitud lado 2 (en mm)</t>
  </si>
  <si>
    <t>Área</t>
  </si>
  <si>
    <t>Área total PCB teniendo en cuenta ambas caras (en m2)</t>
  </si>
  <si>
    <t>Conductividad térmica del cobre (W/mK)</t>
  </si>
  <si>
    <t>Espesor total de cobre en micras (planos continuos de GND, POW) (en micras):</t>
  </si>
  <si>
    <t>Resistencia térmica de conducción de una celda (K/W):</t>
  </si>
  <si>
    <t>Longitud de la celda (en mm)</t>
  </si>
  <si>
    <t xml:space="preserve">Coeficiente de convección (W/m2.K) </t>
  </si>
  <si>
    <t>Rconv</t>
  </si>
  <si>
    <t>Resistencia de convección de una celda al ambiente (K/W):</t>
  </si>
  <si>
    <t>Ta</t>
  </si>
  <si>
    <t xml:space="preserve">Temperatura ambiente en ºC: </t>
  </si>
  <si>
    <t>Cálculos intermedios</t>
  </si>
  <si>
    <t xml:space="preserve">TA/Rconv: </t>
  </si>
  <si>
    <t xml:space="preserve">Rc.Rcon/(4Rconv+Rc), para celdas centrales </t>
  </si>
  <si>
    <t xml:space="preserve">Rc.Rcon/(3Rconv+Rc), para celdas del borde del PCB </t>
  </si>
  <si>
    <t xml:space="preserve">Rc.Rcon/(2Rconv+Rc), para las 4 esquinas del PCB </t>
  </si>
  <si>
    <t>Potencia disipada por cada integrado (W)</t>
  </si>
  <si>
    <t>Temp. Promedio PCB excel</t>
  </si>
  <si>
    <t>Reset</t>
  </si>
  <si>
    <t>HotPlate</t>
  </si>
  <si>
    <t>Conductividad térmica del FR4 (W/mK)</t>
  </si>
  <si>
    <t>Rc copper</t>
  </si>
  <si>
    <t>Rc FR4</t>
  </si>
  <si>
    <t>MOSFET</t>
  </si>
  <si>
    <t>PD IC</t>
  </si>
  <si>
    <t>MCU</t>
  </si>
  <si>
    <t>REG PWM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</si>
</sst>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E+00"/>
  </numFmts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3" borderId="3" xfId="0" applyFill="1" applyBorder="1"/>
    <xf numFmtId="0" fontId="0" fillId="4" borderId="4" xfId="0" applyFill="1" applyBorder="1"/>
    <xf numFmtId="0" fontId="0" fillId="2" borderId="5" xfId="0" applyFill="1" applyBorder="1"/>
    <xf numFmtId="164" fontId="0" fillId="3" borderId="6" xfId="0" applyNumberFormat="1" applyFill="1" applyBorder="1"/>
    <xf numFmtId="0" fontId="0" fillId="3" borderId="7" xfId="0" applyFill="1" applyBorder="1"/>
    <xf numFmtId="0" fontId="0" fillId="2" borderId="8" xfId="0" applyFill="1" applyBorder="1"/>
    <xf numFmtId="0" fontId="0" fillId="3" borderId="9" xfId="0" applyFill="1" applyBorder="1"/>
    <xf numFmtId="165" fontId="0" fillId="3" borderId="6" xfId="0" applyNumberFormat="1" applyFill="1" applyBorder="1"/>
    <xf numFmtId="0" fontId="0" fillId="3" borderId="6" xfId="0" applyFill="1" applyBorder="1"/>
    <xf numFmtId="0" fontId="0" fillId="2" borderId="4" xfId="0" applyFill="1" applyBorder="1"/>
    <xf numFmtId="0" fontId="0" fillId="3" borderId="4" xfId="0" applyFill="1" applyBorder="1"/>
    <xf numFmtId="0" fontId="0" fillId="5" borderId="12" xfId="0" applyFill="1" applyBorder="1"/>
    <xf numFmtId="2" fontId="0" fillId="6" borderId="1" xfId="0" applyNumberFormat="1" applyFill="1" applyBorder="1"/>
    <xf numFmtId="0" fontId="0" fillId="5" borderId="13" xfId="0" applyFill="1" applyBorder="1"/>
    <xf numFmtId="0" fontId="0" fillId="6" borderId="5" xfId="0" applyFill="1" applyBorder="1"/>
    <xf numFmtId="1" fontId="0" fillId="0" borderId="0" xfId="0" applyNumberFormat="1"/>
    <xf numFmtId="166" fontId="0" fillId="3" borderId="6" xfId="0" applyNumberFormat="1" applyFill="1" applyBorder="1"/>
    <xf numFmtId="166" fontId="0" fillId="3" borderId="9" xfId="0" applyNumberFormat="1" applyFill="1" applyBorder="1"/>
    <xf numFmtId="1" fontId="0" fillId="7" borderId="0" xfId="0" applyNumberFormat="1" applyFill="1"/>
    <xf numFmtId="1" fontId="0" fillId="8" borderId="14" xfId="0" applyNumberFormat="1" applyFill="1" applyBorder="1"/>
    <xf numFmtId="1" fontId="0" fillId="8" borderId="15" xfId="0" applyNumberFormat="1" applyFill="1" applyBorder="1"/>
    <xf numFmtId="1" fontId="0" fillId="8" borderId="11" xfId="0" applyNumberFormat="1" applyFill="1" applyBorder="1"/>
    <xf numFmtId="1" fontId="0" fillId="8" borderId="16" xfId="0" applyNumberFormat="1" applyFill="1" applyBorder="1"/>
    <xf numFmtId="1" fontId="0" fillId="8" borderId="0" xfId="0" applyNumberFormat="1" applyFill="1"/>
    <xf numFmtId="1" fontId="0" fillId="8" borderId="17" xfId="0" applyNumberFormat="1" applyFill="1" applyBorder="1"/>
    <xf numFmtId="1" fontId="0" fillId="9" borderId="0" xfId="0" applyNumberFormat="1" applyFill="1"/>
    <xf numFmtId="1" fontId="0" fillId="7" borderId="13" xfId="0" applyNumberFormat="1" applyFill="1" applyBorder="1"/>
    <xf numFmtId="1" fontId="0" fillId="7" borderId="18" xfId="0" applyNumberFormat="1" applyFill="1" applyBorder="1"/>
    <xf numFmtId="0" fontId="0" fillId="2" borderId="19" xfId="0" applyFill="1" applyBorder="1"/>
    <xf numFmtId="0" fontId="0" fillId="3" borderId="20" xfId="0" applyFill="1" applyBorder="1"/>
    <xf numFmtId="0" fontId="0" fillId="4" borderId="10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1" fontId="0" fillId="7" borderId="6" xfId="0" applyNumberFormat="1" applyFill="1" applyBorder="1"/>
    <xf numFmtId="1" fontId="0" fillId="7" borderId="14" xfId="0" applyNumberFormat="1" applyFill="1" applyBorder="1"/>
    <xf numFmtId="1" fontId="0" fillId="7" borderId="15" xfId="0" applyNumberFormat="1" applyFill="1" applyBorder="1"/>
    <xf numFmtId="1" fontId="0" fillId="7" borderId="21" xfId="0" applyNumberFormat="1" applyFill="1" applyBorder="1"/>
    <xf numFmtId="0" fontId="0" fillId="7" borderId="4" xfId="0" applyFill="1" applyBorder="1"/>
    <xf numFmtId="1" fontId="0" fillId="7" borderId="11" xfId="0" applyNumberFormat="1" applyFill="1" applyBorder="1"/>
    <xf numFmtId="1" fontId="0" fillId="7" borderId="22" xfId="0" applyNumberFormat="1" applyFill="1" applyBorder="1"/>
    <xf numFmtId="1" fontId="0" fillId="10" borderId="16" xfId="0" applyNumberFormat="1" applyFill="1" applyBorder="1"/>
    <xf numFmtId="1" fontId="0" fillId="10" borderId="0" xfId="0" applyNumberFormat="1" applyFill="1"/>
    <xf numFmtId="1" fontId="0" fillId="10" borderId="13" xfId="0" applyNumberFormat="1" applyFill="1" applyBorder="1"/>
    <xf numFmtId="1" fontId="0" fillId="10" borderId="18" xfId="0" applyNumberFormat="1" applyFill="1" applyBorder="1"/>
    <xf numFmtId="1" fontId="0" fillId="10" borderId="17" xfId="0" applyNumberFormat="1" applyFill="1" applyBorder="1"/>
    <xf numFmtId="1" fontId="0" fillId="10" borderId="6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Sheet1!$H$2:$DN$2</c:f>
              <c:numCache>
                <c:formatCode>General</c:formatCode>
                <c:ptCount val="111"/>
                <c:pt idx="0">
                  <c:v>120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  <c:pt idx="51">
                  <c:v>102</c:v>
                </c:pt>
                <c:pt idx="52">
                  <c:v>104</c:v>
                </c:pt>
                <c:pt idx="53">
                  <c:v>106</c:v>
                </c:pt>
                <c:pt idx="54">
                  <c:v>108</c:v>
                </c:pt>
                <c:pt idx="55">
                  <c:v>110</c:v>
                </c:pt>
                <c:pt idx="56">
                  <c:v>112</c:v>
                </c:pt>
                <c:pt idx="57">
                  <c:v>114</c:v>
                </c:pt>
                <c:pt idx="58">
                  <c:v>116</c:v>
                </c:pt>
                <c:pt idx="59">
                  <c:v>118</c:v>
                </c:pt>
                <c:pt idx="60">
                  <c:v>120</c:v>
                </c:pt>
                <c:pt idx="61">
                  <c:v>122</c:v>
                </c:pt>
                <c:pt idx="62">
                  <c:v>124</c:v>
                </c:pt>
                <c:pt idx="63">
                  <c:v>126</c:v>
                </c:pt>
                <c:pt idx="64">
                  <c:v>128</c:v>
                </c:pt>
                <c:pt idx="65">
                  <c:v>130</c:v>
                </c:pt>
                <c:pt idx="66">
                  <c:v>132</c:v>
                </c:pt>
                <c:pt idx="67">
                  <c:v>134</c:v>
                </c:pt>
                <c:pt idx="68">
                  <c:v>136</c:v>
                </c:pt>
                <c:pt idx="69">
                  <c:v>138</c:v>
                </c:pt>
                <c:pt idx="70">
                  <c:v>140</c:v>
                </c:pt>
                <c:pt idx="71">
                  <c:v>142</c:v>
                </c:pt>
                <c:pt idx="72">
                  <c:v>144</c:v>
                </c:pt>
                <c:pt idx="73">
                  <c:v>146</c:v>
                </c:pt>
                <c:pt idx="74">
                  <c:v>148</c:v>
                </c:pt>
                <c:pt idx="75">
                  <c:v>150</c:v>
                </c:pt>
                <c:pt idx="76">
                  <c:v>152</c:v>
                </c:pt>
                <c:pt idx="77">
                  <c:v>154</c:v>
                </c:pt>
                <c:pt idx="78">
                  <c:v>156</c:v>
                </c:pt>
                <c:pt idx="79">
                  <c:v>158</c:v>
                </c:pt>
                <c:pt idx="80">
                  <c:v>160</c:v>
                </c:pt>
                <c:pt idx="81">
                  <c:v>162</c:v>
                </c:pt>
                <c:pt idx="82">
                  <c:v>164</c:v>
                </c:pt>
                <c:pt idx="83">
                  <c:v>166</c:v>
                </c:pt>
                <c:pt idx="84">
                  <c:v>168</c:v>
                </c:pt>
                <c:pt idx="85">
                  <c:v>170</c:v>
                </c:pt>
                <c:pt idx="86">
                  <c:v>172</c:v>
                </c:pt>
                <c:pt idx="87">
                  <c:v>174</c:v>
                </c:pt>
                <c:pt idx="88">
                  <c:v>176</c:v>
                </c:pt>
                <c:pt idx="89">
                  <c:v>178</c:v>
                </c:pt>
                <c:pt idx="90">
                  <c:v>180</c:v>
                </c:pt>
                <c:pt idx="91">
                  <c:v>182</c:v>
                </c:pt>
                <c:pt idx="92">
                  <c:v>184</c:v>
                </c:pt>
                <c:pt idx="93">
                  <c:v>186</c:v>
                </c:pt>
                <c:pt idx="94">
                  <c:v>188</c:v>
                </c:pt>
                <c:pt idx="95">
                  <c:v>190</c:v>
                </c:pt>
                <c:pt idx="96">
                  <c:v>192</c:v>
                </c:pt>
                <c:pt idx="97">
                  <c:v>194</c:v>
                </c:pt>
                <c:pt idx="98">
                  <c:v>196</c:v>
                </c:pt>
                <c:pt idx="99">
                  <c:v>198</c:v>
                </c:pt>
                <c:pt idx="100">
                  <c:v>200</c:v>
                </c:pt>
                <c:pt idx="101">
                  <c:v>202</c:v>
                </c:pt>
                <c:pt idx="102">
                  <c:v>204</c:v>
                </c:pt>
                <c:pt idx="103">
                  <c:v>206</c:v>
                </c:pt>
                <c:pt idx="104">
                  <c:v>208</c:v>
                </c:pt>
                <c:pt idx="105">
                  <c:v>210</c:v>
                </c:pt>
                <c:pt idx="106">
                  <c:v>212</c:v>
                </c:pt>
                <c:pt idx="107">
                  <c:v>214</c:v>
                </c:pt>
                <c:pt idx="108">
                  <c:v>216</c:v>
                </c:pt>
                <c:pt idx="109">
                  <c:v>218</c:v>
                </c:pt>
                <c:pt idx="110">
                  <c:v>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39-4545-B75F-33D53F04C200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Sheet1!$H$3:$DN$3</c:f>
              <c:numCache>
                <c:formatCode>0</c:formatCode>
                <c:ptCount val="111"/>
                <c:pt idx="0" formatCode="General">
                  <c:v>118</c:v>
                </c:pt>
                <c:pt idx="1">
                  <c:v>84.135131481836154</c:v>
                </c:pt>
                <c:pt idx="2">
                  <c:v>84.338082803657969</c:v>
                </c:pt>
                <c:pt idx="3">
                  <c:v>84.745552744892436</c:v>
                </c:pt>
                <c:pt idx="4">
                  <c:v>85.360759593448577</c:v>
                </c:pt>
                <c:pt idx="5">
                  <c:v>86.188738473807817</c:v>
                </c:pt>
                <c:pt idx="6">
                  <c:v>87.236579665010197</c:v>
                </c:pt>
                <c:pt idx="7">
                  <c:v>88.513703275297146</c:v>
                </c:pt>
                <c:pt idx="8">
                  <c:v>90.032063543629391</c:v>
                </c:pt>
                <c:pt idx="9">
                  <c:v>91.80599945956584</c:v>
                </c:pt>
                <c:pt idx="10">
                  <c:v>93.851016340245764</c:v>
                </c:pt>
                <c:pt idx="11">
                  <c:v>96.179741344327979</c:v>
                </c:pt>
                <c:pt idx="12">
                  <c:v>98.790862007641763</c:v>
                </c:pt>
                <c:pt idx="13">
                  <c:v>101.64159432289836</c:v>
                </c:pt>
                <c:pt idx="14">
                  <c:v>104.58519751716084</c:v>
                </c:pt>
                <c:pt idx="15">
                  <c:v>107.25324685685376</c:v>
                </c:pt>
                <c:pt idx="16">
                  <c:v>108.96118726432562</c:v>
                </c:pt>
                <c:pt idx="17">
                  <c:v>109.47037667242411</c:v>
                </c:pt>
                <c:pt idx="18">
                  <c:v>108.99384119105518</c:v>
                </c:pt>
                <c:pt idx="19">
                  <c:v>108.19040519899875</c:v>
                </c:pt>
                <c:pt idx="20">
                  <c:v>107.40286470360211</c:v>
                </c:pt>
                <c:pt idx="21">
                  <c:v>106.75321830829954</c:v>
                </c:pt>
                <c:pt idx="22">
                  <c:v>106.26178788487974</c:v>
                </c:pt>
                <c:pt idx="23">
                  <c:v>105.91147920561244</c:v>
                </c:pt>
                <c:pt idx="24">
                  <c:v>105.67698491158339</c:v>
                </c:pt>
                <c:pt idx="25">
                  <c:v>105.53672221764839</c:v>
                </c:pt>
                <c:pt idx="26">
                  <c:v>105.47606460898763</c:v>
                </c:pt>
                <c:pt idx="27">
                  <c:v>105.48528119818269</c:v>
                </c:pt>
                <c:pt idx="28">
                  <c:v>105.55367514342542</c:v>
                </c:pt>
                <c:pt idx="29">
                  <c:v>105.66090735889547</c:v>
                </c:pt>
                <c:pt idx="30">
                  <c:v>105.76624247481884</c:v>
                </c:pt>
                <c:pt idx="31">
                  <c:v>105.79686758194465</c:v>
                </c:pt>
                <c:pt idx="32">
                  <c:v>105.63880897447882</c:v>
                </c:pt>
                <c:pt idx="33">
                  <c:v>105.1395817319039</c:v>
                </c:pt>
                <c:pt idx="34">
                  <c:v>104.13945892569504</c:v>
                </c:pt>
                <c:pt idx="35">
                  <c:v>102.54967848382796</c:v>
                </c:pt>
                <c:pt idx="36">
                  <c:v>100.46813313709903</c:v>
                </c:pt>
                <c:pt idx="37">
                  <c:v>98.064567553899252</c:v>
                </c:pt>
                <c:pt idx="38">
                  <c:v>95.503116680362226</c:v>
                </c:pt>
                <c:pt idx="39">
                  <c:v>92.911464812171388</c:v>
                </c:pt>
                <c:pt idx="40">
                  <c:v>90.378081343511624</c:v>
                </c:pt>
                <c:pt idx="41">
                  <c:v>87.960387756374686</c:v>
                </c:pt>
                <c:pt idx="42">
                  <c:v>85.694506025889751</c:v>
                </c:pt>
                <c:pt idx="43">
                  <c:v>83.603019929335758</c:v>
                </c:pt>
                <c:pt idx="44">
                  <c:v>81.699806119204311</c:v>
                </c:pt>
                <c:pt idx="45">
                  <c:v>79.99141964203352</c:v>
                </c:pt>
                <c:pt idx="46">
                  <c:v>78.473382698883896</c:v>
                </c:pt>
                <c:pt idx="47">
                  <c:v>77.116852985596594</c:v>
                </c:pt>
                <c:pt idx="48">
                  <c:v>75.836482070769577</c:v>
                </c:pt>
                <c:pt idx="49">
                  <c:v>74.430926161821034</c:v>
                </c:pt>
                <c:pt idx="50">
                  <c:v>72.549318673442542</c:v>
                </c:pt>
                <c:pt idx="51">
                  <c:v>70.186326082415817</c:v>
                </c:pt>
                <c:pt idx="52">
                  <c:v>67.682256416701279</c:v>
                </c:pt>
                <c:pt idx="53">
                  <c:v>65.22824802168897</c:v>
                </c:pt>
                <c:pt idx="54">
                  <c:v>62.900132206612533</c:v>
                </c:pt>
                <c:pt idx="55">
                  <c:v>60.718436144545336</c:v>
                </c:pt>
                <c:pt idx="56">
                  <c:v>58.681352295915431</c:v>
                </c:pt>
                <c:pt idx="57">
                  <c:v>56.779427028460532</c:v>
                </c:pt>
                <c:pt idx="58">
                  <c:v>55.001490904768673</c:v>
                </c:pt>
                <c:pt idx="59">
                  <c:v>53.336833841414368</c:v>
                </c:pt>
                <c:pt idx="60">
                  <c:v>51.775861892983976</c:v>
                </c:pt>
                <c:pt idx="61">
                  <c:v>50.310175448596759</c:v>
                </c:pt>
                <c:pt idx="62">
                  <c:v>48.93245052783535</c:v>
                </c:pt>
                <c:pt idx="63">
                  <c:v>47.636272720318061</c:v>
                </c:pt>
                <c:pt idx="64">
                  <c:v>46.415978435314528</c:v>
                </c:pt>
                <c:pt idx="65">
                  <c:v>45.266520116104168</c:v>
                </c:pt>
                <c:pt idx="66">
                  <c:v>44.183357472505797</c:v>
                </c:pt>
                <c:pt idx="67">
                  <c:v>43.16237173884987</c:v>
                </c:pt>
                <c:pt idx="68">
                  <c:v>42.199798726192803</c:v>
                </c:pt>
                <c:pt idx="69">
                  <c:v>41.292176623643613</c:v>
                </c:pt>
                <c:pt idx="70">
                  <c:v>40.436305137357948</c:v>
                </c:pt>
                <c:pt idx="71">
                  <c:v>39.629213251146574</c:v>
                </c:pt>
                <c:pt idx="72">
                  <c:v>38.868133511604526</c:v>
                </c:pt>
                <c:pt idx="73">
                  <c:v>38.150481246847896</c:v>
                </c:pt>
                <c:pt idx="74">
                  <c:v>37.47383752448799</c:v>
                </c:pt>
                <c:pt idx="75">
                  <c:v>36.835934957641548</c:v>
                </c:pt>
                <c:pt idx="76">
                  <c:v>36.234645696161081</c:v>
                </c:pt>
                <c:pt idx="77">
                  <c:v>35.667971110735984</c:v>
                </c:pt>
                <c:pt idx="78">
                  <c:v>35.134032804018091</c:v>
                </c:pt>
                <c:pt idx="79">
                  <c:v>34.631064676481472</c:v>
                </c:pt>
                <c:pt idx="80">
                  <c:v>34.157405843808014</c:v>
                </c:pt>
                <c:pt idx="81">
                  <c:v>33.711494253605196</c:v>
                </c:pt>
                <c:pt idx="82">
                  <c:v>33.291860887013527</c:v>
                </c:pt>
                <c:pt idx="83">
                  <c:v>32.897124458826632</c:v>
                </c:pt>
                <c:pt idx="84">
                  <c:v>32.525986550791984</c:v>
                </c:pt>
                <c:pt idx="85">
                  <c:v>32.17722712877395</c:v>
                </c:pt>
                <c:pt idx="86">
                  <c:v>31.8497004069418</c:v>
                </c:pt>
                <c:pt idx="87">
                  <c:v>31.542331032239485</c:v>
                </c:pt>
                <c:pt idx="88">
                  <c:v>31.254110571001338</c:v>
                </c:pt>
                <c:pt idx="89">
                  <c:v>30.984094287425162</c:v>
                </c:pt>
                <c:pt idx="90">
                  <c:v>30.731398211307472</c:v>
                </c:pt>
                <c:pt idx="91">
                  <c:v>30.495196500490128</c:v>
                </c:pt>
                <c:pt idx="92">
                  <c:v>30.274719112248714</c:v>
                </c:pt>
                <c:pt idx="93">
                  <c:v>30.069249807559878</c:v>
                </c:pt>
                <c:pt idx="94">
                  <c:v>29.878124522633684</c:v>
                </c:pt>
                <c:pt idx="95">
                  <c:v>29.700730152403302</c:v>
                </c:pt>
                <c:pt idx="96">
                  <c:v>29.53650379868705</c:v>
                </c:pt>
                <c:pt idx="97">
                  <c:v>29.384932537230103</c:v>
                </c:pt>
                <c:pt idx="98">
                  <c:v>29.245553745305983</c:v>
                </c:pt>
                <c:pt idx="99">
                  <c:v>29.117955993122951</c:v>
                </c:pt>
                <c:pt idx="100">
                  <c:v>29.001780421340285</c:v>
                </c:pt>
                <c:pt idx="101">
                  <c:v>28.896722384811724</c:v>
                </c:pt>
                <c:pt idx="102">
                  <c:v>28.802532927472615</c:v>
                </c:pt>
                <c:pt idx="103">
                  <c:v>28.719019380731588</c:v>
                </c:pt>
                <c:pt idx="104">
                  <c:v>28.646044124179515</c:v>
                </c:pt>
                <c:pt idx="105">
                  <c:v>28.583520482179001</c:v>
                </c:pt>
                <c:pt idx="106">
                  <c:v>28.531405096959912</c:v>
                </c:pt>
                <c:pt idx="107">
                  <c:v>28.489687079625732</c:v>
                </c:pt>
                <c:pt idx="108">
                  <c:v>28.458375541857361</c:v>
                </c:pt>
                <c:pt idx="109">
                  <c:v>28.437487876997995</c:v>
                </c:pt>
                <c:pt idx="110">
                  <c:v>28.427040592719653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39-4545-B75F-33D53F04C200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Sheet1!$H$4:$DN$4</c:f>
              <c:numCache>
                <c:formatCode>0</c:formatCode>
                <c:ptCount val="111"/>
                <c:pt idx="0" formatCode="General">
                  <c:v>116</c:v>
                </c:pt>
                <c:pt idx="1">
                  <c:v>84.125294335357964</c:v>
                </c:pt>
                <c:pt idx="2">
                  <c:v>84.32734104424668</c:v>
                </c:pt>
                <c:pt idx="3">
                  <c:v>84.732923188997091</c:v>
                </c:pt>
                <c:pt idx="4">
                  <c:v>85.345103719817374</c:v>
                </c:pt>
                <c:pt idx="5">
                  <c:v>86.168695884243704</c:v>
                </c:pt>
                <c:pt idx="6">
                  <c:v>87.210538438393542</c:v>
                </c:pt>
                <c:pt idx="7">
                  <c:v>88.479877948299048</c:v>
                </c:pt>
                <c:pt idx="8">
                  <c:v>89.988857067061716</c:v>
                </c:pt>
                <c:pt idx="9">
                  <c:v>91.753080028237278</c:v>
                </c:pt>
                <c:pt idx="10">
                  <c:v>93.792147264462812</c:v>
                </c:pt>
                <c:pt idx="11">
                  <c:v>96.129788630185246</c:v>
                </c:pt>
                <c:pt idx="12">
                  <c:v>98.792219295929939</c:v>
                </c:pt>
                <c:pt idx="13">
                  <c:v>101.79900077420635</c:v>
                </c:pt>
                <c:pt idx="14">
                  <c:v>105.12064033386157</c:v>
                </c:pt>
                <c:pt idx="15">
                  <c:v>108.48195660579404</c:v>
                </c:pt>
                <c:pt idx="16">
                  <c:v>110.43411587674557</c:v>
                </c:pt>
                <c:pt idx="17">
                  <c:v>110.73194167477116</c:v>
                </c:pt>
                <c:pt idx="18">
                  <c:v>109.59502561490987</c:v>
                </c:pt>
                <c:pt idx="19">
                  <c:v>108.44616998129655</c:v>
                </c:pt>
                <c:pt idx="20">
                  <c:v>107.53405914961432</c:v>
                </c:pt>
                <c:pt idx="21">
                  <c:v>106.86196941578785</c:v>
                </c:pt>
                <c:pt idx="22">
                  <c:v>106.38602837837556</c:v>
                </c:pt>
                <c:pt idx="23">
                  <c:v>106.05988302473858</c:v>
                </c:pt>
                <c:pt idx="24">
                  <c:v>105.84620565538143</c:v>
                </c:pt>
                <c:pt idx="25">
                  <c:v>105.72011131405513</c:v>
                </c:pt>
                <c:pt idx="26">
                  <c:v>105.66898636788029</c:v>
                </c:pt>
                <c:pt idx="27">
                  <c:v>105.68892973536187</c:v>
                </c:pt>
                <c:pt idx="28">
                  <c:v>105.77788593398841</c:v>
                </c:pt>
                <c:pt idx="29">
                  <c:v>105.9262035026494</c:v>
                </c:pt>
                <c:pt idx="30">
                  <c:v>106.10469531194636</c:v>
                </c:pt>
                <c:pt idx="31">
                  <c:v>106.24939395188396</c:v>
                </c:pt>
                <c:pt idx="32">
                  <c:v>106.24330397480679</c:v>
                </c:pt>
                <c:pt idx="33">
                  <c:v>105.9021733428981</c:v>
                </c:pt>
                <c:pt idx="34">
                  <c:v>104.98754670549434</c:v>
                </c:pt>
                <c:pt idx="35">
                  <c:v>103.29468220887749</c:v>
                </c:pt>
                <c:pt idx="36">
                  <c:v>101.03659509899192</c:v>
                </c:pt>
                <c:pt idx="37">
                  <c:v>98.461045972753013</c:v>
                </c:pt>
                <c:pt idx="38">
                  <c:v>95.763546655836819</c:v>
                </c:pt>
                <c:pt idx="39">
                  <c:v>93.074962623896596</c:v>
                </c:pt>
                <c:pt idx="40">
                  <c:v>90.475885162150789</c:v>
                </c:pt>
                <c:pt idx="41">
                  <c:v>88.014174846714923</c:v>
                </c:pt>
                <c:pt idx="42">
                  <c:v>85.718310293783802</c:v>
                </c:pt>
                <c:pt idx="43">
                  <c:v>83.606117951310566</c:v>
                </c:pt>
                <c:pt idx="44">
                  <c:v>81.69013426526854</c:v>
                </c:pt>
                <c:pt idx="45">
                  <c:v>79.980646926747227</c:v>
                </c:pt>
                <c:pt idx="46">
                  <c:v>78.486495175945791</c:v>
                </c:pt>
                <c:pt idx="47">
                  <c:v>77.210884152539009</c:v>
                </c:pt>
                <c:pt idx="48">
                  <c:v>76.127675971042322</c:v>
                </c:pt>
                <c:pt idx="49">
                  <c:v>75.068396822008623</c:v>
                </c:pt>
                <c:pt idx="50">
                  <c:v>73.185978579175398</c:v>
                </c:pt>
                <c:pt idx="51">
                  <c:v>70.47496181528399</c:v>
                </c:pt>
                <c:pt idx="52">
                  <c:v>67.771577002524907</c:v>
                </c:pt>
                <c:pt idx="53">
                  <c:v>65.233723965634809</c:v>
                </c:pt>
                <c:pt idx="54">
                  <c:v>62.877478726796667</c:v>
                </c:pt>
                <c:pt idx="55">
                  <c:v>60.690466063534984</c:v>
                </c:pt>
                <c:pt idx="56">
                  <c:v>58.656183914569198</c:v>
                </c:pt>
                <c:pt idx="57">
                  <c:v>56.759217491463936</c:v>
                </c:pt>
                <c:pt idx="58">
                  <c:v>54.98618572636402</c:v>
                </c:pt>
                <c:pt idx="59">
                  <c:v>53.325686780398286</c:v>
                </c:pt>
                <c:pt idx="60">
                  <c:v>51.768017184700241</c:v>
                </c:pt>
                <c:pt idx="61">
                  <c:v>50.304868605352205</c:v>
                </c:pt>
                <c:pt idx="62">
                  <c:v>48.929059207479845</c:v>
                </c:pt>
                <c:pt idx="63">
                  <c:v>47.634312386186608</c:v>
                </c:pt>
                <c:pt idx="64">
                  <c:v>46.415080843103254</c:v>
                </c:pt>
                <c:pt idx="65">
                  <c:v>45.266409307203709</c:v>
                </c:pt>
                <c:pt idx="66">
                  <c:v>44.183828404906237</c:v>
                </c:pt>
                <c:pt idx="67">
                  <c:v>43.163272869274849</c:v>
                </c:pt>
                <c:pt idx="68">
                  <c:v>42.201018418760562</c:v>
                </c:pt>
                <c:pt idx="69">
                  <c:v>41.293632799530876</c:v>
                </c:pt>
                <c:pt idx="70">
                  <c:v>40.437937507095505</c:v>
                </c:pt>
                <c:pt idx="71">
                  <c:v>39.630977538739437</c:v>
                </c:pt>
                <c:pt idx="72">
                  <c:v>38.869997185600965</c:v>
                </c:pt>
                <c:pt idx="73">
                  <c:v>38.152420377923612</c:v>
                </c:pt>
                <c:pt idx="74">
                  <c:v>37.475834478586478</c:v>
                </c:pt>
                <c:pt idx="75">
                  <c:v>36.837976705585127</c:v>
                </c:pt>
                <c:pt idx="76">
                  <c:v>36.23672257640073</c:v>
                </c:pt>
                <c:pt idx="77">
                  <c:v>35.670075924265291</c:v>
                </c:pt>
                <c:pt idx="78">
                  <c:v>35.136160152227568</c:v>
                </c:pt>
                <c:pt idx="79">
                  <c:v>34.633210476315902</c:v>
                </c:pt>
                <c:pt idx="80">
                  <c:v>34.15956697199195</c:v>
                </c:pt>
                <c:pt idx="81">
                  <c:v>33.713668284469264</c:v>
                </c:pt>
                <c:pt idx="82">
                  <c:v>33.294045897765514</c:v>
                </c:pt>
                <c:pt idx="83">
                  <c:v>32.899318882850118</c:v>
                </c:pt>
                <c:pt idx="84">
                  <c:v>32.528189064373102</c:v>
                </c:pt>
                <c:pt idx="85">
                  <c:v>32.179436560028741</c:v>
                </c:pt>
                <c:pt idx="86">
                  <c:v>31.851915657982818</c:v>
                </c:pt>
                <c:pt idx="87">
                  <c:v>31.5445510070202</c:v>
                </c:pt>
                <c:pt idx="88">
                  <c:v>31.256334101977469</c:v>
                </c:pt>
                <c:pt idx="89">
                  <c:v>30.986320054292406</c:v>
                </c:pt>
                <c:pt idx="90">
                  <c:v>30.733624644715757</c:v>
                </c:pt>
                <c:pt idx="91">
                  <c:v>30.497421662915446</c:v>
                </c:pt>
                <c:pt idx="92">
                  <c:v>30.276940547324386</c:v>
                </c:pt>
                <c:pt idx="93">
                  <c:v>30.071464348505234</c:v>
                </c:pt>
                <c:pt idx="94">
                  <c:v>29.880328050673214</c:v>
                </c:pt>
                <c:pt idx="95">
                  <c:v>29.702917298498502</c:v>
                </c:pt>
                <c:pt idx="96">
                  <c:v>29.538667588606039</c:v>
                </c:pt>
                <c:pt idx="97">
                  <c:v>29.387063994176415</c:v>
                </c:pt>
                <c:pt idx="98">
                  <c:v>29.247641490372004</c:v>
                </c:pt>
                <c:pt idx="99">
                  <c:v>29.119985926348928</c:v>
                </c:pt>
                <c:pt idx="100">
                  <c:v>29.003735627154065</c:v>
                </c:pt>
                <c:pt idx="101">
                  <c:v>28.898583477919082</c:v>
                </c:pt>
                <c:pt idx="102">
                  <c:v>28.804279111202728</c:v>
                </c:pt>
                <c:pt idx="103">
                  <c:v>28.720630468523463</c:v>
                </c:pt>
                <c:pt idx="104">
                  <c:v>28.647503583458438</c:v>
                </c:pt>
                <c:pt idx="105">
                  <c:v>28.584819124208479</c:v>
                </c:pt>
                <c:pt idx="106">
                  <c:v>28.532544440384438</c:v>
                </c:pt>
                <c:pt idx="107">
                  <c:v>28.490681075801508</c:v>
                </c:pt>
                <c:pt idx="108">
                  <c:v>28.459249890786523</c:v>
                </c:pt>
                <c:pt idx="109">
                  <c:v>28.438277502796339</c:v>
                </c:pt>
                <c:pt idx="110">
                  <c:v>28.427786420367433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39-4545-B75F-33D53F04C200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Sheet1!$H$5:$DN$5</c:f>
              <c:numCache>
                <c:formatCode>0</c:formatCode>
                <c:ptCount val="111"/>
                <c:pt idx="0" formatCode="General">
                  <c:v>114</c:v>
                </c:pt>
                <c:pt idx="1">
                  <c:v>84.106492527663704</c:v>
                </c:pt>
                <c:pt idx="2">
                  <c:v>84.306805627444163</c:v>
                </c:pt>
                <c:pt idx="3">
                  <c:v>84.708761352653113</c:v>
                </c:pt>
                <c:pt idx="4">
                  <c:v>85.315101243028778</c:v>
                </c:pt>
                <c:pt idx="5">
                  <c:v>86.130157174446452</c:v>
                </c:pt>
                <c:pt idx="6">
                  <c:v>87.160156409178228</c:v>
                </c:pt>
                <c:pt idx="7">
                  <c:v>88.413713886518607</c:v>
                </c:pt>
                <c:pt idx="8">
                  <c:v>89.902634829556618</c:v>
                </c:pt>
                <c:pt idx="9">
                  <c:v>91.643305049582011</c:v>
                </c:pt>
                <c:pt idx="10">
                  <c:v>93.659350873214137</c:v>
                </c:pt>
                <c:pt idx="11">
                  <c:v>95.987326441521716</c:v>
                </c:pt>
                <c:pt idx="12">
                  <c:v>98.690199134336197</c:v>
                </c:pt>
                <c:pt idx="13">
                  <c:v>101.89234044403435</c:v>
                </c:pt>
                <c:pt idx="14">
                  <c:v>105.87804377301853</c:v>
                </c:pt>
                <c:pt idx="15">
                  <c:v>111.39243627197973</c:v>
                </c:pt>
                <c:pt idx="16">
                  <c:v>113.84036512180559</c:v>
                </c:pt>
                <c:pt idx="17">
                  <c:v>113.70820802501895</c:v>
                </c:pt>
                <c:pt idx="18">
                  <c:v>110.48439655507202</c:v>
                </c:pt>
                <c:pt idx="19">
                  <c:v>108.73768536592698</c:v>
                </c:pt>
                <c:pt idx="20">
                  <c:v>107.69474940572228</c:v>
                </c:pt>
                <c:pt idx="21">
                  <c:v>107.04189398089038</c:v>
                </c:pt>
                <c:pt idx="22">
                  <c:v>106.62624107589971</c:v>
                </c:pt>
                <c:pt idx="23">
                  <c:v>106.36052161372967</c:v>
                </c:pt>
                <c:pt idx="24">
                  <c:v>106.19184823869695</c:v>
                </c:pt>
                <c:pt idx="25">
                  <c:v>106.09212398618784</c:v>
                </c:pt>
                <c:pt idx="26">
                  <c:v>106.05426568871553</c:v>
                </c:pt>
                <c:pt idx="27">
                  <c:v>106.08705628294048</c:v>
                </c:pt>
                <c:pt idx="28">
                  <c:v>106.20651650915687</c:v>
                </c:pt>
                <c:pt idx="29">
                  <c:v>106.42559070344034</c:v>
                </c:pt>
                <c:pt idx="30">
                  <c:v>106.74178928225152</c:v>
                </c:pt>
                <c:pt idx="31">
                  <c:v>107.11802921726678</c:v>
                </c:pt>
                <c:pt idx="32">
                  <c:v>107.44813984450326</c:v>
                </c:pt>
                <c:pt idx="33">
                  <c:v>107.50244709162023</c:v>
                </c:pt>
                <c:pt idx="34">
                  <c:v>106.87507174605268</c:v>
                </c:pt>
                <c:pt idx="35">
                  <c:v>104.86058002487128</c:v>
                </c:pt>
                <c:pt idx="36">
                  <c:v>102.17081699809532</c:v>
                </c:pt>
                <c:pt idx="37">
                  <c:v>99.219362327988421</c:v>
                </c:pt>
                <c:pt idx="38">
                  <c:v>96.24614070506145</c:v>
                </c:pt>
                <c:pt idx="39">
                  <c:v>93.371253941830801</c:v>
                </c:pt>
                <c:pt idx="40">
                  <c:v>90.650134889144283</c:v>
                </c:pt>
                <c:pt idx="41">
                  <c:v>88.107890748247996</c:v>
                </c:pt>
                <c:pt idx="42">
                  <c:v>85.756719976909636</c:v>
                </c:pt>
                <c:pt idx="43">
                  <c:v>83.604387737105853</c:v>
                </c:pt>
                <c:pt idx="44">
                  <c:v>81.659089957334402</c:v>
                </c:pt>
                <c:pt idx="45">
                  <c:v>79.934080262503088</c:v>
                </c:pt>
                <c:pt idx="46">
                  <c:v>78.455729445193967</c:v>
                </c:pt>
                <c:pt idx="47">
                  <c:v>77.283009480077652</c:v>
                </c:pt>
                <c:pt idx="48">
                  <c:v>76.561900578931301</c:v>
                </c:pt>
                <c:pt idx="49">
                  <c:v>76.692507190441688</c:v>
                </c:pt>
                <c:pt idx="50">
                  <c:v>74.808590695507135</c:v>
                </c:pt>
                <c:pt idx="51">
                  <c:v>70.904466736316635</c:v>
                </c:pt>
                <c:pt idx="52">
                  <c:v>67.835039325268639</c:v>
                </c:pt>
                <c:pt idx="53">
                  <c:v>65.18897851336223</c:v>
                </c:pt>
                <c:pt idx="54">
                  <c:v>62.8092849714753</c:v>
                </c:pt>
                <c:pt idx="55">
                  <c:v>60.626316267302684</c:v>
                </c:pt>
                <c:pt idx="56">
                  <c:v>58.603607822339775</c:v>
                </c:pt>
                <c:pt idx="57">
                  <c:v>56.718786910610866</c:v>
                </c:pt>
                <c:pt idx="58">
                  <c:v>54.956271632456328</c:v>
                </c:pt>
                <c:pt idx="59">
                  <c:v>53.304212022325189</c:v>
                </c:pt>
                <c:pt idx="60">
                  <c:v>51.753066638394593</c:v>
                </c:pt>
                <c:pt idx="61">
                  <c:v>50.294859930556136</c:v>
                </c:pt>
                <c:pt idx="62">
                  <c:v>48.922750027808419</c:v>
                </c:pt>
                <c:pt idx="63">
                  <c:v>47.630753559268399</c:v>
                </c:pt>
                <c:pt idx="64">
                  <c:v>46.413558684562048</c:v>
                </c:pt>
                <c:pt idx="65">
                  <c:v>45.266392367821837</c:v>
                </c:pt>
                <c:pt idx="66">
                  <c:v>44.184923349000513</c:v>
                </c:pt>
                <c:pt idx="67">
                  <c:v>43.165189706792098</c:v>
                </c:pt>
                <c:pt idx="68">
                  <c:v>42.203543863744031</c:v>
                </c:pt>
                <c:pt idx="69">
                  <c:v>41.296610194022222</c:v>
                </c:pt>
                <c:pt idx="70">
                  <c:v>40.441251851168914</c:v>
                </c:pt>
                <c:pt idx="71">
                  <c:v>39.634544404758046</c:v>
                </c:pt>
                <c:pt idx="72">
                  <c:v>38.873754546848787</c:v>
                </c:pt>
                <c:pt idx="73">
                  <c:v>38.156322604472187</c:v>
                </c:pt>
                <c:pt idx="74">
                  <c:v>37.479847935128667</c:v>
                </c:pt>
                <c:pt idx="75">
                  <c:v>36.842076528468866</c:v>
                </c:pt>
                <c:pt idx="76">
                  <c:v>36.240890316064011</c:v>
                </c:pt>
                <c:pt idx="77">
                  <c:v>35.674297821331933</c:v>
                </c:pt>
                <c:pt idx="78">
                  <c:v>35.140425876691353</c:v>
                </c:pt>
                <c:pt idx="79">
                  <c:v>34.637512204506834</c:v>
                </c:pt>
                <c:pt idx="80">
                  <c:v>34.163898709332962</c:v>
                </c:pt>
                <c:pt idx="81">
                  <c:v>33.718025366428662</c:v>
                </c:pt>
                <c:pt idx="82">
                  <c:v>33.298424619180658</c:v>
                </c:pt>
                <c:pt idx="83">
                  <c:v>32.903716218644988</c:v>
                </c:pt>
                <c:pt idx="84">
                  <c:v>32.532602453869444</c:v>
                </c:pt>
                <c:pt idx="85">
                  <c:v>32.18386373346479</c:v>
                </c:pt>
                <c:pt idx="86">
                  <c:v>31.856354488153755</c:v>
                </c:pt>
                <c:pt idx="87">
                  <c:v>31.54899937159227</c:v>
                </c:pt>
                <c:pt idx="88">
                  <c:v>31.260789743311626</c:v>
                </c:pt>
                <c:pt idx="89">
                  <c:v>30.990780423754284</c:v>
                </c:pt>
                <c:pt idx="90">
                  <c:v>30.738086717608773</c:v>
                </c:pt>
                <c:pt idx="91">
                  <c:v>30.501881708533613</c:v>
                </c:pt>
                <c:pt idx="92">
                  <c:v>30.281393836484781</c:v>
                </c:pt>
                <c:pt idx="93">
                  <c:v>30.075904778886873</c:v>
                </c:pt>
                <c:pt idx="94">
                  <c:v>29.884747669544137</c:v>
                </c:pt>
                <c:pt idx="95">
                  <c:v>29.707305705180616</c:v>
                </c:pt>
                <c:pt idx="96">
                  <c:v>29.543011209233825</c:v>
                </c:pt>
                <c:pt idx="97">
                  <c:v>29.391345245391644</c:v>
                </c:pt>
                <c:pt idx="98">
                  <c:v>29.251837896144945</c:v>
                </c:pt>
                <c:pt idx="99">
                  <c:v>29.124069335279778</c:v>
                </c:pt>
                <c:pt idx="100">
                  <c:v>29.00767180697374</c:v>
                </c:pt>
                <c:pt idx="101">
                  <c:v>28.902332536394919</c:v>
                </c:pt>
                <c:pt idx="102">
                  <c:v>28.807797365599288</c:v>
                </c:pt>
                <c:pt idx="103">
                  <c:v>28.723874435927172</c:v>
                </c:pt>
                <c:pt idx="104">
                  <c:v>28.650436454884247</c:v>
                </c:pt>
                <c:pt idx="105">
                  <c:v>28.587419128636832</c:v>
                </c:pt>
                <c:pt idx="106">
                  <c:v>28.534812894732752</c:v>
                </c:pt>
                <c:pt idx="107">
                  <c:v>28.492646612403835</c:v>
                </c:pt>
                <c:pt idx="108">
                  <c:v>28.460966518098321</c:v>
                </c:pt>
                <c:pt idx="109">
                  <c:v>28.439818406336773</c:v>
                </c:pt>
                <c:pt idx="110">
                  <c:v>28.429236711905258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C39-4545-B75F-33D53F04C200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Sheet1!$H$6:$DN$6</c:f>
              <c:numCache>
                <c:formatCode>0</c:formatCode>
                <c:ptCount val="111"/>
                <c:pt idx="0" formatCode="General">
                  <c:v>112</c:v>
                </c:pt>
                <c:pt idx="1">
                  <c:v>84.080398263598667</c:v>
                </c:pt>
                <c:pt idx="2">
                  <c:v>84.278302298620545</c:v>
                </c:pt>
                <c:pt idx="3">
                  <c:v>84.675202550265965</c:v>
                </c:pt>
                <c:pt idx="4">
                  <c:v>85.273349777568072</c:v>
                </c:pt>
                <c:pt idx="5">
                  <c:v>86.076303579182166</c:v>
                </c:pt>
                <c:pt idx="6">
                  <c:v>87.089207766588331</c:v>
                </c:pt>
                <c:pt idx="7">
                  <c:v>88.319271175720246</c:v>
                </c:pt>
                <c:pt idx="8">
                  <c:v>89.776609842638081</c:v>
                </c:pt>
                <c:pt idx="9">
                  <c:v>91.475784733653441</c:v>
                </c:pt>
                <c:pt idx="10">
                  <c:v>93.438837917187797</c:v>
                </c:pt>
                <c:pt idx="11">
                  <c:v>95.701781756879512</c:v>
                </c:pt>
                <c:pt idx="12">
                  <c:v>98.329550575735936</c:v>
                </c:pt>
                <c:pt idx="13">
                  <c:v>101.45321415951949</c:v>
                </c:pt>
                <c:pt idx="14">
                  <c:v>105.3708685110896</c:v>
                </c:pt>
                <c:pt idx="15">
                  <c:v>110.8487749992497</c:v>
                </c:pt>
                <c:pt idx="16">
                  <c:v>113.3140888045658</c:v>
                </c:pt>
                <c:pt idx="17">
                  <c:v>113.26308553952855</c:v>
                </c:pt>
                <c:pt idx="18">
                  <c:v>110.17581818896828</c:v>
                </c:pt>
                <c:pt idx="19">
                  <c:v>108.5988727708332</c:v>
                </c:pt>
                <c:pt idx="20">
                  <c:v>107.73540068963808</c:v>
                </c:pt>
                <c:pt idx="21">
                  <c:v>107.25252563628484</c:v>
                </c:pt>
                <c:pt idx="22">
                  <c:v>106.98307252997525</c:v>
                </c:pt>
                <c:pt idx="23">
                  <c:v>106.82979848850138</c:v>
                </c:pt>
                <c:pt idx="24">
                  <c:v>106.7336751381528</c:v>
                </c:pt>
                <c:pt idx="25">
                  <c:v>106.66707835460669</c:v>
                </c:pt>
                <c:pt idx="26">
                  <c:v>106.63357999840945</c:v>
                </c:pt>
                <c:pt idx="27">
                  <c:v>106.66330400109258</c:v>
                </c:pt>
                <c:pt idx="28">
                  <c:v>106.800713843092</c:v>
                </c:pt>
                <c:pt idx="29">
                  <c:v>107.093749437431</c:v>
                </c:pt>
                <c:pt idx="30">
                  <c:v>107.58577014009207</c:v>
                </c:pt>
                <c:pt idx="31">
                  <c:v>108.30095040626881</c:v>
                </c:pt>
                <c:pt idx="32">
                  <c:v>109.19801344763702</c:v>
                </c:pt>
                <c:pt idx="33">
                  <c:v>110.05381493253473</c:v>
                </c:pt>
                <c:pt idx="34">
                  <c:v>110.41707589662258</c:v>
                </c:pt>
                <c:pt idx="35">
                  <c:v>107.36253374734237</c:v>
                </c:pt>
                <c:pt idx="36">
                  <c:v>103.81873203191147</c:v>
                </c:pt>
                <c:pt idx="37">
                  <c:v>100.24180950664808</c:v>
                </c:pt>
                <c:pt idx="38">
                  <c:v>96.86305506131761</c:v>
                </c:pt>
                <c:pt idx="39">
                  <c:v>93.737045098853514</c:v>
                </c:pt>
                <c:pt idx="40">
                  <c:v>90.859891729644502</c:v>
                </c:pt>
                <c:pt idx="41">
                  <c:v>88.216613857429834</c:v>
                </c:pt>
                <c:pt idx="42">
                  <c:v>85.794694166370448</c:v>
                </c:pt>
                <c:pt idx="43">
                  <c:v>83.586997826603337</c:v>
                </c:pt>
                <c:pt idx="44">
                  <c:v>81.592780082294553</c:v>
                </c:pt>
                <c:pt idx="45">
                  <c:v>79.820244298856423</c:v>
                </c:pt>
                <c:pt idx="46">
                  <c:v>78.293894916341756</c:v>
                </c:pt>
                <c:pt idx="47">
                  <c:v>77.074256251717983</c:v>
                </c:pt>
                <c:pt idx="48">
                  <c:v>76.312787285042035</c:v>
                </c:pt>
                <c:pt idx="49">
                  <c:v>76.418311838986796</c:v>
                </c:pt>
                <c:pt idx="50">
                  <c:v>74.532429632817923</c:v>
                </c:pt>
                <c:pt idx="51">
                  <c:v>70.649178708720498</c:v>
                </c:pt>
                <c:pt idx="52">
                  <c:v>67.615015780932595</c:v>
                </c:pt>
                <c:pt idx="53">
                  <c:v>65.00910608084979</c:v>
                </c:pt>
                <c:pt idx="54">
                  <c:v>62.667836000743783</c:v>
                </c:pt>
                <c:pt idx="55">
                  <c:v>60.518247538097619</c:v>
                </c:pt>
                <c:pt idx="56">
                  <c:v>58.522880530859709</c:v>
                </c:pt>
                <c:pt idx="57">
                  <c:v>56.659632288298482</c:v>
                </c:pt>
                <c:pt idx="58">
                  <c:v>54.913728091810469</c:v>
                </c:pt>
                <c:pt idx="59">
                  <c:v>53.274254566061231</c:v>
                </c:pt>
                <c:pt idx="60">
                  <c:v>51.732543772793775</c:v>
                </c:pt>
                <c:pt idx="61">
                  <c:v>50.281359115898468</c:v>
                </c:pt>
                <c:pt idx="62">
                  <c:v>48.914451526586014</c:v>
                </c:pt>
                <c:pt idx="63">
                  <c:v>47.626298300173218</c:v>
                </c:pt>
                <c:pt idx="64">
                  <c:v>46.41193843557636</c:v>
                </c:pt>
                <c:pt idx="65">
                  <c:v>45.266862575391777</c:v>
                </c:pt>
                <c:pt idx="66">
                  <c:v>44.186935867305316</c:v>
                </c:pt>
                <c:pt idx="67">
                  <c:v>43.168341793622211</c:v>
                </c:pt>
                <c:pt idx="68">
                  <c:v>42.20753996271516</c:v>
                </c:pt>
                <c:pt idx="69">
                  <c:v>41.301233526464344</c:v>
                </c:pt>
                <c:pt idx="70">
                  <c:v>40.44634341692737</c:v>
                </c:pt>
                <c:pt idx="71">
                  <c:v>39.639987520234484</c:v>
                </c:pt>
                <c:pt idx="72">
                  <c:v>38.879463491655009</c:v>
                </c:pt>
                <c:pt idx="73">
                  <c:v>38.162234301241334</c:v>
                </c:pt>
                <c:pt idx="74">
                  <c:v>37.485915860435085</c:v>
                </c:pt>
                <c:pt idx="75">
                  <c:v>36.848266260559889</c:v>
                </c:pt>
                <c:pt idx="76">
                  <c:v>36.247176281021545</c:v>
                </c:pt>
                <c:pt idx="77">
                  <c:v>35.680660915294069</c:v>
                </c:pt>
                <c:pt idx="78">
                  <c:v>35.146851727555216</c:v>
                </c:pt>
                <c:pt idx="79">
                  <c:v>34.643989899681557</c:v>
                </c:pt>
                <c:pt idx="80">
                  <c:v>34.170419862410895</c:v>
                </c:pt>
                <c:pt idx="81">
                  <c:v>33.72458342945896</c:v>
                </c:pt>
                <c:pt idx="82">
                  <c:v>33.305014371812305</c:v>
                </c:pt>
                <c:pt idx="83">
                  <c:v>32.910333383151858</c:v>
                </c:pt>
                <c:pt idx="84">
                  <c:v>32.539243397727404</c:v>
                </c:pt>
                <c:pt idx="85">
                  <c:v>32.190525229981226</c:v>
                </c:pt>
                <c:pt idx="86">
                  <c:v>31.863033511545488</c:v>
                </c:pt>
                <c:pt idx="87">
                  <c:v>31.555692906483806</c:v>
                </c:pt>
                <c:pt idx="88">
                  <c:v>31.267494590286677</c:v>
                </c:pt>
                <c:pt idx="89">
                  <c:v>30.997492982592846</c:v>
                </c:pt>
                <c:pt idx="90">
                  <c:v>30.744802728338044</c:v>
                </c:pt>
                <c:pt idx="91">
                  <c:v>30.508595927551031</c:v>
                </c:pt>
                <c:pt idx="92">
                  <c:v>30.288099621009934</c:v>
                </c:pt>
                <c:pt idx="93">
                  <c:v>30.082593548405406</c:v>
                </c:pt>
                <c:pt idx="94">
                  <c:v>29.891408208934749</c:v>
                </c:pt>
                <c:pt idx="95">
                  <c:v>29.71392327340558</c:v>
                </c:pt>
                <c:pt idx="96">
                  <c:v>29.5495664247766</c:v>
                </c:pt>
                <c:pt idx="97">
                  <c:v>29.397812744096161</c:v>
                </c:pt>
                <c:pt idx="98">
                  <c:v>29.258184814166903</c:v>
                </c:pt>
                <c:pt idx="99">
                  <c:v>29.13025378335589</c:v>
                </c:pt>
                <c:pt idx="100">
                  <c:v>29.013641703453615</c:v>
                </c:pt>
                <c:pt idx="101">
                  <c:v>28.908025482386542</c:v>
                </c:pt>
                <c:pt idx="102">
                  <c:v>28.813142659340638</c:v>
                </c:pt>
                <c:pt idx="103">
                  <c:v>28.72879868206071</c:v>
                </c:pt>
                <c:pt idx="104">
                  <c:v>28.65487408378533</c:v>
                </c:pt>
                <c:pt idx="105">
                  <c:v>28.591327665942778</c:v>
                </c:pt>
                <c:pt idx="106">
                  <c:v>28.538189232454908</c:v>
                </c:pt>
                <c:pt idx="107">
                  <c:v>28.495536096643402</c:v>
                </c:pt>
                <c:pt idx="108">
                  <c:v>28.463457841176645</c:v>
                </c:pt>
                <c:pt idx="109">
                  <c:v>28.442030504964563</c:v>
                </c:pt>
                <c:pt idx="110">
                  <c:v>28.43130558953343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C39-4545-B75F-33D53F04C200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Sheet1!$H$7:$DN$7</c:f>
              <c:numCache>
                <c:formatCode>0</c:formatCode>
                <c:ptCount val="111"/>
                <c:pt idx="0" formatCode="General">
                  <c:v>110</c:v>
                </c:pt>
                <c:pt idx="1">
                  <c:v>84.049335387355796</c:v>
                </c:pt>
                <c:pt idx="2">
                  <c:v>84.2443843796366</c:v>
                </c:pt>
                <c:pt idx="3">
                  <c:v>84.635274376651665</c:v>
                </c:pt>
                <c:pt idx="4">
                  <c:v>85.223622443791569</c:v>
                </c:pt>
                <c:pt idx="5">
                  <c:v>86.011952152251794</c:v>
                </c:pt>
                <c:pt idx="6">
                  <c:v>87.003859846950078</c:v>
                </c:pt>
                <c:pt idx="7">
                  <c:v>88.204329623546897</c:v>
                </c:pt>
                <c:pt idx="8">
                  <c:v>89.620283632586151</c:v>
                </c:pt>
                <c:pt idx="9">
                  <c:v>91.261469369231108</c:v>
                </c:pt>
                <c:pt idx="10">
                  <c:v>93.141927424383766</c:v>
                </c:pt>
                <c:pt idx="11">
                  <c:v>95.282294311205689</c:v>
                </c:pt>
                <c:pt idx="12">
                  <c:v>97.712469822708201</c:v>
                </c:pt>
                <c:pt idx="13">
                  <c:v>100.46975926653863</c:v>
                </c:pt>
                <c:pt idx="14">
                  <c:v>103.56589547188658</c:v>
                </c:pt>
                <c:pt idx="15">
                  <c:v>106.79532656959518</c:v>
                </c:pt>
                <c:pt idx="16">
                  <c:v>108.78979955900412</c:v>
                </c:pt>
                <c:pt idx="17">
                  <c:v>109.33973042655755</c:v>
                </c:pt>
                <c:pt idx="18">
                  <c:v>108.63506121161838</c:v>
                </c:pt>
                <c:pt idx="19">
                  <c:v>108.01958076340811</c:v>
                </c:pt>
                <c:pt idx="20">
                  <c:v>107.66562918010091</c:v>
                </c:pt>
                <c:pt idx="21">
                  <c:v>107.51833265599161</c:v>
                </c:pt>
                <c:pt idx="22">
                  <c:v>107.4914422008777</c:v>
                </c:pt>
                <c:pt idx="23">
                  <c:v>107.50914129301036</c:v>
                </c:pt>
                <c:pt idx="24">
                  <c:v>107.51287805621506</c:v>
                </c:pt>
                <c:pt idx="25">
                  <c:v>107.47561926983781</c:v>
                </c:pt>
                <c:pt idx="26">
                  <c:v>107.41624739708074</c:v>
                </c:pt>
                <c:pt idx="27">
                  <c:v>107.398538245894</c:v>
                </c:pt>
                <c:pt idx="28">
                  <c:v>107.50640633541924</c:v>
                </c:pt>
                <c:pt idx="29">
                  <c:v>107.83100067995224</c:v>
                </c:pt>
                <c:pt idx="30">
                  <c:v>108.47627549765191</c:v>
                </c:pt>
                <c:pt idx="31">
                  <c:v>109.57400800530853</c:v>
                </c:pt>
                <c:pt idx="32">
                  <c:v>111.26409680786034</c:v>
                </c:pt>
                <c:pt idx="33">
                  <c:v>113.3754657688004</c:v>
                </c:pt>
                <c:pt idx="34">
                  <c:v>113.26020720805694</c:v>
                </c:pt>
                <c:pt idx="35">
                  <c:v>110.62270126473827</c:v>
                </c:pt>
                <c:pt idx="36">
                  <c:v>105.75715029880254</c:v>
                </c:pt>
                <c:pt idx="37">
                  <c:v>101.31179106518221</c:v>
                </c:pt>
                <c:pt idx="38">
                  <c:v>97.461894502914973</c:v>
                </c:pt>
                <c:pt idx="39">
                  <c:v>94.078441620494317</c:v>
                </c:pt>
                <c:pt idx="40">
                  <c:v>91.050840007609494</c:v>
                </c:pt>
                <c:pt idx="41">
                  <c:v>88.310414366383398</c:v>
                </c:pt>
                <c:pt idx="42">
                  <c:v>85.816972029785646</c:v>
                </c:pt>
                <c:pt idx="43">
                  <c:v>83.547447291496113</c:v>
                </c:pt>
                <c:pt idx="44">
                  <c:v>81.489594233108249</c:v>
                </c:pt>
                <c:pt idx="45">
                  <c:v>79.639239794462867</c:v>
                </c:pt>
                <c:pt idx="46">
                  <c:v>77.999383276106627</c:v>
                </c:pt>
                <c:pt idx="47">
                  <c:v>76.577384182325986</c:v>
                </c:pt>
                <c:pt idx="48">
                  <c:v>75.364244642611524</c:v>
                </c:pt>
                <c:pt idx="49">
                  <c:v>74.221799082227548</c:v>
                </c:pt>
                <c:pt idx="50">
                  <c:v>72.333754887341442</c:v>
                </c:pt>
                <c:pt idx="51">
                  <c:v>69.693872684020263</c:v>
                </c:pt>
                <c:pt idx="52">
                  <c:v>67.105901290246464</c:v>
                </c:pt>
                <c:pt idx="53">
                  <c:v>64.695246973360213</c:v>
                </c:pt>
                <c:pt idx="54">
                  <c:v>62.45771315468447</c:v>
                </c:pt>
                <c:pt idx="55">
                  <c:v>60.371945796486742</c:v>
                </c:pt>
                <c:pt idx="56">
                  <c:v>58.419507203833824</c:v>
                </c:pt>
                <c:pt idx="57">
                  <c:v>56.586522048749941</c:v>
                </c:pt>
                <c:pt idx="58">
                  <c:v>54.862441178893199</c:v>
                </c:pt>
                <c:pt idx="59">
                  <c:v>53.23886808010694</c:v>
                </c:pt>
                <c:pt idx="60">
                  <c:v>51.708794109395413</c:v>
                </c:pt>
                <c:pt idx="61">
                  <c:v>50.266141809968147</c:v>
                </c:pt>
                <c:pt idx="62">
                  <c:v>48.905495673493384</c:v>
                </c:pt>
                <c:pt idx="63">
                  <c:v>47.621940288788103</c:v>
                </c:pt>
                <c:pt idx="64">
                  <c:v>46.410959354868773</c:v>
                </c:pt>
                <c:pt idx="65">
                  <c:v>45.268369606996586</c:v>
                </c:pt>
                <c:pt idx="66">
                  <c:v>44.190275269512092</c:v>
                </c:pt>
                <c:pt idx="67">
                  <c:v>43.173034974764533</c:v>
                </c:pt>
                <c:pt idx="68">
                  <c:v>42.213236539000924</c:v>
                </c:pt>
                <c:pt idx="69">
                  <c:v>41.307676889853276</c:v>
                </c:pt>
                <c:pt idx="70">
                  <c:v>40.453345509802638</c:v>
                </c:pt>
                <c:pt idx="71">
                  <c:v>39.647410375366988</c:v>
                </c:pt>
                <c:pt idx="72">
                  <c:v>38.887205735262718</c:v>
                </c:pt>
                <c:pt idx="73">
                  <c:v>38.170221291625509</c:v>
                </c:pt>
                <c:pt idx="74">
                  <c:v>37.494092486400433</c:v>
                </c:pt>
                <c:pt idx="75">
                  <c:v>36.856591683688258</c:v>
                </c:pt>
                <c:pt idx="76">
                  <c:v>36.255620097305453</c:v>
                </c:pt>
                <c:pt idx="77">
                  <c:v>35.689200352298386</c:v>
                </c:pt>
                <c:pt idx="78">
                  <c:v>35.155469596393893</c:v>
                </c:pt>
                <c:pt idx="79">
                  <c:v>34.652673096534969</c:v>
                </c:pt>
                <c:pt idx="80">
                  <c:v>34.179158269379698</c:v>
                </c:pt>
                <c:pt idx="81">
                  <c:v>33.733369104646144</c:v>
                </c:pt>
                <c:pt idx="82">
                  <c:v>33.313840947604845</c:v>
                </c:pt>
                <c:pt idx="83">
                  <c:v>32.919195612626062</c:v>
                </c:pt>
                <c:pt idx="84">
                  <c:v>32.548136804020594</c:v>
                </c:pt>
                <c:pt idx="85">
                  <c:v>32.199445823854276</c:v>
                </c:pt>
                <c:pt idx="86">
                  <c:v>31.871977549257181</c:v>
                </c:pt>
                <c:pt idx="87">
                  <c:v>31.564656664218234</c:v>
                </c:pt>
                <c:pt idx="88">
                  <c:v>31.276474133165316</c:v>
                </c:pt>
                <c:pt idx="89">
                  <c:v>31.006483906002636</c:v>
                </c:pt>
                <c:pt idx="90">
                  <c:v>30.753799846996376</c:v>
                </c:pt>
                <c:pt idx="91">
                  <c:v>30.517592883384566</c:v>
                </c:pt>
                <c:pt idx="92">
                  <c:v>30.297088374506032</c:v>
                </c:pt>
                <c:pt idx="93">
                  <c:v>30.091563709711263</c:v>
                </c:pt>
                <c:pt idx="94">
                  <c:v>29.900346155228437</c:v>
                </c:pt>
                <c:pt idx="95">
                  <c:v>29.722810989718244</c:v>
                </c:pt>
                <c:pt idx="96">
                  <c:v>29.55838000081501</c:v>
                </c:pt>
                <c:pt idx="97">
                  <c:v>29.406520469133572</c:v>
                </c:pt>
                <c:pt idx="98">
                  <c:v>29.26674485496504</c:v>
                </c:pt>
                <c:pt idx="99">
                  <c:v>29.138611542974964</c:v>
                </c:pt>
                <c:pt idx="100">
                  <c:v>29.021727205654322</c:v>
                </c:pt>
                <c:pt idx="101">
                  <c:v>28.915751603494591</c:v>
                </c:pt>
                <c:pt idx="102">
                  <c:v>28.820405838430407</c:v>
                </c:pt>
                <c:pt idx="103">
                  <c:v>28.735484852344239</c:v>
                </c:pt>
                <c:pt idx="104">
                  <c:v>28.660873431364845</c:v>
                </c:pt>
                <c:pt idx="105">
                  <c:v>28.596560603309133</c:v>
                </c:pt>
                <c:pt idx="106">
                  <c:v>28.542639128849846</c:v>
                </c:pt>
                <c:pt idx="107">
                  <c:v>28.499270267874859</c:v>
                </c:pt>
                <c:pt idx="108">
                  <c:v>28.466613054871434</c:v>
                </c:pt>
                <c:pt idx="109">
                  <c:v>28.444785015040146</c:v>
                </c:pt>
                <c:pt idx="110">
                  <c:v>28.433856585848886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C39-4545-B75F-33D53F04C200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Sheet1!$H$8:$DN$8</c:f>
              <c:numCache>
                <c:formatCode>0</c:formatCode>
                <c:ptCount val="111"/>
                <c:pt idx="0" formatCode="General">
                  <c:v>108</c:v>
                </c:pt>
                <c:pt idx="1">
                  <c:v>84.016057492904082</c:v>
                </c:pt>
                <c:pt idx="2">
                  <c:v>84.208096310972905</c:v>
                </c:pt>
                <c:pt idx="3">
                  <c:v>84.592635340525831</c:v>
                </c:pt>
                <c:pt idx="4">
                  <c:v>85.170581780481299</c:v>
                </c:pt>
                <c:pt idx="5">
                  <c:v>85.943265146655719</c:v>
                </c:pt>
                <c:pt idx="6">
                  <c:v>86.912431083263058</c:v>
                </c:pt>
                <c:pt idx="7">
                  <c:v>88.08030491581539</c:v>
                </c:pt>
                <c:pt idx="8">
                  <c:v>89.449750222181564</c:v>
                </c:pt>
                <c:pt idx="9">
                  <c:v>91.024265103428249</c:v>
                </c:pt>
                <c:pt idx="10">
                  <c:v>92.807631692850322</c:v>
                </c:pt>
                <c:pt idx="11">
                  <c:v>94.802510679683323</c:v>
                </c:pt>
                <c:pt idx="12">
                  <c:v>97.005722723765544</c:v>
                </c:pt>
                <c:pt idx="13">
                  <c:v>99.393908460658551</c:v>
                </c:pt>
                <c:pt idx="14">
                  <c:v>101.88418807683895</c:v>
                </c:pt>
                <c:pt idx="15">
                  <c:v>104.24394170854201</c:v>
                </c:pt>
                <c:pt idx="16">
                  <c:v>105.98367029065429</c:v>
                </c:pt>
                <c:pt idx="17">
                  <c:v>106.94638876258314</c:v>
                </c:pt>
                <c:pt idx="18">
                  <c:v>107.27822768176146</c:v>
                </c:pt>
                <c:pt idx="19">
                  <c:v>107.44986217424884</c:v>
                </c:pt>
                <c:pt idx="20">
                  <c:v>107.65914893199503</c:v>
                </c:pt>
                <c:pt idx="21">
                  <c:v>107.93319875893974</c:v>
                </c:pt>
                <c:pt idx="22">
                  <c:v>108.22459947900948</c:v>
                </c:pt>
                <c:pt idx="23">
                  <c:v>108.47188119456945</c:v>
                </c:pt>
                <c:pt idx="24">
                  <c:v>108.60252333118048</c:v>
                </c:pt>
                <c:pt idx="25">
                  <c:v>108.57559827252393</c:v>
                </c:pt>
                <c:pt idx="26">
                  <c:v>108.42638307661154</c:v>
                </c:pt>
                <c:pt idx="27">
                  <c:v>108.27726830122313</c:v>
                </c:pt>
                <c:pt idx="28">
                  <c:v>108.26479771964765</c:v>
                </c:pt>
                <c:pt idx="29">
                  <c:v>108.51805636313961</c:v>
                </c:pt>
                <c:pt idx="30">
                  <c:v>109.18691495664505</c:v>
                </c:pt>
                <c:pt idx="31">
                  <c:v>110.5308853805147</c:v>
                </c:pt>
                <c:pt idx="32">
                  <c:v>113.19059457379313</c:v>
                </c:pt>
                <c:pt idx="33">
                  <c:v>114.81672838574123</c:v>
                </c:pt>
                <c:pt idx="34">
                  <c:v>114.51819362024979</c:v>
                </c:pt>
                <c:pt idx="35">
                  <c:v>111.99490906206756</c:v>
                </c:pt>
                <c:pt idx="36">
                  <c:v>107.53908876684949</c:v>
                </c:pt>
                <c:pt idx="37">
                  <c:v>102.03550621227279</c:v>
                </c:pt>
                <c:pt idx="38">
                  <c:v>97.830915210996665</c:v>
                </c:pt>
                <c:pt idx="39">
                  <c:v>94.289563579683474</c:v>
                </c:pt>
                <c:pt idx="40">
                  <c:v>91.170302738877012</c:v>
                </c:pt>
                <c:pt idx="41">
                  <c:v>88.363973425671801</c:v>
                </c:pt>
                <c:pt idx="42">
                  <c:v>85.813932051491349</c:v>
                </c:pt>
                <c:pt idx="43">
                  <c:v>83.487413890625007</c:v>
                </c:pt>
                <c:pt idx="44">
                  <c:v>81.363378805936833</c:v>
                </c:pt>
                <c:pt idx="45">
                  <c:v>79.426164183748824</c:v>
                </c:pt>
                <c:pt idx="46">
                  <c:v>77.660086136509435</c:v>
                </c:pt>
                <c:pt idx="47">
                  <c:v>76.040080966174202</c:v>
                </c:pt>
                <c:pt idx="48">
                  <c:v>74.509474901045337</c:v>
                </c:pt>
                <c:pt idx="49">
                  <c:v>72.931621151666661</c:v>
                </c:pt>
                <c:pt idx="50">
                  <c:v>71.041489047518624</c:v>
                </c:pt>
                <c:pt idx="51">
                  <c:v>68.832606473706051</c:v>
                </c:pt>
                <c:pt idx="52">
                  <c:v>66.55696958104582</c:v>
                </c:pt>
                <c:pt idx="53">
                  <c:v>64.337895458602404</c:v>
                </c:pt>
                <c:pt idx="54">
                  <c:v>62.218145467182133</c:v>
                </c:pt>
                <c:pt idx="55">
                  <c:v>60.207826004974443</c:v>
                </c:pt>
                <c:pt idx="56">
                  <c:v>58.305815615705008</c:v>
                </c:pt>
                <c:pt idx="57">
                  <c:v>56.507657218654892</c:v>
                </c:pt>
                <c:pt idx="58">
                  <c:v>54.808166319306402</c:v>
                </c:pt>
                <c:pt idx="59">
                  <c:v>53.20220061479683</c:v>
                </c:pt>
                <c:pt idx="60">
                  <c:v>51.684844557219904</c:v>
                </c:pt>
                <c:pt idx="61">
                  <c:v>50.251429222288955</c:v>
                </c:pt>
                <c:pt idx="62">
                  <c:v>48.897516830301562</c:v>
                </c:pt>
                <c:pt idx="63">
                  <c:v>47.618884200317218</c:v>
                </c:pt>
                <c:pt idx="64">
                  <c:v>46.411511058380228</c:v>
                </c:pt>
                <c:pt idx="65">
                  <c:v>45.271572119985414</c:v>
                </c:pt>
                <c:pt idx="66">
                  <c:v>44.195431046308904</c:v>
                </c:pt>
                <c:pt idx="67">
                  <c:v>43.179634953655132</c:v>
                </c:pt>
                <c:pt idx="68">
                  <c:v>42.220908796785636</c:v>
                </c:pt>
                <c:pt idx="69">
                  <c:v>41.316149376535002</c:v>
                </c:pt>
                <c:pt idx="70">
                  <c:v>40.462418956261814</c:v>
                </c:pt>
                <c:pt idx="71">
                  <c:v>39.656938577169321</c:v>
                </c:pt>
                <c:pt idx="72">
                  <c:v>38.897081195570415</c:v>
                </c:pt>
                <c:pt idx="73">
                  <c:v>38.180364762251308</c:v>
                </c:pt>
                <c:pt idx="74">
                  <c:v>37.504445346142937</c:v>
                </c:pt>
                <c:pt idx="75">
                  <c:v>36.867110382473072</c:v>
                </c:pt>
                <c:pt idx="76">
                  <c:v>36.266272104589014</c:v>
                </c:pt>
                <c:pt idx="77">
                  <c:v>35.699961200730655</c:v>
                </c:pt>
                <c:pt idx="78">
                  <c:v>35.166320722655968</c:v>
                </c:pt>
                <c:pt idx="79">
                  <c:v>34.663600261931826</c:v>
                </c:pt>
                <c:pt idx="80">
                  <c:v>34.190150401395918</c:v>
                </c:pt>
                <c:pt idx="81">
                  <c:v>33.744417443220406</c:v>
                </c:pt>
                <c:pt idx="82">
                  <c:v>33.324938410661247</c:v>
                </c:pt>
                <c:pt idx="83">
                  <c:v>32.930336317536081</c:v>
                </c:pt>
                <c:pt idx="84">
                  <c:v>32.559315697399676</c:v>
                </c:pt>
                <c:pt idx="85">
                  <c:v>32.210658383014298</c:v>
                </c:pt>
                <c:pt idx="86">
                  <c:v>31.883219525845327</c:v>
                </c:pt>
                <c:pt idx="87">
                  <c:v>31.575923844805335</c:v>
                </c:pt>
                <c:pt idx="88">
                  <c:v>31.287762093232871</c:v>
                </c:pt>
                <c:pt idx="89">
                  <c:v>31.017787733096323</c:v>
                </c:pt>
                <c:pt idx="90">
                  <c:v>30.765113805712815</c:v>
                </c:pt>
                <c:pt idx="91">
                  <c:v>30.528909989066801</c:v>
                </c:pt>
                <c:pt idx="92">
                  <c:v>30.308399833558315</c:v>
                </c:pt>
                <c:pt idx="93">
                  <c:v>30.102858171645199</c:v>
                </c:pt>
                <c:pt idx="94">
                  <c:v>29.911608704216658</c:v>
                </c:pt>
                <c:pt idx="95">
                  <c:v>29.734021781214011</c:v>
                </c:pt>
                <c:pt idx="96">
                  <c:v>29.56951242278328</c:v>
                </c:pt>
                <c:pt idx="97">
                  <c:v>29.417538682810054</c:v>
                </c:pt>
                <c:pt idx="98">
                  <c:v>29.277600562309463</c:v>
                </c:pt>
                <c:pt idx="99">
                  <c:v>29.149239876693716</c:v>
                </c:pt>
                <c:pt idx="100">
                  <c:v>29.032041834561078</c:v>
                </c:pt>
                <c:pt idx="101">
                  <c:v>28.92563968446402</c:v>
                </c:pt>
                <c:pt idx="102">
                  <c:v>28.829724681826455</c:v>
                </c:pt>
                <c:pt idx="103">
                  <c:v>28.744064588733373</c:v>
                </c:pt>
                <c:pt idx="104">
                  <c:v>28.668533670502125</c:v>
                </c:pt>
                <c:pt idx="105">
                  <c:v>28.60315165429974</c:v>
                </c:pt>
                <c:pt idx="106">
                  <c:v>28.548109794047054</c:v>
                </c:pt>
                <c:pt idx="107">
                  <c:v>28.503724547348778</c:v>
                </c:pt>
                <c:pt idx="108">
                  <c:v>28.470264203672365</c:v>
                </c:pt>
                <c:pt idx="109">
                  <c:v>28.447893736696685</c:v>
                </c:pt>
                <c:pt idx="110">
                  <c:v>28.436694514474592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C39-4545-B75F-33D53F04C200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Sheet1!$H$9:$DN$9</c:f>
              <c:numCache>
                <c:formatCode>0</c:formatCode>
                <c:ptCount val="111"/>
                <c:pt idx="0" formatCode="General">
                  <c:v>106</c:v>
                </c:pt>
                <c:pt idx="1">
                  <c:v>83.983466068838553</c:v>
                </c:pt>
                <c:pt idx="2">
                  <c:v>84.172660371077242</c:v>
                </c:pt>
                <c:pt idx="3">
                  <c:v>84.551196848875506</c:v>
                </c:pt>
                <c:pt idx="4">
                  <c:v>85.119299285381345</c:v>
                </c:pt>
                <c:pt idx="5">
                  <c:v>85.877113670555573</c:v>
                </c:pt>
                <c:pt idx="6">
                  <c:v>86.824477094751302</c:v>
                </c:pt>
                <c:pt idx="7">
                  <c:v>87.96070480826603</c:v>
                </c:pt>
                <c:pt idx="8">
                  <c:v>89.28461489549727</c:v>
                </c:pt>
                <c:pt idx="9">
                  <c:v>90.793817976308475</c:v>
                </c:pt>
                <c:pt idx="10">
                  <c:v>92.483255552018434</c:v>
                </c:pt>
                <c:pt idx="11">
                  <c:v>94.342339760730454</c:v>
                </c:pt>
                <c:pt idx="12">
                  <c:v>96.349141741940201</c:v>
                </c:pt>
                <c:pt idx="13">
                  <c:v>98.458901607919941</c:v>
                </c:pt>
                <c:pt idx="14">
                  <c:v>100.58407587511881</c:v>
                </c:pt>
                <c:pt idx="15">
                  <c:v>102.57135626078951</c:v>
                </c:pt>
                <c:pt idx="16">
                  <c:v>104.21900606500411</c:v>
                </c:pt>
                <c:pt idx="17">
                  <c:v>105.45152496260863</c:v>
                </c:pt>
                <c:pt idx="18">
                  <c:v>106.35028024064961</c:v>
                </c:pt>
                <c:pt idx="19">
                  <c:v>107.1117332058204</c:v>
                </c:pt>
                <c:pt idx="20">
                  <c:v>107.85783066546935</c:v>
                </c:pt>
                <c:pt idx="21">
                  <c:v>108.60153365805868</c:v>
                </c:pt>
                <c:pt idx="22">
                  <c:v>109.27364675698247</c:v>
                </c:pt>
                <c:pt idx="23">
                  <c:v>109.82383893253292</c:v>
                </c:pt>
                <c:pt idx="24">
                  <c:v>110.12274048315415</c:v>
                </c:pt>
                <c:pt idx="25">
                  <c:v>110.07078404238619</c:v>
                </c:pt>
                <c:pt idx="26">
                  <c:v>109.70884762152131</c:v>
                </c:pt>
                <c:pt idx="27">
                  <c:v>109.29129643990224</c:v>
                </c:pt>
                <c:pt idx="28">
                  <c:v>109.029361328316</c:v>
                </c:pt>
                <c:pt idx="29">
                  <c:v>109.0622403951794</c:v>
                </c:pt>
                <c:pt idx="30">
                  <c:v>109.49735478161132</c:v>
                </c:pt>
                <c:pt idx="31">
                  <c:v>110.45132451320087</c:v>
                </c:pt>
                <c:pt idx="32">
                  <c:v>112.04304845923544</c:v>
                </c:pt>
                <c:pt idx="33">
                  <c:v>114.08034997230499</c:v>
                </c:pt>
                <c:pt idx="34">
                  <c:v>113.89764522720512</c:v>
                </c:pt>
                <c:pt idx="35">
                  <c:v>111.18812850817086</c:v>
                </c:pt>
                <c:pt idx="36">
                  <c:v>106.24271558473366</c:v>
                </c:pt>
                <c:pt idx="37">
                  <c:v>101.71178919716868</c:v>
                </c:pt>
                <c:pt idx="38">
                  <c:v>97.774526442069345</c:v>
                </c:pt>
                <c:pt idx="39">
                  <c:v>94.304860815438076</c:v>
                </c:pt>
                <c:pt idx="40">
                  <c:v>91.19291443300132</c:v>
                </c:pt>
                <c:pt idx="41">
                  <c:v>88.368161271555664</c:v>
                </c:pt>
                <c:pt idx="42">
                  <c:v>85.785958674687848</c:v>
                </c:pt>
                <c:pt idx="43">
                  <c:v>83.41589018561389</c:v>
                </c:pt>
                <c:pt idx="44">
                  <c:v>81.234399811961964</c:v>
                </c:pt>
                <c:pt idx="45">
                  <c:v>79.219683041480067</c:v>
                </c:pt>
                <c:pt idx="46">
                  <c:v>77.346680123258878</c:v>
                </c:pt>
                <c:pt idx="47">
                  <c:v>75.580052580222258</c:v>
                </c:pt>
                <c:pt idx="48">
                  <c:v>73.863628627127781</c:v>
                </c:pt>
                <c:pt idx="49">
                  <c:v>72.110244930222379</c:v>
                </c:pt>
                <c:pt idx="50">
                  <c:v>70.218324920019541</c:v>
                </c:pt>
                <c:pt idx="51">
                  <c:v>68.181232897776169</c:v>
                </c:pt>
                <c:pt idx="52">
                  <c:v>66.087182519778224</c:v>
                </c:pt>
                <c:pt idx="53">
                  <c:v>64.009681031918689</c:v>
                </c:pt>
                <c:pt idx="54">
                  <c:v>61.990686598286928</c:v>
                </c:pt>
                <c:pt idx="55">
                  <c:v>60.050371945787525</c:v>
                </c:pt>
                <c:pt idx="56">
                  <c:v>58.197035965304352</c:v>
                </c:pt>
                <c:pt idx="57">
                  <c:v>56.433017059367565</c:v>
                </c:pt>
                <c:pt idx="58">
                  <c:v>54.757708857193705</c:v>
                </c:pt>
                <c:pt idx="59">
                  <c:v>53.169021913000741</c:v>
                </c:pt>
                <c:pt idx="60">
                  <c:v>51.664097854777552</c:v>
                </c:pt>
                <c:pt idx="61">
                  <c:v>50.239676524504958</c:v>
                </c:pt>
                <c:pt idx="62">
                  <c:v>48.892299926377568</c:v>
                </c:pt>
                <c:pt idx="63">
                  <c:v>47.618435011611567</c:v>
                </c:pt>
                <c:pt idx="64">
                  <c:v>46.414552323467042</c:v>
                </c:pt>
                <c:pt idx="65">
                  <c:v>45.277178110760552</c:v>
                </c:pt>
                <c:pt idx="66">
                  <c:v>44.20292908830848</c:v>
                </c:pt>
                <c:pt idx="67">
                  <c:v>43.188535198300357</c:v>
                </c:pt>
                <c:pt idx="68">
                  <c:v>42.230853832323689</c:v>
                </c:pt>
                <c:pt idx="69">
                  <c:v>41.326877914996786</c:v>
                </c:pt>
                <c:pt idx="70">
                  <c:v>40.473739582529738</c:v>
                </c:pt>
                <c:pt idx="71">
                  <c:v>39.668710729278473</c:v>
                </c:pt>
                <c:pt idx="72">
                  <c:v>38.909201361551823</c:v>
                </c:pt>
                <c:pt idx="73">
                  <c:v>38.192756450313794</c:v>
                </c:pt>
                <c:pt idx="74">
                  <c:v>37.517051789512081</c:v>
                </c:pt>
                <c:pt idx="75">
                  <c:v>36.879889228801275</c:v>
                </c:pt>
                <c:pt idx="76">
                  <c:v>36.279191546903725</c:v>
                </c:pt>
                <c:pt idx="77">
                  <c:v>35.712997156028557</c:v>
                </c:pt>
                <c:pt idx="78">
                  <c:v>35.17945477197113</c:v>
                </c:pt>
                <c:pt idx="79">
                  <c:v>34.676818143638499</c:v>
                </c:pt>
                <c:pt idx="80">
                  <c:v>34.203440905927721</c:v>
                </c:pt>
                <c:pt idx="81">
                  <c:v>33.757771598211491</c:v>
                </c:pt>
                <c:pt idx="82">
                  <c:v>33.338348874981705</c:v>
                </c:pt>
                <c:pt idx="83">
                  <c:v>32.943796923843912</c:v>
                </c:pt>
                <c:pt idx="84">
                  <c:v>32.572821097832204</c:v>
                </c:pt>
                <c:pt idx="85">
                  <c:v>32.224203763025002</c:v>
                </c:pt>
                <c:pt idx="86">
                  <c:v>31.896800358007269</c:v>
                </c:pt>
                <c:pt idx="87">
                  <c:v>31.589535658329201</c:v>
                </c:pt>
                <c:pt idx="88">
                  <c:v>31.301400236357953</c:v>
                </c:pt>
                <c:pt idx="89">
                  <c:v>31.031447104498596</c:v>
                </c:pt>
                <c:pt idx="90">
                  <c:v>30.778788527444039</c:v>
                </c:pt>
                <c:pt idx="91">
                  <c:v>30.542592986764078</c:v>
                </c:pt>
                <c:pt idx="92">
                  <c:v>30.322082278782613</c:v>
                </c:pt>
                <c:pt idx="93">
                  <c:v>30.116528724655947</c:v>
                </c:pt>
                <c:pt idx="94">
                  <c:v>29.925252470856812</c:v>
                </c:pt>
                <c:pt idx="95">
                  <c:v>29.747618861329453</c:v>
                </c:pt>
                <c:pt idx="96">
                  <c:v>29.583035874942095</c:v>
                </c:pt>
                <c:pt idx="97">
                  <c:v>29.430951655732898</c:v>
                </c:pt>
                <c:pt idx="98">
                  <c:v>29.290852245423952</c:v>
                </c:pt>
                <c:pt idx="99">
                  <c:v>29.162259815180615</c:v>
                </c:pt>
                <c:pt idx="100">
                  <c:v>29.044732108436019</c:v>
                </c:pt>
                <c:pt idx="101">
                  <c:v>28.937864697255357</c:v>
                </c:pt>
                <c:pt idx="102">
                  <c:v>28.841299482549406</c:v>
                </c:pt>
                <c:pt idx="103">
                  <c:v>28.754746291647312</c:v>
                </c:pt>
                <c:pt idx="104">
                  <c:v>28.678029499824291</c:v>
                </c:pt>
                <c:pt idx="105">
                  <c:v>28.611173533065635</c:v>
                </c:pt>
                <c:pt idx="106">
                  <c:v>28.554515086077878</c:v>
                </c:pt>
                <c:pt idx="107">
                  <c:v>28.508700219307421</c:v>
                </c:pt>
                <c:pt idx="108">
                  <c:v>28.474162500879778</c:v>
                </c:pt>
                <c:pt idx="109">
                  <c:v>28.451095181465014</c:v>
                </c:pt>
                <c:pt idx="110">
                  <c:v>28.439557846206792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C39-4545-B75F-33D53F04C200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Sheet1!$H$10:$DN$10</c:f>
              <c:numCache>
                <c:formatCode>0</c:formatCode>
                <c:ptCount val="111"/>
                <c:pt idx="0" formatCode="General">
                  <c:v>104</c:v>
                </c:pt>
                <c:pt idx="1">
                  <c:v>83.954299182806992</c:v>
                </c:pt>
                <c:pt idx="2">
                  <c:v>84.141118859440297</c:v>
                </c:pt>
                <c:pt idx="3">
                  <c:v>84.514665016730277</c:v>
                </c:pt>
                <c:pt idx="4">
                  <c:v>85.07463245559768</c:v>
                </c:pt>
                <c:pt idx="5">
                  <c:v>85.820215223001384</c:v>
                </c:pt>
                <c:pt idx="6">
                  <c:v>86.749554263577437</c:v>
                </c:pt>
                <c:pt idx="7">
                  <c:v>87.859027841902019</c:v>
                </c:pt>
                <c:pt idx="8">
                  <c:v>89.144114987758186</c:v>
                </c:pt>
                <c:pt idx="9">
                  <c:v>90.59799269125601</c:v>
                </c:pt>
                <c:pt idx="10">
                  <c:v>92.209605548302349</c:v>
                </c:pt>
                <c:pt idx="11">
                  <c:v>93.960894208024555</c:v>
                </c:pt>
                <c:pt idx="12">
                  <c:v>95.822598713048066</c:v>
                </c:pt>
                <c:pt idx="13">
                  <c:v>97.748365065439316</c:v>
                </c:pt>
                <c:pt idx="14">
                  <c:v>99.668681457857161</c:v>
                </c:pt>
                <c:pt idx="15">
                  <c:v>101.49171420715896</c:v>
                </c:pt>
                <c:pt idx="16">
                  <c:v>103.12816545365821</c:v>
                </c:pt>
                <c:pt idx="17">
                  <c:v>104.55314183785744</c:v>
                </c:pt>
                <c:pt idx="18">
                  <c:v>105.82528665811948</c:v>
                </c:pt>
                <c:pt idx="19">
                  <c:v>107.05709742893127</c:v>
                </c:pt>
                <c:pt idx="20">
                  <c:v>108.32948054186504</c:v>
                </c:pt>
                <c:pt idx="21">
                  <c:v>109.61446029952458</c:v>
                </c:pt>
                <c:pt idx="22">
                  <c:v>110.71981123455157</c:v>
                </c:pt>
                <c:pt idx="23">
                  <c:v>111.70407991217674</c:v>
                </c:pt>
                <c:pt idx="24">
                  <c:v>112.27178408342321</c:v>
                </c:pt>
                <c:pt idx="25">
                  <c:v>112.15374848061745</c:v>
                </c:pt>
                <c:pt idx="26">
                  <c:v>111.32354370754223</c:v>
                </c:pt>
                <c:pt idx="27">
                  <c:v>110.42496178695302</c:v>
                </c:pt>
                <c:pt idx="28">
                  <c:v>109.77350865718667</c:v>
                </c:pt>
                <c:pt idx="29">
                  <c:v>109.47869426746723</c:v>
                </c:pt>
                <c:pt idx="30">
                  <c:v>109.56486508537397</c:v>
                </c:pt>
                <c:pt idx="31">
                  <c:v>110.01305012349522</c:v>
                </c:pt>
                <c:pt idx="32">
                  <c:v>110.73416278438199</c:v>
                </c:pt>
                <c:pt idx="33">
                  <c:v>111.45926367534643</c:v>
                </c:pt>
                <c:pt idx="34">
                  <c:v>111.6985979002873</c:v>
                </c:pt>
                <c:pt idx="35">
                  <c:v>108.50308565818575</c:v>
                </c:pt>
                <c:pt idx="36">
                  <c:v>104.79715327285921</c:v>
                </c:pt>
                <c:pt idx="37">
                  <c:v>101.04491088251858</c:v>
                </c:pt>
                <c:pt idx="38">
                  <c:v>97.488186289348675</c:v>
                </c:pt>
                <c:pt idx="39">
                  <c:v>94.188754803676616</c:v>
                </c:pt>
                <c:pt idx="40">
                  <c:v>91.144487211127981</c:v>
                </c:pt>
                <c:pt idx="41">
                  <c:v>88.336728934385903</c:v>
                </c:pt>
                <c:pt idx="42">
                  <c:v>85.744349645354276</c:v>
                </c:pt>
                <c:pt idx="43">
                  <c:v>83.346547573256501</c:v>
                </c:pt>
                <c:pt idx="44">
                  <c:v>81.122282938130539</c:v>
                </c:pt>
                <c:pt idx="45">
                  <c:v>79.048544850371471</c:v>
                </c:pt>
                <c:pt idx="46">
                  <c:v>77.097839356285192</c:v>
                </c:pt>
                <c:pt idx="47">
                  <c:v>75.234992391607435</c:v>
                </c:pt>
                <c:pt idx="48">
                  <c:v>73.414308980576294</c:v>
                </c:pt>
                <c:pt idx="49">
                  <c:v>71.581246318115504</c:v>
                </c:pt>
                <c:pt idx="50">
                  <c:v>69.687996151380048</c:v>
                </c:pt>
                <c:pt idx="51">
                  <c:v>67.727829046544116</c:v>
                </c:pt>
                <c:pt idx="52">
                  <c:v>65.735019975972733</c:v>
                </c:pt>
                <c:pt idx="53">
                  <c:v>63.750349038010512</c:v>
                </c:pt>
                <c:pt idx="54">
                  <c:v>61.805344562168557</c:v>
                </c:pt>
                <c:pt idx="55">
                  <c:v>59.920399873493182</c:v>
                </c:pt>
                <c:pt idx="56">
                  <c:v>58.107347961195195</c:v>
                </c:pt>
                <c:pt idx="57">
                  <c:v>56.372314631984395</c:v>
                </c:pt>
                <c:pt idx="58">
                  <c:v>54.717807960836161</c:v>
                </c:pt>
                <c:pt idx="59">
                  <c:v>53.144070387880433</c:v>
                </c:pt>
                <c:pt idx="60">
                  <c:v>51.649924243558431</c:v>
                </c:pt>
                <c:pt idx="61">
                  <c:v>50.233303542678307</c:v>
                </c:pt>
                <c:pt idx="62">
                  <c:v>48.891595997263998</c:v>
                </c:pt>
                <c:pt idx="63">
                  <c:v>47.621868509296483</c:v>
                </c:pt>
                <c:pt idx="64">
                  <c:v>46.421018801061692</c:v>
                </c:pt>
                <c:pt idx="65">
                  <c:v>45.285878551438017</c:v>
                </c:pt>
                <c:pt idx="66">
                  <c:v>44.213283720058875</c:v>
                </c:pt>
                <c:pt idx="67">
                  <c:v>43.200122175215931</c:v>
                </c:pt>
                <c:pt idx="68">
                  <c:v>42.243365400065017</c:v>
                </c:pt>
                <c:pt idx="69">
                  <c:v>41.340088945353649</c:v>
                </c:pt>
                <c:pt idx="70">
                  <c:v>40.48748490904125</c:v>
                </c:pt>
                <c:pt idx="71">
                  <c:v>39.682868776613716</c:v>
                </c:pt>
                <c:pt idx="72">
                  <c:v>38.923682294417276</c:v>
                </c:pt>
                <c:pt idx="73">
                  <c:v>38.207493578694084</c:v>
                </c:pt>
                <c:pt idx="74">
                  <c:v>37.531995326277304</c:v>
                </c:pt>
                <c:pt idx="75">
                  <c:v>36.895001750078713</c:v>
                </c:pt>
                <c:pt idx="76">
                  <c:v>36.294444686828548</c:v>
                </c:pt>
                <c:pt idx="77">
                  <c:v>35.728369197229114</c:v>
                </c:pt>
                <c:pt idx="78">
                  <c:v>35.194928886380268</c:v>
                </c:pt>
                <c:pt idx="79">
                  <c:v>34.692381105404955</c:v>
                </c:pt>
                <c:pt idx="80">
                  <c:v>34.219082146684251</c:v>
                </c:pt>
                <c:pt idx="81">
                  <c:v>33.773482509949233</c:v>
                </c:pt>
                <c:pt idx="82">
                  <c:v>33.354122290989075</c:v>
                </c:pt>
                <c:pt idx="83">
                  <c:v>32.959626726231576</c:v>
                </c:pt>
                <c:pt idx="84">
                  <c:v>32.588701912956623</c:v>
                </c:pt>
                <c:pt idx="85">
                  <c:v>32.240130714953942</c:v>
                </c:pt>
                <c:pt idx="86">
                  <c:v>31.912768855935628</c:v>
                </c:pt>
                <c:pt idx="87">
                  <c:v>31.605541197116132</c:v>
                </c:pt>
                <c:pt idx="88">
                  <c:v>31.317438190401415</c:v>
                </c:pt>
                <c:pt idx="89">
                  <c:v>31.04751249400714</c:v>
                </c:pt>
                <c:pt idx="90">
                  <c:v>30.794875732520893</c:v>
                </c:pt>
                <c:pt idx="91">
                  <c:v>30.55869537790127</c:v>
                </c:pt>
                <c:pt idx="92">
                  <c:v>30.338191721095409</c:v>
                </c:pt>
                <c:pt idx="93">
                  <c:v>30.132634895238652</c:v>
                </c:pt>
                <c:pt idx="94">
                  <c:v>29.941341900169412</c:v>
                </c:pt>
                <c:pt idx="95">
                  <c:v>29.763673563911368</c:v>
                </c:pt>
                <c:pt idx="96">
                  <c:v>29.599031360562442</c:v>
                </c:pt>
                <c:pt idx="97">
                  <c:v>29.446853989712661</c:v>
                </c:pt>
                <c:pt idx="98">
                  <c:v>29.306613623700859</c:v>
                </c:pt>
                <c:pt idx="99">
                  <c:v>29.177811786272066</c:v>
                </c:pt>
                <c:pt idx="100">
                  <c:v>29.059975055143493</c:v>
                </c:pt>
                <c:pt idx="101">
                  <c:v>28.952651505023152</c:v>
                </c:pt>
                <c:pt idx="102">
                  <c:v>28.855410915365411</c:v>
                </c:pt>
                <c:pt idx="103">
                  <c:v>28.767857609653827</c:v>
                </c:pt>
                <c:pt idx="104">
                  <c:v>28.689679996837764</c:v>
                </c:pt>
                <c:pt idx="105">
                  <c:v>28.620795063425064</c:v>
                </c:pt>
                <c:pt idx="106">
                  <c:v>28.561688947266653</c:v>
                </c:pt>
                <c:pt idx="107">
                  <c:v>28.513861279271115</c:v>
                </c:pt>
                <c:pt idx="108">
                  <c:v>28.477940147068786</c:v>
                </c:pt>
                <c:pt idx="109">
                  <c:v>28.454041057400207</c:v>
                </c:pt>
                <c:pt idx="110">
                  <c:v>28.442117814308187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C39-4545-B75F-33D53F04C200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Sheet1!$H$11:$DN$11</c:f>
              <c:numCache>
                <c:formatCode>0</c:formatCode>
                <c:ptCount val="111"/>
                <c:pt idx="0" formatCode="General">
                  <c:v>102</c:v>
                </c:pt>
                <c:pt idx="1">
                  <c:v>83.930836190319965</c:v>
                </c:pt>
                <c:pt idx="2">
                  <c:v>84.115984446965641</c:v>
                </c:pt>
                <c:pt idx="3">
                  <c:v>84.486065202259411</c:v>
                </c:pt>
                <c:pt idx="4">
                  <c:v>85.040532028997262</c:v>
                </c:pt>
                <c:pt idx="5">
                  <c:v>85.778176747541622</c:v>
                </c:pt>
                <c:pt idx="6">
                  <c:v>86.696147663775406</c:v>
                </c:pt>
                <c:pt idx="7">
                  <c:v>87.787010784673797</c:v>
                </c:pt>
                <c:pt idx="8">
                  <c:v>89.044294127448083</c:v>
                </c:pt>
                <c:pt idx="9">
                  <c:v>90.458649127230615</c:v>
                </c:pt>
                <c:pt idx="10">
                  <c:v>92.015758927191726</c:v>
                </c:pt>
                <c:pt idx="11">
                  <c:v>93.694230377169262</c:v>
                </c:pt>
                <c:pt idx="12">
                  <c:v>95.463270313402703</c:v>
                </c:pt>
                <c:pt idx="13">
                  <c:v>97.280843035589399</c:v>
                </c:pt>
                <c:pt idx="14">
                  <c:v>99.094405500432998</c:v>
                </c:pt>
                <c:pt idx="15">
                  <c:v>100.84844105855292</c:v>
                </c:pt>
                <c:pt idx="16">
                  <c:v>102.50393042710448</c:v>
                </c:pt>
                <c:pt idx="17">
                  <c:v>104.06737376801614</c:v>
                </c:pt>
                <c:pt idx="18">
                  <c:v>105.6045643189063</c:v>
                </c:pt>
                <c:pt idx="19">
                  <c:v>107.22984847900074</c:v>
                </c:pt>
                <c:pt idx="20">
                  <c:v>109.06064737819905</c:v>
                </c:pt>
                <c:pt idx="21">
                  <c:v>111.08332493230989</c:v>
                </c:pt>
                <c:pt idx="22">
                  <c:v>112.56697619442819</c:v>
                </c:pt>
                <c:pt idx="23">
                  <c:v>114.28401732103532</c:v>
                </c:pt>
                <c:pt idx="24">
                  <c:v>115.39155293152773</c:v>
                </c:pt>
                <c:pt idx="25">
                  <c:v>115.23348205375261</c:v>
                </c:pt>
                <c:pt idx="26">
                  <c:v>113.28850602960891</c:v>
                </c:pt>
                <c:pt idx="27">
                  <c:v>111.59045326843876</c:v>
                </c:pt>
                <c:pt idx="28">
                  <c:v>110.43784492810951</c:v>
                </c:pt>
                <c:pt idx="29">
                  <c:v>109.79002787595049</c:v>
                </c:pt>
                <c:pt idx="30">
                  <c:v>109.54650738209777</c:v>
                </c:pt>
                <c:pt idx="31">
                  <c:v>109.57945765891409</c:v>
                </c:pt>
                <c:pt idx="32">
                  <c:v>109.70125293548895</c:v>
                </c:pt>
                <c:pt idx="33">
                  <c:v>109.60627561504181</c:v>
                </c:pt>
                <c:pt idx="34">
                  <c:v>108.82190553880709</c:v>
                </c:pt>
                <c:pt idx="35">
                  <c:v>106.60114133090978</c:v>
                </c:pt>
                <c:pt idx="36">
                  <c:v>103.6584781417057</c:v>
                </c:pt>
                <c:pt idx="37">
                  <c:v>100.43083951632765</c:v>
                </c:pt>
                <c:pt idx="38">
                  <c:v>97.181263761362771</c:v>
                </c:pt>
                <c:pt idx="39">
                  <c:v>94.043421750703061</c:v>
                </c:pt>
                <c:pt idx="40">
                  <c:v>91.07554682661592</c:v>
                </c:pt>
                <c:pt idx="41">
                  <c:v>88.296745333595169</c:v>
                </c:pt>
                <c:pt idx="42">
                  <c:v>85.70652596772851</c:v>
                </c:pt>
                <c:pt idx="43">
                  <c:v>83.294200287523509</c:v>
                </c:pt>
                <c:pt idx="44">
                  <c:v>81.042909125452837</c:v>
                </c:pt>
                <c:pt idx="45">
                  <c:v>78.930872032264062</c:v>
                </c:pt>
                <c:pt idx="46">
                  <c:v>76.931268122609936</c:v>
                </c:pt>
                <c:pt idx="47">
                  <c:v>75.011813692669989</c:v>
                </c:pt>
                <c:pt idx="48">
                  <c:v>73.135468286651701</c:v>
                </c:pt>
                <c:pt idx="49">
                  <c:v>71.264549148373646</c:v>
                </c:pt>
                <c:pt idx="50">
                  <c:v>69.37051596694279</c:v>
                </c:pt>
                <c:pt idx="51">
                  <c:v>67.446598013255667</c:v>
                </c:pt>
                <c:pt idx="52">
                  <c:v>65.507742774840537</c:v>
                </c:pt>
                <c:pt idx="53">
                  <c:v>63.577893257362916</c:v>
                </c:pt>
                <c:pt idx="54">
                  <c:v>61.68013414154143</c:v>
                </c:pt>
                <c:pt idx="55">
                  <c:v>59.832571272845371</c:v>
                </c:pt>
                <c:pt idx="56">
                  <c:v>58.047757224226118</c:v>
                </c:pt>
                <c:pt idx="57">
                  <c:v>56.333535758811223</c:v>
                </c:pt>
                <c:pt idx="58">
                  <c:v>54.694185490403875</c:v>
                </c:pt>
                <c:pt idx="59">
                  <c:v>53.13143601181168</c:v>
                </c:pt>
                <c:pt idx="60">
                  <c:v>51.645254716658791</c:v>
                </c:pt>
                <c:pt idx="61">
                  <c:v>50.234421033853643</c:v>
                </c:pt>
                <c:pt idx="62">
                  <c:v>48.896934360743799</c:v>
                </c:pt>
                <c:pt idx="63">
                  <c:v>47.630300342380998</c:v>
                </c:pt>
                <c:pt idx="64">
                  <c:v>46.431730613982971</c:v>
                </c:pt>
                <c:pt idx="65">
                  <c:v>45.298281614834387</c:v>
                </c:pt>
                <c:pt idx="66">
                  <c:v>44.226950589934816</c:v>
                </c:pt>
                <c:pt idx="67">
                  <c:v>43.214741465391945</c:v>
                </c:pt>
                <c:pt idx="68">
                  <c:v>42.258709474122462</c:v>
                </c:pt>
                <c:pt idx="69">
                  <c:v>41.355990764090102</c:v>
                </c:pt>
                <c:pt idx="70">
                  <c:v>40.503821385935353</c:v>
                </c:pt>
                <c:pt idx="71">
                  <c:v>39.699548777064074</c:v>
                </c:pt>
                <c:pt idx="72">
                  <c:v>38.940637961210072</c:v>
                </c:pt>
                <c:pt idx="73">
                  <c:v>38.224674048204854</c:v>
                </c:pt>
                <c:pt idx="74">
                  <c:v>37.549362168065777</c:v>
                </c:pt>
                <c:pt idx="75">
                  <c:v>36.91252565178376</c:v>
                </c:pt>
                <c:pt idx="76">
                  <c:v>36.312103040573675</c:v>
                </c:pt>
                <c:pt idx="77">
                  <c:v>35.746144339539157</c:v>
                </c:pt>
                <c:pt idx="78">
                  <c:v>35.212806812217693</c:v>
                </c:pt>
                <c:pt idx="79">
                  <c:v>34.710350526230386</c:v>
                </c:pt>
                <c:pt idx="80">
                  <c:v>34.237133797939109</c:v>
                </c:pt>
                <c:pt idx="81">
                  <c:v>33.791608638928722</c:v>
                </c:pt>
                <c:pt idx="82">
                  <c:v>33.372316274467877</c:v>
                </c:pt>
                <c:pt idx="83">
                  <c:v>32.977882780367963</c:v>
                </c:pt>
                <c:pt idx="84">
                  <c:v>32.607014867309985</c:v>
                </c:pt>
                <c:pt idx="85">
                  <c:v>32.258495828865669</c:v>
                </c:pt>
                <c:pt idx="86">
                  <c:v>31.93118165969215</c:v>
                </c:pt>
                <c:pt idx="87">
                  <c:v>31.623997342637445</c:v>
                </c:pt>
                <c:pt idx="88">
                  <c:v>31.335933296866536</c:v>
                </c:pt>
                <c:pt idx="89">
                  <c:v>31.066041972811163</c:v>
                </c:pt>
                <c:pt idx="90">
                  <c:v>30.813434572972671</c:v>
                </c:pt>
                <c:pt idx="91">
                  <c:v>30.577277869465291</c:v>
                </c:pt>
                <c:pt idx="92">
                  <c:v>30.356791078522104</c:v>
                </c:pt>
                <c:pt idx="93">
                  <c:v>30.151242737363059</c:v>
                </c:pt>
                <c:pt idx="94">
                  <c:v>29.95994750737265</c:v>
                </c:pt>
                <c:pt idx="95">
                  <c:v>29.782262795548402</c:v>
                </c:pt>
                <c:pt idx="96">
                  <c:v>29.617585037313571</c:v>
                </c:pt>
                <c:pt idx="97">
                  <c:v>29.465345407627737</c:v>
                </c:pt>
                <c:pt idx="98">
                  <c:v>29.325004607170502</c:v>
                </c:pt>
                <c:pt idx="99">
                  <c:v>29.196046181931521</c:v>
                </c:pt>
                <c:pt idx="100">
                  <c:v>29.077967554941274</c:v>
                </c:pt>
                <c:pt idx="101">
                  <c:v>28.970267620045163</c:v>
                </c:pt>
                <c:pt idx="102">
                  <c:v>28.872429791088866</c:v>
                </c:pt>
                <c:pt idx="103">
                  <c:v>28.783902054209058</c:v>
                </c:pt>
                <c:pt idx="104">
                  <c:v>28.704091342444553</c:v>
                </c:pt>
                <c:pt idx="105">
                  <c:v>28.632466357933495</c:v>
                </c:pt>
                <c:pt idx="106">
                  <c:v>28.569219927312705</c:v>
                </c:pt>
                <c:pt idx="107">
                  <c:v>28.518595185022615</c:v>
                </c:pt>
                <c:pt idx="108">
                  <c:v>28.481057826687387</c:v>
                </c:pt>
                <c:pt idx="109">
                  <c:v>28.456295114075314</c:v>
                </c:pt>
                <c:pt idx="110">
                  <c:v>28.44399686619219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C39-4545-B75F-33D53F04C200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Sheet1!$H$12:$DN$12</c:f>
              <c:numCache>
                <c:formatCode>0</c:formatCode>
                <c:ptCount val="111"/>
                <c:pt idx="0" formatCode="General">
                  <c:v>100</c:v>
                </c:pt>
                <c:pt idx="1">
                  <c:v>83.91467186216687</c:v>
                </c:pt>
                <c:pt idx="2">
                  <c:v>84.098969008750331</c:v>
                </c:pt>
                <c:pt idx="3">
                  <c:v>84.467339193071439</c:v>
                </c:pt>
                <c:pt idx="4">
                  <c:v>85.019324058608447</c:v>
                </c:pt>
                <c:pt idx="5">
                  <c:v>85.754291015858584</c:v>
                </c:pt>
                <c:pt idx="6">
                  <c:v>86.671325204341642</c:v>
                </c:pt>
                <c:pt idx="7">
                  <c:v>87.753611789188597</c:v>
                </c:pt>
                <c:pt idx="8">
                  <c:v>88.996545233949021</c:v>
                </c:pt>
                <c:pt idx="9">
                  <c:v>90.390312602200325</c:v>
                </c:pt>
                <c:pt idx="10">
                  <c:v>91.919396836169028</c:v>
                </c:pt>
                <c:pt idx="11">
                  <c:v>93.561324850690255</c:v>
                </c:pt>
                <c:pt idx="12">
                  <c:v>95.285512248487507</c:v>
                </c:pt>
                <c:pt idx="13">
                  <c:v>97.053369172712095</c:v>
                </c:pt>
                <c:pt idx="14">
                  <c:v>98.821616036554246</c:v>
                </c:pt>
                <c:pt idx="15">
                  <c:v>100.55140097091029</c:v>
                </c:pt>
                <c:pt idx="16">
                  <c:v>102.22483377889714</c:v>
                </c:pt>
                <c:pt idx="17">
                  <c:v>103.86605573411863</c:v>
                </c:pt>
                <c:pt idx="18">
                  <c:v>105.55896475711735</c:v>
                </c:pt>
                <c:pt idx="19">
                  <c:v>107.46560793147697</c:v>
                </c:pt>
                <c:pt idx="20">
                  <c:v>109.87443647978255</c:v>
                </c:pt>
                <c:pt idx="21">
                  <c:v>113.37232106845394</c:v>
                </c:pt>
                <c:pt idx="22">
                  <c:v>114.46670082115254</c:v>
                </c:pt>
                <c:pt idx="23">
                  <c:v>117.76501611513157</c:v>
                </c:pt>
                <c:pt idx="24">
                  <c:v>120.07210036434569</c:v>
                </c:pt>
                <c:pt idx="25">
                  <c:v>120.39477666818257</c:v>
                </c:pt>
                <c:pt idx="26">
                  <c:v>115.29485020788488</c:v>
                </c:pt>
                <c:pt idx="27">
                  <c:v>112.49326083584923</c:v>
                </c:pt>
                <c:pt idx="28">
                  <c:v>110.87638678071298</c:v>
                </c:pt>
                <c:pt idx="29">
                  <c:v>109.97394641246333</c:v>
                </c:pt>
                <c:pt idx="30">
                  <c:v>109.5277651304102</c:v>
                </c:pt>
                <c:pt idx="31">
                  <c:v>109.33321388902786</c:v>
                </c:pt>
                <c:pt idx="32">
                  <c:v>109.16170693561268</c:v>
                </c:pt>
                <c:pt idx="33">
                  <c:v>108.71896127365402</c:v>
                </c:pt>
                <c:pt idx="34">
                  <c:v>107.65532688978442</c:v>
                </c:pt>
                <c:pt idx="35">
                  <c:v>105.68756390369457</c:v>
                </c:pt>
                <c:pt idx="36">
                  <c:v>103.06163747072411</c:v>
                </c:pt>
                <c:pt idx="37">
                  <c:v>100.08502486676521</c:v>
                </c:pt>
                <c:pt idx="38">
                  <c:v>96.998315998792322</c:v>
                </c:pt>
                <c:pt idx="39">
                  <c:v>93.953583880655415</c:v>
                </c:pt>
                <c:pt idx="40">
                  <c:v>91.033304028169695</c:v>
                </c:pt>
                <c:pt idx="41">
                  <c:v>88.274876747347989</c:v>
                </c:pt>
                <c:pt idx="42">
                  <c:v>85.68904764434555</c:v>
                </c:pt>
                <c:pt idx="43">
                  <c:v>83.271180295304873</c:v>
                </c:pt>
                <c:pt idx="44">
                  <c:v>81.007291651375425</c:v>
                </c:pt>
                <c:pt idx="45">
                  <c:v>78.876879739053038</c:v>
                </c:pt>
                <c:pt idx="46">
                  <c:v>76.854131546141758</c:v>
                </c:pt>
                <c:pt idx="47">
                  <c:v>74.908842247380022</c:v>
                </c:pt>
                <c:pt idx="48">
                  <c:v>73.008390507690308</c:v>
                </c:pt>
                <c:pt idx="49">
                  <c:v>71.122045829092144</c:v>
                </c:pt>
                <c:pt idx="50">
                  <c:v>69.227815513969716</c:v>
                </c:pt>
                <c:pt idx="51">
                  <c:v>67.318916795233605</c:v>
                </c:pt>
                <c:pt idx="52">
                  <c:v>65.403741182786618</c:v>
                </c:pt>
                <c:pt idx="53">
                  <c:v>63.499326614493057</c:v>
                </c:pt>
                <c:pt idx="54">
                  <c:v>61.624510011636524</c:v>
                </c:pt>
                <c:pt idx="55">
                  <c:v>59.795743298966812</c:v>
                </c:pt>
                <c:pt idx="56">
                  <c:v>58.0254951588905</c:v>
                </c:pt>
                <c:pt idx="57">
                  <c:v>56.322209263111063</c:v>
                </c:pt>
                <c:pt idx="58">
                  <c:v>54.690932607239908</c:v>
                </c:pt>
                <c:pt idx="59">
                  <c:v>53.13410076288126</c:v>
                </c:pt>
                <c:pt idx="60">
                  <c:v>51.652251846142647</c:v>
                </c:pt>
                <c:pt idx="61">
                  <c:v>50.244598781535878</c:v>
                </c:pt>
                <c:pt idx="62">
                  <c:v>48.909459840042921</c:v>
                </c:pt>
                <c:pt idx="63">
                  <c:v>47.644571522609318</c:v>
                </c:pt>
                <c:pt idx="64">
                  <c:v>46.447311458699801</c:v>
                </c:pt>
                <c:pt idx="65">
                  <c:v>45.31485523477663</c:v>
                </c:pt>
                <c:pt idx="66">
                  <c:v>44.244285700911696</c:v>
                </c:pt>
                <c:pt idx="67">
                  <c:v>43.232668432213032</c:v>
                </c:pt>
                <c:pt idx="68">
                  <c:v>42.277103187509859</c:v>
                </c:pt>
                <c:pt idx="69">
                  <c:v>41.374758372929229</c:v>
                </c:pt>
                <c:pt idx="70">
                  <c:v>40.522893482470607</c:v>
                </c:pt>
                <c:pt idx="71">
                  <c:v>39.718873044355043</c:v>
                </c:pt>
                <c:pt idx="72">
                  <c:v>38.960174582329053</c:v>
                </c:pt>
                <c:pt idx="73">
                  <c:v>38.244392380222045</c:v>
                </c:pt>
                <c:pt idx="74">
                  <c:v>37.569238326833613</c:v>
                </c:pt>
                <c:pt idx="75">
                  <c:v>36.932540754319824</c:v>
                </c:pt>
                <c:pt idx="76">
                  <c:v>36.332241923239032</c:v>
                </c:pt>
                <c:pt idx="77">
                  <c:v>35.766394621030862</c:v>
                </c:pt>
                <c:pt idx="78">
                  <c:v>35.233158206726415</c:v>
                </c:pt>
                <c:pt idx="79">
                  <c:v>34.730794338176416</c:v>
                </c:pt>
                <c:pt idx="80">
                  <c:v>34.257662548439704</c:v>
                </c:pt>
                <c:pt idx="81">
                  <c:v>33.812215787635381</c:v>
                </c:pt>
                <c:pt idx="82">
                  <c:v>33.392996010104383</c:v>
                </c:pt>
                <c:pt idx="83">
                  <c:v>32.998629860231198</c:v>
                </c:pt>
                <c:pt idx="84">
                  <c:v>32.627824490893659</c:v>
                </c:pt>
                <c:pt idx="85">
                  <c:v>32.279363534138184</c:v>
                </c:pt>
                <c:pt idx="86">
                  <c:v>31.952103232744609</c:v>
                </c:pt>
                <c:pt idx="87">
                  <c:v>31.644968732624868</c:v>
                </c:pt>
                <c:pt idx="88">
                  <c:v>31.356950528485072</c:v>
                </c:pt>
                <c:pt idx="89">
                  <c:v>31.087101047959941</c:v>
                </c:pt>
                <c:pt idx="90">
                  <c:v>30.834531351561665</c:v>
                </c:pt>
                <c:pt idx="91">
                  <c:v>30.598407916153718</c:v>
                </c:pt>
                <c:pt idx="92">
                  <c:v>30.377949456740531</c:v>
                </c:pt>
                <c:pt idx="93">
                  <c:v>30.172423722858543</c:v>
                </c:pt>
                <c:pt idx="94">
                  <c:v>29.981144178016972</c:v>
                </c:pt>
                <c:pt idx="95">
                  <c:v>29.803466426987367</c:v>
                </c:pt>
                <c:pt idx="96">
                  <c:v>29.638784184468577</c:v>
                </c:pt>
                <c:pt idx="97">
                  <c:v>29.486524457110381</c:v>
                </c:pt>
                <c:pt idx="98">
                  <c:v>29.346141393266109</c:v>
                </c:pt>
                <c:pt idx="99">
                  <c:v>29.21710784296739</c:v>
                </c:pt>
                <c:pt idx="100">
                  <c:v>29.098902839632704</c:v>
                </c:pt>
                <c:pt idx="101">
                  <c:v>28.990991410718934</c:v>
                </c:pt>
                <c:pt idx="102">
                  <c:v>28.892788865292463</c:v>
                </c:pt>
                <c:pt idx="103">
                  <c:v>28.803590674977286</c:v>
                </c:pt>
                <c:pt idx="104">
                  <c:v>28.722417538106132</c:v>
                </c:pt>
                <c:pt idx="105">
                  <c:v>28.647625782152545</c:v>
                </c:pt>
                <c:pt idx="106">
                  <c:v>28.575789368838404</c:v>
                </c:pt>
                <c:pt idx="107">
                  <c:v>28.521736537887008</c:v>
                </c:pt>
                <c:pt idx="108">
                  <c:v>28.482773108566839</c:v>
                </c:pt>
                <c:pt idx="109">
                  <c:v>28.45737608537609</c:v>
                </c:pt>
                <c:pt idx="110">
                  <c:v>28.44482612843932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C39-4545-B75F-33D53F04C200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Sheet1!$H$13:$DN$13</c:f>
              <c:numCache>
                <c:formatCode>0</c:formatCode>
                <c:ptCount val="111"/>
                <c:pt idx="0" formatCode="General">
                  <c:v>98</c:v>
                </c:pt>
                <c:pt idx="1">
                  <c:v>27.374291432187842</c:v>
                </c:pt>
                <c:pt idx="2">
                  <c:v>27.38202171761667</c:v>
                </c:pt>
                <c:pt idx="3">
                  <c:v>27.404683289536049</c:v>
                </c:pt>
                <c:pt idx="4">
                  <c:v>27.62773247286011</c:v>
                </c:pt>
                <c:pt idx="5">
                  <c:v>32.821474036255481</c:v>
                </c:pt>
                <c:pt idx="6">
                  <c:v>165.84584142440787</c:v>
                </c:pt>
                <c:pt idx="7">
                  <c:v>163.86886823830878</c:v>
                </c:pt>
                <c:pt idx="8">
                  <c:v>161.76269546950505</c:v>
                </c:pt>
                <c:pt idx="9">
                  <c:v>159.51966114375455</c:v>
                </c:pt>
                <c:pt idx="10">
                  <c:v>157.1315056809091</c:v>
                </c:pt>
                <c:pt idx="11">
                  <c:v>154.58953033095031</c:v>
                </c:pt>
                <c:pt idx="12">
                  <c:v>151.88447244048396</c:v>
                </c:pt>
                <c:pt idx="13">
                  <c:v>149.00648016541695</c:v>
                </c:pt>
                <c:pt idx="14">
                  <c:v>145.94508130788594</c:v>
                </c:pt>
                <c:pt idx="15">
                  <c:v>142.68915236885479</c:v>
                </c:pt>
                <c:pt idx="16">
                  <c:v>139.22688456948183</c:v>
                </c:pt>
                <c:pt idx="17">
                  <c:v>135.54574447500622</c:v>
                </c:pt>
                <c:pt idx="18">
                  <c:v>131.63242603942788</c:v>
                </c:pt>
                <c:pt idx="19">
                  <c:v>127.47279137047698</c:v>
                </c:pt>
                <c:pt idx="20">
                  <c:v>123.05179737654396</c:v>
                </c:pt>
                <c:pt idx="21">
                  <c:v>118.35340114148713</c:v>
                </c:pt>
                <c:pt idx="22" formatCode="General">
                  <c:v>30</c:v>
                </c:pt>
                <c:pt idx="23">
                  <c:v>122.54016788002166</c:v>
                </c:pt>
                <c:pt idx="24">
                  <c:v>127.04751069873907</c:v>
                </c:pt>
                <c:pt idx="25">
                  <c:v>131.29018256886218</c:v>
                </c:pt>
                <c:pt idx="26">
                  <c:v>135.2832029905785</c:v>
                </c:pt>
                <c:pt idx="27">
                  <c:v>139.04147961199959</c:v>
                </c:pt>
                <c:pt idx="28">
                  <c:v>142.5787581747071</c:v>
                </c:pt>
                <c:pt idx="29">
                  <c:v>145.90783041356735</c:v>
                </c:pt>
                <c:pt idx="30">
                  <c:v>149.04064666317495</c:v>
                </c:pt>
                <c:pt idx="31">
                  <c:v>151.98839517544829</c:v>
                </c:pt>
                <c:pt idx="32">
                  <c:v>154.76157108174596</c:v>
                </c:pt>
                <c:pt idx="33">
                  <c:v>157.37004631606825</c:v>
                </c:pt>
                <c:pt idx="34">
                  <c:v>159.82314671064796</c:v>
                </c:pt>
                <c:pt idx="35">
                  <c:v>162.12973506187831</c:v>
                </c:pt>
                <c:pt idx="36">
                  <c:v>164.29828306488324</c:v>
                </c:pt>
                <c:pt idx="37">
                  <c:v>166.33686625854043</c:v>
                </c:pt>
                <c:pt idx="38">
                  <c:v>168.25314877635131</c:v>
                </c:pt>
                <c:pt idx="39">
                  <c:v>170.05437619172054</c:v>
                </c:pt>
                <c:pt idx="40">
                  <c:v>171.747379522241</c:v>
                </c:pt>
                <c:pt idx="41">
                  <c:v>173.33858770436035</c:v>
                </c:pt>
                <c:pt idx="42">
                  <c:v>174.83404507961464</c:v>
                </c:pt>
                <c:pt idx="43">
                  <c:v>176.23943132294815</c:v>
                </c:pt>
                <c:pt idx="44">
                  <c:v>177.56008227357586</c:v>
                </c:pt>
                <c:pt idx="45">
                  <c:v>178.80101088008558</c:v>
                </c:pt>
                <c:pt idx="46">
                  <c:v>179.96692793027097</c:v>
                </c:pt>
                <c:pt idx="47">
                  <c:v>181.06226246667893</c:v>
                </c:pt>
                <c:pt idx="48">
                  <c:v>182.09118182912127</c:v>
                </c:pt>
                <c:pt idx="49">
                  <c:v>183.05761111306336</c:v>
                </c:pt>
                <c:pt idx="50">
                  <c:v>183.96525149772259</c:v>
                </c:pt>
                <c:pt idx="51">
                  <c:v>184.81759653075002</c:v>
                </c:pt>
                <c:pt idx="52">
                  <c:v>185.61794550280425</c:v>
                </c:pt>
                <c:pt idx="53">
                  <c:v>186.36941396453088</c:v>
                </c:pt>
                <c:pt idx="54">
                  <c:v>187.07494235591597</c:v>
                </c:pt>
                <c:pt idx="55">
                  <c:v>187.73730375678912</c:v>
                </c:pt>
                <c:pt idx="56">
                  <c:v>188.35911138378216</c:v>
                </c:pt>
                <c:pt idx="57">
                  <c:v>188.94282608861323</c:v>
                </c:pt>
                <c:pt idx="58">
                  <c:v>189.49076389036173</c:v>
                </c:pt>
                <c:pt idx="59">
                  <c:v>190.00510347864594</c:v>
                </c:pt>
                <c:pt idx="60">
                  <c:v>190.48789360224094</c:v>
                </c:pt>
                <c:pt idx="61">
                  <c:v>190.94106026730555</c:v>
                </c:pt>
                <c:pt idx="62">
                  <c:v>191.36641368909886</c:v>
                </c:pt>
                <c:pt idx="63">
                  <c:v>191.76565496029465</c:v>
                </c:pt>
                <c:pt idx="64">
                  <c:v>192.14038241494697</c:v>
                </c:pt>
                <c:pt idx="65">
                  <c:v>192.49209767878986</c:v>
                </c:pt>
                <c:pt idx="66">
                  <c:v>192.82221140502466</c:v>
                </c:pt>
                <c:pt idx="67">
                  <c:v>193.13204870027428</c:v>
                </c:pt>
                <c:pt idx="68">
                  <c:v>193.42285424926476</c:v>
                </c:pt>
                <c:pt idx="69">
                  <c:v>193.69579714900698</c:v>
                </c:pt>
                <c:pt idx="70">
                  <c:v>193.95197546479494</c:v>
                </c:pt>
                <c:pt idx="71">
                  <c:v>194.19242052091965</c:v>
                </c:pt>
                <c:pt idx="72">
                  <c:v>194.41810093941575</c:v>
                </c:pt>
                <c:pt idx="73">
                  <c:v>194.62992643997191</c:v>
                </c:pt>
                <c:pt idx="74">
                  <c:v>194.82875141403392</c:v>
                </c:pt>
                <c:pt idx="75">
                  <c:v>195.01537828559776</c:v>
                </c:pt>
                <c:pt idx="76">
                  <c:v>195.19056067086686</c:v>
                </c:pt>
                <c:pt idx="77">
                  <c:v>195.35500634827852</c:v>
                </c:pt>
                <c:pt idx="78">
                  <c:v>195.50938005000583</c:v>
                </c:pt>
                <c:pt idx="79">
                  <c:v>195.65430608533936</c:v>
                </c:pt>
                <c:pt idx="80">
                  <c:v>195.79037080594813</c:v>
                </c:pt>
                <c:pt idx="81">
                  <c:v>195.91812492233248</c:v>
                </c:pt>
                <c:pt idx="82">
                  <c:v>196.03808568040452</c:v>
                </c:pt>
                <c:pt idx="83">
                  <c:v>196.15073890648321</c:v>
                </c:pt>
                <c:pt idx="84">
                  <c:v>196.25654092865449</c:v>
                </c:pt>
                <c:pt idx="85">
                  <c:v>196.35592038184427</c:v>
                </c:pt>
                <c:pt idx="86">
                  <c:v>196.44927990366213</c:v>
                </c:pt>
                <c:pt idx="87">
                  <c:v>196.53699772751807</c:v>
                </c:pt>
                <c:pt idx="88">
                  <c:v>196.61942917927175</c:v>
                </c:pt>
                <c:pt idx="89">
                  <c:v>196.69690808316338</c:v>
                </c:pt>
                <c:pt idx="90">
                  <c:v>196.769748082581</c:v>
                </c:pt>
                <c:pt idx="91">
                  <c:v>196.83824388075118</c:v>
                </c:pt>
                <c:pt idx="92">
                  <c:v>196.90267240629211</c:v>
                </c:pt>
                <c:pt idx="93">
                  <c:v>196.96329390814955</c:v>
                </c:pt>
                <c:pt idx="94">
                  <c:v>197.02035298433398</c:v>
                </c:pt>
                <c:pt idx="95">
                  <c:v>197.07407954851274</c:v>
                </c:pt>
                <c:pt idx="96">
                  <c:v>197.12468973847922</c:v>
                </c:pt>
                <c:pt idx="97">
                  <c:v>197.17238677020848</c:v>
                </c:pt>
                <c:pt idx="98">
                  <c:v>197.21736174158553</c:v>
                </c:pt>
                <c:pt idx="99">
                  <c:v>197.25979438840517</c:v>
                </c:pt>
                <c:pt idx="100">
                  <c:v>197.29985381326415</c:v>
                </c:pt>
                <c:pt idx="101">
                  <c:v>197.33769913104854</c:v>
                </c:pt>
                <c:pt idx="102">
                  <c:v>197.37348096931785</c:v>
                </c:pt>
                <c:pt idx="103">
                  <c:v>197.40734044502537</c:v>
                </c:pt>
                <c:pt idx="104">
                  <c:v>197.43945406864148</c:v>
                </c:pt>
                <c:pt idx="105">
                  <c:v>197.46994992774231</c:v>
                </c:pt>
                <c:pt idx="106">
                  <c:v>31.828531646192317</c:v>
                </c:pt>
                <c:pt idx="107">
                  <c:v>25.401585287553864</c:v>
                </c:pt>
                <c:pt idx="108">
                  <c:v>25.150460745526534</c:v>
                </c:pt>
                <c:pt idx="109">
                  <c:v>25.139729972126023</c:v>
                </c:pt>
                <c:pt idx="110">
                  <c:v>25.138846347789503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C39-4545-B75F-33D53F04C200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Sheet1!$H$14:$DN$14</c:f>
              <c:numCache>
                <c:formatCode>0</c:formatCode>
                <c:ptCount val="111"/>
                <c:pt idx="0" formatCode="General">
                  <c:v>96</c:v>
                </c:pt>
                <c:pt idx="1">
                  <c:v>25.095699579263613</c:v>
                </c:pt>
                <c:pt idx="2">
                  <c:v>25.096354240757154</c:v>
                </c:pt>
                <c:pt idx="3">
                  <c:v>25.105829668853804</c:v>
                </c:pt>
                <c:pt idx="4">
                  <c:v>25.327905635886896</c:v>
                </c:pt>
                <c:pt idx="5">
                  <c:v>30.834586056386225</c:v>
                </c:pt>
                <c:pt idx="6">
                  <c:v>167.72528882628075</c:v>
                </c:pt>
                <c:pt idx="7">
                  <c:v>204.27974232839799</c:v>
                </c:pt>
                <c:pt idx="8">
                  <c:v>204.31835708008956</c:v>
                </c:pt>
                <c:pt idx="9">
                  <c:v>204.98742235004943</c:v>
                </c:pt>
                <c:pt idx="10">
                  <c:v>204.98809574189343</c:v>
                </c:pt>
                <c:pt idx="11">
                  <c:v>204.99976089082116</c:v>
                </c:pt>
                <c:pt idx="12">
                  <c:v>204.99977267392362</c:v>
                </c:pt>
                <c:pt idx="13">
                  <c:v>204.99997617472468</c:v>
                </c:pt>
                <c:pt idx="14">
                  <c:v>204.99997641131893</c:v>
                </c:pt>
                <c:pt idx="15">
                  <c:v>204.99997992232119</c:v>
                </c:pt>
                <c:pt idx="16">
                  <c:v>204.99997995763277</c:v>
                </c:pt>
                <c:pt idx="17">
                  <c:v>204.99997998694448</c:v>
                </c:pt>
                <c:pt idx="18">
                  <c:v>204.9999800187698</c:v>
                </c:pt>
                <c:pt idx="19">
                  <c:v>204.9999799880317</c:v>
                </c:pt>
                <c:pt idx="20">
                  <c:v>204.99998001979759</c:v>
                </c:pt>
                <c:pt idx="21">
                  <c:v>204.99997998803124</c:v>
                </c:pt>
                <c:pt idx="22">
                  <c:v>204.9999800197958</c:v>
                </c:pt>
                <c:pt idx="23">
                  <c:v>204.99997998793273</c:v>
                </c:pt>
                <c:pt idx="24">
                  <c:v>204.99998001969587</c:v>
                </c:pt>
                <c:pt idx="25">
                  <c:v>204.99997998762882</c:v>
                </c:pt>
                <c:pt idx="26">
                  <c:v>204.99998001938857</c:v>
                </c:pt>
                <c:pt idx="27">
                  <c:v>204.9999799861655</c:v>
                </c:pt>
                <c:pt idx="28">
                  <c:v>204.99998001792406</c:v>
                </c:pt>
                <c:pt idx="29">
                  <c:v>204.99997998555727</c:v>
                </c:pt>
                <c:pt idx="30">
                  <c:v>204.99998001731737</c:v>
                </c:pt>
                <c:pt idx="31">
                  <c:v>204.99997998497557</c:v>
                </c:pt>
                <c:pt idx="32">
                  <c:v>204.99998001673814</c:v>
                </c:pt>
                <c:pt idx="33">
                  <c:v>204.99997998464093</c:v>
                </c:pt>
                <c:pt idx="34">
                  <c:v>204.99998001640736</c:v>
                </c:pt>
                <c:pt idx="35">
                  <c:v>204.99997998454702</c:v>
                </c:pt>
                <c:pt idx="36">
                  <c:v>204.99998001631528</c:v>
                </c:pt>
                <c:pt idx="37">
                  <c:v>204.99997998453344</c:v>
                </c:pt>
                <c:pt idx="38">
                  <c:v>204.99998001630203</c:v>
                </c:pt>
                <c:pt idx="39">
                  <c:v>204.99997998453262</c:v>
                </c:pt>
                <c:pt idx="40">
                  <c:v>204.99998001630121</c:v>
                </c:pt>
                <c:pt idx="41">
                  <c:v>204.9999799845325</c:v>
                </c:pt>
                <c:pt idx="42">
                  <c:v>204.99998001630112</c:v>
                </c:pt>
                <c:pt idx="43">
                  <c:v>204.99997998453227</c:v>
                </c:pt>
                <c:pt idx="44">
                  <c:v>204.99998001630092</c:v>
                </c:pt>
                <c:pt idx="45">
                  <c:v>204.99997998452088</c:v>
                </c:pt>
                <c:pt idx="46">
                  <c:v>204.99998001628882</c:v>
                </c:pt>
                <c:pt idx="47">
                  <c:v>204.99997998382193</c:v>
                </c:pt>
                <c:pt idx="48">
                  <c:v>204.99998001557506</c:v>
                </c:pt>
                <c:pt idx="49">
                  <c:v>204.99997998307077</c:v>
                </c:pt>
                <c:pt idx="50">
                  <c:v>204.99998001484019</c:v>
                </c:pt>
                <c:pt idx="51">
                  <c:v>204.99997998286679</c:v>
                </c:pt>
                <c:pt idx="52">
                  <c:v>204.9999800146347</c:v>
                </c:pt>
                <c:pt idx="53">
                  <c:v>204.99997998244376</c:v>
                </c:pt>
                <c:pt idx="54">
                  <c:v>204.99998001421054</c:v>
                </c:pt>
                <c:pt idx="55">
                  <c:v>204.99997998202008</c:v>
                </c:pt>
                <c:pt idx="56">
                  <c:v>204.99998001378941</c:v>
                </c:pt>
                <c:pt idx="57">
                  <c:v>204.99997998182695</c:v>
                </c:pt>
                <c:pt idx="58">
                  <c:v>204.99998001359913</c:v>
                </c:pt>
                <c:pt idx="59">
                  <c:v>204.99997998178429</c:v>
                </c:pt>
                <c:pt idx="60">
                  <c:v>204.99998001355738</c:v>
                </c:pt>
                <c:pt idx="61">
                  <c:v>204.99997998177898</c:v>
                </c:pt>
                <c:pt idx="62">
                  <c:v>204.99998001355223</c:v>
                </c:pt>
                <c:pt idx="63">
                  <c:v>204.99997998177878</c:v>
                </c:pt>
                <c:pt idx="64">
                  <c:v>204.999980013552</c:v>
                </c:pt>
                <c:pt idx="65">
                  <c:v>204.99997998177687</c:v>
                </c:pt>
                <c:pt idx="66">
                  <c:v>204.99998001354987</c:v>
                </c:pt>
                <c:pt idx="67">
                  <c:v>204.99997998113355</c:v>
                </c:pt>
                <c:pt idx="68">
                  <c:v>204.99998001286474</c:v>
                </c:pt>
                <c:pt idx="69">
                  <c:v>204.99997998044816</c:v>
                </c:pt>
                <c:pt idx="70">
                  <c:v>204.99998001222224</c:v>
                </c:pt>
                <c:pt idx="71">
                  <c:v>204.99997998044623</c:v>
                </c:pt>
                <c:pt idx="72">
                  <c:v>204.99998001222053</c:v>
                </c:pt>
                <c:pt idx="73">
                  <c:v>204.99997998044623</c:v>
                </c:pt>
                <c:pt idx="74">
                  <c:v>204.99998001222053</c:v>
                </c:pt>
                <c:pt idx="75">
                  <c:v>204.99997998044623</c:v>
                </c:pt>
                <c:pt idx="76">
                  <c:v>204.99998001222053</c:v>
                </c:pt>
                <c:pt idx="77">
                  <c:v>204.99997998044623</c:v>
                </c:pt>
                <c:pt idx="78">
                  <c:v>204.9999800122205</c:v>
                </c:pt>
                <c:pt idx="79">
                  <c:v>204.99997998044421</c:v>
                </c:pt>
                <c:pt idx="80">
                  <c:v>204.99998001221843</c:v>
                </c:pt>
                <c:pt idx="81">
                  <c:v>204.99997998042798</c:v>
                </c:pt>
                <c:pt idx="82">
                  <c:v>204.99998001220186</c:v>
                </c:pt>
                <c:pt idx="83">
                  <c:v>204.99997998034624</c:v>
                </c:pt>
                <c:pt idx="84">
                  <c:v>204.99998001211901</c:v>
                </c:pt>
                <c:pt idx="85">
                  <c:v>204.99997998012472</c:v>
                </c:pt>
                <c:pt idx="86">
                  <c:v>204.99998001189621</c:v>
                </c:pt>
                <c:pt idx="87">
                  <c:v>204.99997997981484</c:v>
                </c:pt>
                <c:pt idx="88">
                  <c:v>204.99998001158687</c:v>
                </c:pt>
                <c:pt idx="89">
                  <c:v>204.99997997959295</c:v>
                </c:pt>
                <c:pt idx="90">
                  <c:v>204.99998001136692</c:v>
                </c:pt>
                <c:pt idx="91">
                  <c:v>204.99997997950254</c:v>
                </c:pt>
                <c:pt idx="92">
                  <c:v>204.99998001127739</c:v>
                </c:pt>
                <c:pt idx="93">
                  <c:v>204.99997997895096</c:v>
                </c:pt>
                <c:pt idx="94">
                  <c:v>204.99998001069525</c:v>
                </c:pt>
                <c:pt idx="95">
                  <c:v>204.99997994701334</c:v>
                </c:pt>
                <c:pt idx="96">
                  <c:v>204.99997997693296</c:v>
                </c:pt>
                <c:pt idx="97">
                  <c:v>204.99997809204106</c:v>
                </c:pt>
                <c:pt idx="98">
                  <c:v>204.99997801662332</c:v>
                </c:pt>
                <c:pt idx="99">
                  <c:v>204.9998720962744</c:v>
                </c:pt>
                <c:pt idx="100">
                  <c:v>204.99986601783448</c:v>
                </c:pt>
                <c:pt idx="101">
                  <c:v>204.9939469287778</c:v>
                </c:pt>
                <c:pt idx="102">
                  <c:v>204.99360637321163</c:v>
                </c:pt>
                <c:pt idx="103">
                  <c:v>204.68872750164715</c:v>
                </c:pt>
                <c:pt idx="104">
                  <c:v>204.6713917661524</c:v>
                </c:pt>
                <c:pt idx="105">
                  <c:v>197.5236388148393</c:v>
                </c:pt>
                <c:pt idx="106">
                  <c:v>31.947525475109092</c:v>
                </c:pt>
                <c:pt idx="107">
                  <c:v>25.284704624146872</c:v>
                </c:pt>
                <c:pt idx="108">
                  <c:v>25.016857484461642</c:v>
                </c:pt>
                <c:pt idx="109">
                  <c:v>25.006064759592252</c:v>
                </c:pt>
                <c:pt idx="110">
                  <c:v>25.00561375389303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C39-4545-B75F-33D53F04C200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Sheet1!$H$15:$DN$15</c:f>
              <c:numCache>
                <c:formatCode>0</c:formatCode>
                <c:ptCount val="111"/>
                <c:pt idx="0" formatCode="General">
                  <c:v>94</c:v>
                </c:pt>
                <c:pt idx="1">
                  <c:v>25.003872036077706</c:v>
                </c:pt>
                <c:pt idx="2">
                  <c:v>25.00424866011782</c:v>
                </c:pt>
                <c:pt idx="3">
                  <c:v>25.013339393780615</c:v>
                </c:pt>
                <c:pt idx="4">
                  <c:v>25.238460535193941</c:v>
                </c:pt>
                <c:pt idx="5">
                  <c:v>30.825647965971477</c:v>
                </c:pt>
                <c:pt idx="6">
                  <c:v>169.49736151079023</c:v>
                </c:pt>
                <c:pt idx="7">
                  <c:v>204.23877611577024</c:v>
                </c:pt>
                <c:pt idx="8">
                  <c:v>204.35474624645678</c:v>
                </c:pt>
                <c:pt idx="9">
                  <c:v>204.98670801980884</c:v>
                </c:pt>
                <c:pt idx="10">
                  <c:v>204.98873032812281</c:v>
                </c:pt>
                <c:pt idx="11">
                  <c:v>204.99974845641651</c:v>
                </c:pt>
                <c:pt idx="12">
                  <c:v>204.99978377938024</c:v>
                </c:pt>
                <c:pt idx="13">
                  <c:v>204.99997599035854</c:v>
                </c:pt>
                <c:pt idx="14">
                  <c:v>204.99997663580348</c:v>
                </c:pt>
                <c:pt idx="15">
                  <c:v>204.99997995154189</c:v>
                </c:pt>
                <c:pt idx="16">
                  <c:v>204.99997999244616</c:v>
                </c:pt>
                <c:pt idx="17">
                  <c:v>204.99998001986685</c:v>
                </c:pt>
                <c:pt idx="18">
                  <c:v>204.99998005029855</c:v>
                </c:pt>
                <c:pt idx="19">
                  <c:v>204.99998002101725</c:v>
                </c:pt>
                <c:pt idx="20">
                  <c:v>204.99998005127051</c:v>
                </c:pt>
                <c:pt idx="21">
                  <c:v>204.99998002101825</c:v>
                </c:pt>
                <c:pt idx="22">
                  <c:v>204.99998005126733</c:v>
                </c:pt>
                <c:pt idx="23">
                  <c:v>204.99998002092144</c:v>
                </c:pt>
                <c:pt idx="24">
                  <c:v>204.99998005116601</c:v>
                </c:pt>
                <c:pt idx="25">
                  <c:v>204.99998002062168</c:v>
                </c:pt>
                <c:pt idx="26">
                  <c:v>204.99998005085513</c:v>
                </c:pt>
                <c:pt idx="27">
                  <c:v>204.99998001915739</c:v>
                </c:pt>
                <c:pt idx="28">
                  <c:v>204.9999800493861</c:v>
                </c:pt>
                <c:pt idx="29">
                  <c:v>204.99998001854942</c:v>
                </c:pt>
                <c:pt idx="30">
                  <c:v>204.99998004878071</c:v>
                </c:pt>
                <c:pt idx="31">
                  <c:v>204.99998001796726</c:v>
                </c:pt>
                <c:pt idx="32">
                  <c:v>204.99998004820398</c:v>
                </c:pt>
                <c:pt idx="33">
                  <c:v>204.99998001762981</c:v>
                </c:pt>
                <c:pt idx="34">
                  <c:v>204.99998004787707</c:v>
                </c:pt>
                <c:pt idx="35">
                  <c:v>204.99998001753428</c:v>
                </c:pt>
                <c:pt idx="36">
                  <c:v>204.99998004778683</c:v>
                </c:pt>
                <c:pt idx="37">
                  <c:v>204.99998001752036</c:v>
                </c:pt>
                <c:pt idx="38">
                  <c:v>204.99998004777393</c:v>
                </c:pt>
                <c:pt idx="39">
                  <c:v>204.9999800175195</c:v>
                </c:pt>
                <c:pt idx="40">
                  <c:v>204.99998004777308</c:v>
                </c:pt>
                <c:pt idx="41">
                  <c:v>204.99998001751939</c:v>
                </c:pt>
                <c:pt idx="42">
                  <c:v>204.99998004777308</c:v>
                </c:pt>
                <c:pt idx="43">
                  <c:v>204.99998001751919</c:v>
                </c:pt>
                <c:pt idx="44">
                  <c:v>204.99998004777288</c:v>
                </c:pt>
                <c:pt idx="45">
                  <c:v>204.99998001750845</c:v>
                </c:pt>
                <c:pt idx="46">
                  <c:v>204.99998004776003</c:v>
                </c:pt>
                <c:pt idx="47">
                  <c:v>204.99998001682692</c:v>
                </c:pt>
                <c:pt idx="48">
                  <c:v>204.99998004703178</c:v>
                </c:pt>
                <c:pt idx="49">
                  <c:v>204.99998001606241</c:v>
                </c:pt>
                <c:pt idx="50">
                  <c:v>204.99998004631331</c:v>
                </c:pt>
                <c:pt idx="51">
                  <c:v>204.99998001586047</c:v>
                </c:pt>
                <c:pt idx="52">
                  <c:v>204.9999800461062</c:v>
                </c:pt>
                <c:pt idx="53">
                  <c:v>204.99998001544</c:v>
                </c:pt>
                <c:pt idx="54">
                  <c:v>204.99998004568093</c:v>
                </c:pt>
                <c:pt idx="55">
                  <c:v>204.9999800150153</c:v>
                </c:pt>
                <c:pt idx="56">
                  <c:v>204.99998004526242</c:v>
                </c:pt>
                <c:pt idx="57">
                  <c:v>204.99998001481993</c:v>
                </c:pt>
                <c:pt idx="58">
                  <c:v>204.99998004507495</c:v>
                </c:pt>
                <c:pt idx="59">
                  <c:v>204.99998001477644</c:v>
                </c:pt>
                <c:pt idx="60">
                  <c:v>204.99998004503411</c:v>
                </c:pt>
                <c:pt idx="61">
                  <c:v>204.99998001477093</c:v>
                </c:pt>
                <c:pt idx="62">
                  <c:v>204.9999800450291</c:v>
                </c:pt>
                <c:pt idx="63">
                  <c:v>204.99998001477076</c:v>
                </c:pt>
                <c:pt idx="64">
                  <c:v>204.99998004502888</c:v>
                </c:pt>
                <c:pt idx="65">
                  <c:v>204.99998001476902</c:v>
                </c:pt>
                <c:pt idx="66">
                  <c:v>204.99998004502649</c:v>
                </c:pt>
                <c:pt idx="67">
                  <c:v>204.99998001416756</c:v>
                </c:pt>
                <c:pt idx="68">
                  <c:v>204.99998004429904</c:v>
                </c:pt>
                <c:pt idx="69">
                  <c:v>204.99998001343985</c:v>
                </c:pt>
                <c:pt idx="70">
                  <c:v>204.99998004369812</c:v>
                </c:pt>
                <c:pt idx="71">
                  <c:v>204.99998001343766</c:v>
                </c:pt>
                <c:pt idx="72">
                  <c:v>204.99998004369658</c:v>
                </c:pt>
                <c:pt idx="73">
                  <c:v>204.99998001343766</c:v>
                </c:pt>
                <c:pt idx="74">
                  <c:v>204.99998004369658</c:v>
                </c:pt>
                <c:pt idx="75">
                  <c:v>204.99998001343766</c:v>
                </c:pt>
                <c:pt idx="76">
                  <c:v>204.99998004369658</c:v>
                </c:pt>
                <c:pt idx="77">
                  <c:v>204.99998001343766</c:v>
                </c:pt>
                <c:pt idx="78">
                  <c:v>204.99998004369658</c:v>
                </c:pt>
                <c:pt idx="79">
                  <c:v>204.99998001343576</c:v>
                </c:pt>
                <c:pt idx="80">
                  <c:v>204.99998004369442</c:v>
                </c:pt>
                <c:pt idx="81">
                  <c:v>204.99998001341984</c:v>
                </c:pt>
                <c:pt idx="82">
                  <c:v>204.99998004367754</c:v>
                </c:pt>
                <c:pt idx="83">
                  <c:v>204.99998001333944</c:v>
                </c:pt>
                <c:pt idx="84">
                  <c:v>204.99998004359355</c:v>
                </c:pt>
                <c:pt idx="85">
                  <c:v>204.99998001311997</c:v>
                </c:pt>
                <c:pt idx="86">
                  <c:v>204.99998004336948</c:v>
                </c:pt>
                <c:pt idx="87">
                  <c:v>204.9999800128106</c:v>
                </c:pt>
                <c:pt idx="88">
                  <c:v>204.9999800430607</c:v>
                </c:pt>
                <c:pt idx="89">
                  <c:v>204.99998001258749</c:v>
                </c:pt>
                <c:pt idx="90">
                  <c:v>204.99998004284271</c:v>
                </c:pt>
                <c:pt idx="91">
                  <c:v>204.99998001249642</c:v>
                </c:pt>
                <c:pt idx="92">
                  <c:v>204.99998004275395</c:v>
                </c:pt>
                <c:pt idx="93">
                  <c:v>204.99998001197361</c:v>
                </c:pt>
                <c:pt idx="94">
                  <c:v>204.9999800421393</c:v>
                </c:pt>
                <c:pt idx="95">
                  <c:v>204.99997998175368</c:v>
                </c:pt>
                <c:pt idx="96">
                  <c:v>204.99998000644072</c:v>
                </c:pt>
                <c:pt idx="97">
                  <c:v>204.99997822601821</c:v>
                </c:pt>
                <c:pt idx="98">
                  <c:v>204.99997793436975</c:v>
                </c:pt>
                <c:pt idx="99">
                  <c:v>204.99987788664646</c:v>
                </c:pt>
                <c:pt idx="100">
                  <c:v>204.99985956657562</c:v>
                </c:pt>
                <c:pt idx="101">
                  <c:v>204.99426784533156</c:v>
                </c:pt>
                <c:pt idx="102">
                  <c:v>204.99324500338605</c:v>
                </c:pt>
                <c:pt idx="103">
                  <c:v>204.70504696064876</c:v>
                </c:pt>
                <c:pt idx="104">
                  <c:v>204.65298308621337</c:v>
                </c:pt>
                <c:pt idx="105">
                  <c:v>197.57554810924074</c:v>
                </c:pt>
                <c:pt idx="106">
                  <c:v>31.953809124587867</c:v>
                </c:pt>
                <c:pt idx="107">
                  <c:v>25.280384521010227</c:v>
                </c:pt>
                <c:pt idx="108">
                  <c:v>25.011513743821162</c:v>
                </c:pt>
                <c:pt idx="109">
                  <c:v>25.000680908936896</c:v>
                </c:pt>
                <c:pt idx="110">
                  <c:v>25.000244529175404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C39-4545-B75F-33D53F04C200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Sheet1!$H$16:$DN$16</c:f>
              <c:numCache>
                <c:formatCode>0</c:formatCode>
                <c:ptCount val="111"/>
                <c:pt idx="0" formatCode="General">
                  <c:v>92</c:v>
                </c:pt>
                <c:pt idx="1">
                  <c:v>25.000171551311066</c:v>
                </c:pt>
                <c:pt idx="2">
                  <c:v>25.000541202123117</c:v>
                </c:pt>
                <c:pt idx="3">
                  <c:v>25.009719149159942</c:v>
                </c:pt>
                <c:pt idx="4">
                  <c:v>25.237475869131828</c:v>
                </c:pt>
                <c:pt idx="5">
                  <c:v>30.88985662110429</c:v>
                </c:pt>
                <c:pt idx="6">
                  <c:v>171.1683591155813</c:v>
                </c:pt>
                <c:pt idx="7">
                  <c:v>204.20027097957677</c:v>
                </c:pt>
                <c:pt idx="8">
                  <c:v>204.38895493018367</c:v>
                </c:pt>
                <c:pt idx="9">
                  <c:v>204.98604034439799</c:v>
                </c:pt>
                <c:pt idx="10">
                  <c:v>204.9893268955573</c:v>
                </c:pt>
                <c:pt idx="11">
                  <c:v>204.99973683423991</c:v>
                </c:pt>
                <c:pt idx="12">
                  <c:v>204.99979422095657</c:v>
                </c:pt>
                <c:pt idx="13">
                  <c:v>204.99997581987319</c:v>
                </c:pt>
                <c:pt idx="14">
                  <c:v>204.99997684844021</c:v>
                </c:pt>
                <c:pt idx="15">
                  <c:v>204.9999799807147</c:v>
                </c:pt>
                <c:pt idx="16">
                  <c:v>204.99998002678629</c:v>
                </c:pt>
                <c:pt idx="17">
                  <c:v>204.99998005249864</c:v>
                </c:pt>
                <c:pt idx="18">
                  <c:v>204.9999800815516</c:v>
                </c:pt>
                <c:pt idx="19">
                  <c:v>204.99998005370801</c:v>
                </c:pt>
                <c:pt idx="20">
                  <c:v>204.99998008247101</c:v>
                </c:pt>
                <c:pt idx="21">
                  <c:v>204.99998005371035</c:v>
                </c:pt>
                <c:pt idx="22">
                  <c:v>204.99998008246658</c:v>
                </c:pt>
                <c:pt idx="23">
                  <c:v>204.99998005361525</c:v>
                </c:pt>
                <c:pt idx="24">
                  <c:v>204.99998008236383</c:v>
                </c:pt>
                <c:pt idx="25">
                  <c:v>204.99998005331946</c:v>
                </c:pt>
                <c:pt idx="26">
                  <c:v>204.99998008204946</c:v>
                </c:pt>
                <c:pt idx="27">
                  <c:v>204.99998005185074</c:v>
                </c:pt>
                <c:pt idx="28">
                  <c:v>204.9999800805725</c:v>
                </c:pt>
                <c:pt idx="29">
                  <c:v>204.99998005124303</c:v>
                </c:pt>
                <c:pt idx="30">
                  <c:v>204.99998007996831</c:v>
                </c:pt>
                <c:pt idx="31">
                  <c:v>204.99998005066041</c:v>
                </c:pt>
                <c:pt idx="32">
                  <c:v>204.99998007939413</c:v>
                </c:pt>
                <c:pt idx="33">
                  <c:v>204.99998005032015</c:v>
                </c:pt>
                <c:pt idx="34">
                  <c:v>204.99998007907104</c:v>
                </c:pt>
                <c:pt idx="35">
                  <c:v>204.99998005022303</c:v>
                </c:pt>
                <c:pt idx="36">
                  <c:v>204.99998007898256</c:v>
                </c:pt>
                <c:pt idx="37">
                  <c:v>204.99998005020882</c:v>
                </c:pt>
                <c:pt idx="38">
                  <c:v>204.99998007897003</c:v>
                </c:pt>
                <c:pt idx="39">
                  <c:v>204.99998005020788</c:v>
                </c:pt>
                <c:pt idx="40">
                  <c:v>204.9999800789692</c:v>
                </c:pt>
                <c:pt idx="41">
                  <c:v>204.9999800502078</c:v>
                </c:pt>
                <c:pt idx="42">
                  <c:v>204.9999800789692</c:v>
                </c:pt>
                <c:pt idx="43">
                  <c:v>204.99998005020765</c:v>
                </c:pt>
                <c:pt idx="44">
                  <c:v>204.999980078969</c:v>
                </c:pt>
                <c:pt idx="45">
                  <c:v>204.99998005019754</c:v>
                </c:pt>
                <c:pt idx="46">
                  <c:v>204.99998007895542</c:v>
                </c:pt>
                <c:pt idx="47">
                  <c:v>204.99998004953349</c:v>
                </c:pt>
                <c:pt idx="48">
                  <c:v>204.99998007821299</c:v>
                </c:pt>
                <c:pt idx="49">
                  <c:v>204.99998004875584</c:v>
                </c:pt>
                <c:pt idx="50">
                  <c:v>204.99998007751094</c:v>
                </c:pt>
                <c:pt idx="51">
                  <c:v>204.99998004855598</c:v>
                </c:pt>
                <c:pt idx="52">
                  <c:v>204.99998007730224</c:v>
                </c:pt>
                <c:pt idx="53">
                  <c:v>204.9999800481381</c:v>
                </c:pt>
                <c:pt idx="54">
                  <c:v>204.99998007687594</c:v>
                </c:pt>
                <c:pt idx="55">
                  <c:v>204.99998004771234</c:v>
                </c:pt>
                <c:pt idx="56">
                  <c:v>204.99998007646002</c:v>
                </c:pt>
                <c:pt idx="57">
                  <c:v>204.99998004751473</c:v>
                </c:pt>
                <c:pt idx="58">
                  <c:v>204.99998007627528</c:v>
                </c:pt>
                <c:pt idx="59">
                  <c:v>204.99998004747042</c:v>
                </c:pt>
                <c:pt idx="60">
                  <c:v>204.99998007623529</c:v>
                </c:pt>
                <c:pt idx="61">
                  <c:v>204.99998004746482</c:v>
                </c:pt>
                <c:pt idx="62">
                  <c:v>204.99998007623043</c:v>
                </c:pt>
                <c:pt idx="63">
                  <c:v>204.99998004746459</c:v>
                </c:pt>
                <c:pt idx="64">
                  <c:v>204.9999800762302</c:v>
                </c:pt>
                <c:pt idx="65">
                  <c:v>204.99998004746305</c:v>
                </c:pt>
                <c:pt idx="66">
                  <c:v>204.99998007622762</c:v>
                </c:pt>
                <c:pt idx="67">
                  <c:v>204.99998004690178</c:v>
                </c:pt>
                <c:pt idx="68">
                  <c:v>204.99998007545767</c:v>
                </c:pt>
                <c:pt idx="69">
                  <c:v>204.99998004613158</c:v>
                </c:pt>
                <c:pt idx="70">
                  <c:v>204.99998007489671</c:v>
                </c:pt>
                <c:pt idx="71">
                  <c:v>204.99998004612922</c:v>
                </c:pt>
                <c:pt idx="72">
                  <c:v>204.99998007489535</c:v>
                </c:pt>
                <c:pt idx="73">
                  <c:v>204.99998004612922</c:v>
                </c:pt>
                <c:pt idx="74">
                  <c:v>204.99998007489535</c:v>
                </c:pt>
                <c:pt idx="75">
                  <c:v>204.99998004612922</c:v>
                </c:pt>
                <c:pt idx="76">
                  <c:v>204.99998007489535</c:v>
                </c:pt>
                <c:pt idx="77">
                  <c:v>204.99998004612922</c:v>
                </c:pt>
                <c:pt idx="78">
                  <c:v>204.99998007489535</c:v>
                </c:pt>
                <c:pt idx="79">
                  <c:v>204.99998004612735</c:v>
                </c:pt>
                <c:pt idx="80">
                  <c:v>204.99998007489316</c:v>
                </c:pt>
                <c:pt idx="81">
                  <c:v>204.9999800461118</c:v>
                </c:pt>
                <c:pt idx="82">
                  <c:v>204.99998007487596</c:v>
                </c:pt>
                <c:pt idx="83">
                  <c:v>204.9999800460327</c:v>
                </c:pt>
                <c:pt idx="84">
                  <c:v>204.99998007479087</c:v>
                </c:pt>
                <c:pt idx="85">
                  <c:v>204.99998004581519</c:v>
                </c:pt>
                <c:pt idx="86">
                  <c:v>204.99998007456551</c:v>
                </c:pt>
                <c:pt idx="87">
                  <c:v>204.99998004550642</c:v>
                </c:pt>
                <c:pt idx="88">
                  <c:v>204.99998007425728</c:v>
                </c:pt>
                <c:pt idx="89">
                  <c:v>204.99998004528203</c:v>
                </c:pt>
                <c:pt idx="90">
                  <c:v>204.99998007404125</c:v>
                </c:pt>
                <c:pt idx="91">
                  <c:v>204.99998004519034</c:v>
                </c:pt>
                <c:pt idx="92">
                  <c:v>204.99998007395334</c:v>
                </c:pt>
                <c:pt idx="93">
                  <c:v>204.99998004469455</c:v>
                </c:pt>
                <c:pt idx="94">
                  <c:v>204.99998007330834</c:v>
                </c:pt>
                <c:pt idx="95">
                  <c:v>204.99998001608884</c:v>
                </c:pt>
                <c:pt idx="96">
                  <c:v>204.99998003580035</c:v>
                </c:pt>
                <c:pt idx="97">
                  <c:v>204.99997835363612</c:v>
                </c:pt>
                <c:pt idx="98">
                  <c:v>204.99997785917151</c:v>
                </c:pt>
                <c:pt idx="99">
                  <c:v>204.99988333131202</c:v>
                </c:pt>
                <c:pt idx="100">
                  <c:v>204.9998535175346</c:v>
                </c:pt>
                <c:pt idx="101">
                  <c:v>204.99456945498463</c:v>
                </c:pt>
                <c:pt idx="102">
                  <c:v>204.99290266422182</c:v>
                </c:pt>
                <c:pt idx="103">
                  <c:v>204.72036963557156</c:v>
                </c:pt>
                <c:pt idx="104">
                  <c:v>204.63444497643243</c:v>
                </c:pt>
                <c:pt idx="105">
                  <c:v>197.62586385541226</c:v>
                </c:pt>
                <c:pt idx="106">
                  <c:v>31.955986970883345</c:v>
                </c:pt>
                <c:pt idx="107">
                  <c:v>25.280299643967894</c:v>
                </c:pt>
                <c:pt idx="108">
                  <c:v>25.01130334842993</c:v>
                </c:pt>
                <c:pt idx="109">
                  <c:v>25.000464236190563</c:v>
                </c:pt>
                <c:pt idx="110">
                  <c:v>25.000028162998493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C39-4545-B75F-33D53F04C200}"/>
            </c:ext>
          </c:extLst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Sheet1!$H$17:$DN$17</c:f>
              <c:numCache>
                <c:formatCode>0</c:formatCode>
                <c:ptCount val="111"/>
                <c:pt idx="0" formatCode="General">
                  <c:v>90</c:v>
                </c:pt>
                <c:pt idx="1">
                  <c:v>25.000022588596735</c:v>
                </c:pt>
                <c:pt idx="2">
                  <c:v>25.000395782496494</c:v>
                </c:pt>
                <c:pt idx="3">
                  <c:v>25.009672120432228</c:v>
                </c:pt>
                <c:pt idx="4">
                  <c:v>25.239887235027247</c:v>
                </c:pt>
                <c:pt idx="5">
                  <c:v>30.953242632347926</c:v>
                </c:pt>
                <c:pt idx="6">
                  <c:v>172.74421156234743</c:v>
                </c:pt>
                <c:pt idx="7">
                  <c:v>204.16384659239699</c:v>
                </c:pt>
                <c:pt idx="8">
                  <c:v>204.42111019742049</c:v>
                </c:pt>
                <c:pt idx="9">
                  <c:v>204.98541198070541</c:v>
                </c:pt>
                <c:pt idx="10">
                  <c:v>204.98988765947948</c:v>
                </c:pt>
                <c:pt idx="11">
                  <c:v>204.99972589619625</c:v>
                </c:pt>
                <c:pt idx="12">
                  <c:v>204.999804037323</c:v>
                </c:pt>
                <c:pt idx="13">
                  <c:v>204.99997566103696</c:v>
                </c:pt>
                <c:pt idx="14">
                  <c:v>204.99997704990679</c:v>
                </c:pt>
                <c:pt idx="15">
                  <c:v>204.99998000980469</c:v>
                </c:pt>
                <c:pt idx="16">
                  <c:v>204.99998006066784</c:v>
                </c:pt>
                <c:pt idx="17">
                  <c:v>204.99998008484306</c:v>
                </c:pt>
                <c:pt idx="18">
                  <c:v>204.99998011253203</c:v>
                </c:pt>
                <c:pt idx="19">
                  <c:v>204.99998008610783</c:v>
                </c:pt>
                <c:pt idx="20">
                  <c:v>204.99998011340207</c:v>
                </c:pt>
                <c:pt idx="21">
                  <c:v>204.99998008611146</c:v>
                </c:pt>
                <c:pt idx="22">
                  <c:v>204.99998011339642</c:v>
                </c:pt>
                <c:pt idx="23">
                  <c:v>204.99998008601796</c:v>
                </c:pt>
                <c:pt idx="24">
                  <c:v>204.99998011329222</c:v>
                </c:pt>
                <c:pt idx="25">
                  <c:v>204.99998008572604</c:v>
                </c:pt>
                <c:pt idx="26">
                  <c:v>204.99998011297436</c:v>
                </c:pt>
                <c:pt idx="27">
                  <c:v>204.99998008424964</c:v>
                </c:pt>
                <c:pt idx="28">
                  <c:v>204.99998011148634</c:v>
                </c:pt>
                <c:pt idx="29">
                  <c:v>204.99998008364216</c:v>
                </c:pt>
                <c:pt idx="30">
                  <c:v>204.99998011088331</c:v>
                </c:pt>
                <c:pt idx="31">
                  <c:v>204.99998008305914</c:v>
                </c:pt>
                <c:pt idx="32">
                  <c:v>204.99998011031164</c:v>
                </c:pt>
                <c:pt idx="33">
                  <c:v>204.99998008271609</c:v>
                </c:pt>
                <c:pt idx="34">
                  <c:v>204.99998010999224</c:v>
                </c:pt>
                <c:pt idx="35">
                  <c:v>204.99998008261744</c:v>
                </c:pt>
                <c:pt idx="36">
                  <c:v>204.99998010990552</c:v>
                </c:pt>
                <c:pt idx="37">
                  <c:v>204.99998008260286</c:v>
                </c:pt>
                <c:pt idx="38">
                  <c:v>204.99998010989333</c:v>
                </c:pt>
                <c:pt idx="39">
                  <c:v>204.99998008260189</c:v>
                </c:pt>
                <c:pt idx="40">
                  <c:v>204.99998010989256</c:v>
                </c:pt>
                <c:pt idx="41">
                  <c:v>204.99998008260181</c:v>
                </c:pt>
                <c:pt idx="42">
                  <c:v>204.99998010989256</c:v>
                </c:pt>
                <c:pt idx="43">
                  <c:v>204.99998008260172</c:v>
                </c:pt>
                <c:pt idx="44">
                  <c:v>204.99998010989228</c:v>
                </c:pt>
                <c:pt idx="45">
                  <c:v>204.99998008259215</c:v>
                </c:pt>
                <c:pt idx="46">
                  <c:v>204.99998010987812</c:v>
                </c:pt>
                <c:pt idx="47">
                  <c:v>204.99998008194555</c:v>
                </c:pt>
                <c:pt idx="48">
                  <c:v>204.99998010912179</c:v>
                </c:pt>
                <c:pt idx="49">
                  <c:v>204.99998008115514</c:v>
                </c:pt>
                <c:pt idx="50">
                  <c:v>204.99998010843618</c:v>
                </c:pt>
                <c:pt idx="51">
                  <c:v>204.99998008095733</c:v>
                </c:pt>
                <c:pt idx="52">
                  <c:v>204.99998010822586</c:v>
                </c:pt>
                <c:pt idx="53">
                  <c:v>204.99998008054203</c:v>
                </c:pt>
                <c:pt idx="54">
                  <c:v>204.99998010779856</c:v>
                </c:pt>
                <c:pt idx="55">
                  <c:v>204.99998008011525</c:v>
                </c:pt>
                <c:pt idx="56">
                  <c:v>204.99998010738526</c:v>
                </c:pt>
                <c:pt idx="57">
                  <c:v>204.9999800799155</c:v>
                </c:pt>
                <c:pt idx="58">
                  <c:v>204.99998010720316</c:v>
                </c:pt>
                <c:pt idx="59">
                  <c:v>204.99998007987037</c:v>
                </c:pt>
                <c:pt idx="60">
                  <c:v>204.99998010716402</c:v>
                </c:pt>
                <c:pt idx="61">
                  <c:v>204.9999800798646</c:v>
                </c:pt>
                <c:pt idx="62">
                  <c:v>204.99998010715933</c:v>
                </c:pt>
                <c:pt idx="63">
                  <c:v>204.99998007986437</c:v>
                </c:pt>
                <c:pt idx="64">
                  <c:v>204.99998010715908</c:v>
                </c:pt>
                <c:pt idx="65">
                  <c:v>204.99998007986301</c:v>
                </c:pt>
                <c:pt idx="66">
                  <c:v>204.99998010715638</c:v>
                </c:pt>
                <c:pt idx="67">
                  <c:v>204.9999800793403</c:v>
                </c:pt>
                <c:pt idx="68">
                  <c:v>204.99998010634394</c:v>
                </c:pt>
                <c:pt idx="69">
                  <c:v>204.99998007852759</c:v>
                </c:pt>
                <c:pt idx="70">
                  <c:v>204.99998010582127</c:v>
                </c:pt>
                <c:pt idx="71">
                  <c:v>204.99998007852511</c:v>
                </c:pt>
                <c:pt idx="72">
                  <c:v>204.99998010582007</c:v>
                </c:pt>
                <c:pt idx="73">
                  <c:v>204.99998007852511</c:v>
                </c:pt>
                <c:pt idx="74">
                  <c:v>204.99998010582007</c:v>
                </c:pt>
                <c:pt idx="75">
                  <c:v>204.99998007852511</c:v>
                </c:pt>
                <c:pt idx="76">
                  <c:v>204.99998010582007</c:v>
                </c:pt>
                <c:pt idx="77">
                  <c:v>204.99998007852511</c:v>
                </c:pt>
                <c:pt idx="78">
                  <c:v>204.99998010582007</c:v>
                </c:pt>
                <c:pt idx="79">
                  <c:v>204.99998007852327</c:v>
                </c:pt>
                <c:pt idx="80">
                  <c:v>204.99998010581785</c:v>
                </c:pt>
                <c:pt idx="81">
                  <c:v>204.99998007850809</c:v>
                </c:pt>
                <c:pt idx="82">
                  <c:v>204.99998010580032</c:v>
                </c:pt>
                <c:pt idx="83">
                  <c:v>204.99998007843024</c:v>
                </c:pt>
                <c:pt idx="84">
                  <c:v>204.99998010571414</c:v>
                </c:pt>
                <c:pt idx="85">
                  <c:v>204.99998007821469</c:v>
                </c:pt>
                <c:pt idx="86">
                  <c:v>204.99998010548751</c:v>
                </c:pt>
                <c:pt idx="87">
                  <c:v>204.99998007790646</c:v>
                </c:pt>
                <c:pt idx="88">
                  <c:v>204.99998010517984</c:v>
                </c:pt>
                <c:pt idx="89">
                  <c:v>204.9999800776809</c:v>
                </c:pt>
                <c:pt idx="90">
                  <c:v>204.9999801049658</c:v>
                </c:pt>
                <c:pt idx="91">
                  <c:v>204.99998007758856</c:v>
                </c:pt>
                <c:pt idx="92">
                  <c:v>204.99998010487869</c:v>
                </c:pt>
                <c:pt idx="93">
                  <c:v>204.99998007711807</c:v>
                </c:pt>
                <c:pt idx="94">
                  <c:v>204.99998010420518</c:v>
                </c:pt>
                <c:pt idx="95">
                  <c:v>204.99998005002928</c:v>
                </c:pt>
                <c:pt idx="96">
                  <c:v>204.99998006499462</c:v>
                </c:pt>
                <c:pt idx="97">
                  <c:v>204.99997847525236</c:v>
                </c:pt>
                <c:pt idx="98">
                  <c:v>204.99997778986656</c:v>
                </c:pt>
                <c:pt idx="99">
                  <c:v>204.99988845038445</c:v>
                </c:pt>
                <c:pt idx="100">
                  <c:v>204.9998478052608</c:v>
                </c:pt>
                <c:pt idx="101">
                  <c:v>204.99485287846312</c:v>
                </c:pt>
                <c:pt idx="102">
                  <c:v>204.99257590789264</c:v>
                </c:pt>
                <c:pt idx="103">
                  <c:v>204.73475263452283</c:v>
                </c:pt>
                <c:pt idx="104">
                  <c:v>204.61570223073599</c:v>
                </c:pt>
                <c:pt idx="105">
                  <c:v>197.67476704505575</c:v>
                </c:pt>
                <c:pt idx="106">
                  <c:v>31.957963180430969</c:v>
                </c:pt>
                <c:pt idx="107">
                  <c:v>25.280372741138656</c:v>
                </c:pt>
                <c:pt idx="108">
                  <c:v>25.011298019598804</c:v>
                </c:pt>
                <c:pt idx="109">
                  <c:v>25.00045563733261</c:v>
                </c:pt>
                <c:pt idx="110">
                  <c:v>25.000019449309658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AC39-4545-B75F-33D53F04C200}"/>
            </c:ext>
          </c:extLst>
        </c:ser>
        <c:ser>
          <c:idx val="16"/>
          <c:order val="16"/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Sheet1!$H$18:$DN$18</c:f>
              <c:numCache>
                <c:formatCode>0</c:formatCode>
                <c:ptCount val="111"/>
                <c:pt idx="0" formatCode="General">
                  <c:v>88</c:v>
                </c:pt>
                <c:pt idx="1">
                  <c:v>25.000016742778765</c:v>
                </c:pt>
                <c:pt idx="2">
                  <c:v>25.000393676210567</c:v>
                </c:pt>
                <c:pt idx="3">
                  <c:v>25.009763361240672</c:v>
                </c:pt>
                <c:pt idx="4">
                  <c:v>25.242295310464677</c:v>
                </c:pt>
                <c:pt idx="5">
                  <c:v>31.013137164702755</c:v>
                </c:pt>
                <c:pt idx="6">
                  <c:v>174.23051073528535</c:v>
                </c:pt>
                <c:pt idx="7">
                  <c:v>204.12914390085263</c:v>
                </c:pt>
                <c:pt idx="8">
                  <c:v>204.45133152001443</c:v>
                </c:pt>
                <c:pt idx="9">
                  <c:v>204.98481602367107</c:v>
                </c:pt>
                <c:pt idx="10">
                  <c:v>204.99041470232683</c:v>
                </c:pt>
                <c:pt idx="11">
                  <c:v>204.99971552182549</c:v>
                </c:pt>
                <c:pt idx="12">
                  <c:v>204.99981326483177</c:v>
                </c:pt>
                <c:pt idx="13">
                  <c:v>204.99997551175193</c:v>
                </c:pt>
                <c:pt idx="14">
                  <c:v>204.99997724084108</c:v>
                </c:pt>
                <c:pt idx="15">
                  <c:v>204.99998003877963</c:v>
                </c:pt>
                <c:pt idx="16">
                  <c:v>204.99998009410524</c:v>
                </c:pt>
                <c:pt idx="17">
                  <c:v>204.99998011690394</c:v>
                </c:pt>
                <c:pt idx="18">
                  <c:v>204.9999801432435</c:v>
                </c:pt>
                <c:pt idx="19">
                  <c:v>204.99998011822117</c:v>
                </c:pt>
                <c:pt idx="20">
                  <c:v>204.99998014406717</c:v>
                </c:pt>
                <c:pt idx="21">
                  <c:v>204.99998011822609</c:v>
                </c:pt>
                <c:pt idx="22">
                  <c:v>204.99998014406032</c:v>
                </c:pt>
                <c:pt idx="23">
                  <c:v>204.99998011813415</c:v>
                </c:pt>
                <c:pt idx="24">
                  <c:v>204.99998014395473</c:v>
                </c:pt>
                <c:pt idx="25">
                  <c:v>204.99998011784595</c:v>
                </c:pt>
                <c:pt idx="26">
                  <c:v>204.99998014363334</c:v>
                </c:pt>
                <c:pt idx="27">
                  <c:v>204.99998011635887</c:v>
                </c:pt>
                <c:pt idx="28">
                  <c:v>204.99998014213136</c:v>
                </c:pt>
                <c:pt idx="29">
                  <c:v>204.99998011575155</c:v>
                </c:pt>
                <c:pt idx="30">
                  <c:v>204.99998014152936</c:v>
                </c:pt>
                <c:pt idx="31">
                  <c:v>204.99998011516811</c:v>
                </c:pt>
                <c:pt idx="32">
                  <c:v>204.99998014096016</c:v>
                </c:pt>
                <c:pt idx="33">
                  <c:v>204.99998011482239</c:v>
                </c:pt>
                <c:pt idx="34">
                  <c:v>204.99998014064448</c:v>
                </c:pt>
                <c:pt idx="35">
                  <c:v>204.99998011472212</c:v>
                </c:pt>
                <c:pt idx="36">
                  <c:v>204.99998014055944</c:v>
                </c:pt>
                <c:pt idx="37">
                  <c:v>204.99998011470728</c:v>
                </c:pt>
                <c:pt idx="38">
                  <c:v>204.99998014054762</c:v>
                </c:pt>
                <c:pt idx="39">
                  <c:v>204.99998011470629</c:v>
                </c:pt>
                <c:pt idx="40">
                  <c:v>204.99998014054682</c:v>
                </c:pt>
                <c:pt idx="41">
                  <c:v>204.99998011470618</c:v>
                </c:pt>
                <c:pt idx="42">
                  <c:v>204.99998014054682</c:v>
                </c:pt>
                <c:pt idx="43">
                  <c:v>204.99998011470612</c:v>
                </c:pt>
                <c:pt idx="44">
                  <c:v>204.99998014054657</c:v>
                </c:pt>
                <c:pt idx="45">
                  <c:v>204.99998011469708</c:v>
                </c:pt>
                <c:pt idx="46">
                  <c:v>204.99998014053182</c:v>
                </c:pt>
                <c:pt idx="47">
                  <c:v>204.99998011406791</c:v>
                </c:pt>
                <c:pt idx="48">
                  <c:v>204.99998013976207</c:v>
                </c:pt>
                <c:pt idx="49">
                  <c:v>204.99998011326508</c:v>
                </c:pt>
                <c:pt idx="50">
                  <c:v>204.99998013909274</c:v>
                </c:pt>
                <c:pt idx="51">
                  <c:v>204.99998011306931</c:v>
                </c:pt>
                <c:pt idx="52">
                  <c:v>204.99998013888083</c:v>
                </c:pt>
                <c:pt idx="53">
                  <c:v>204.99998011265657</c:v>
                </c:pt>
                <c:pt idx="54">
                  <c:v>204.99998013845254</c:v>
                </c:pt>
                <c:pt idx="55">
                  <c:v>204.9999801122288</c:v>
                </c:pt>
                <c:pt idx="56">
                  <c:v>204.99998013804182</c:v>
                </c:pt>
                <c:pt idx="57">
                  <c:v>204.99998011202692</c:v>
                </c:pt>
                <c:pt idx="58">
                  <c:v>204.99998013786237</c:v>
                </c:pt>
                <c:pt idx="59">
                  <c:v>204.99998011198099</c:v>
                </c:pt>
                <c:pt idx="60">
                  <c:v>204.999980137824</c:v>
                </c:pt>
                <c:pt idx="61">
                  <c:v>204.99998011197511</c:v>
                </c:pt>
                <c:pt idx="62">
                  <c:v>204.99998013781948</c:v>
                </c:pt>
                <c:pt idx="63">
                  <c:v>204.99998011197485</c:v>
                </c:pt>
                <c:pt idx="64">
                  <c:v>204.99998013781925</c:v>
                </c:pt>
                <c:pt idx="65">
                  <c:v>204.99998011197357</c:v>
                </c:pt>
                <c:pt idx="66">
                  <c:v>204.99998013781646</c:v>
                </c:pt>
                <c:pt idx="67">
                  <c:v>204.99998011148773</c:v>
                </c:pt>
                <c:pt idx="68">
                  <c:v>204.99998013696177</c:v>
                </c:pt>
                <c:pt idx="69">
                  <c:v>204.99998011063269</c:v>
                </c:pt>
                <c:pt idx="70">
                  <c:v>204.99998013647578</c:v>
                </c:pt>
                <c:pt idx="71">
                  <c:v>204.99998011063016</c:v>
                </c:pt>
                <c:pt idx="72">
                  <c:v>204.99998013647468</c:v>
                </c:pt>
                <c:pt idx="73">
                  <c:v>204.99998011063016</c:v>
                </c:pt>
                <c:pt idx="74">
                  <c:v>204.99998013647468</c:v>
                </c:pt>
                <c:pt idx="75">
                  <c:v>204.99998011063016</c:v>
                </c:pt>
                <c:pt idx="76">
                  <c:v>204.99998013647468</c:v>
                </c:pt>
                <c:pt idx="77">
                  <c:v>204.99998011063016</c:v>
                </c:pt>
                <c:pt idx="78">
                  <c:v>204.99998013647465</c:v>
                </c:pt>
                <c:pt idx="79">
                  <c:v>204.99998011062837</c:v>
                </c:pt>
                <c:pt idx="80">
                  <c:v>204.9999801364724</c:v>
                </c:pt>
                <c:pt idx="81">
                  <c:v>204.99998011061354</c:v>
                </c:pt>
                <c:pt idx="82">
                  <c:v>204.99998013645455</c:v>
                </c:pt>
                <c:pt idx="83">
                  <c:v>204.999980110537</c:v>
                </c:pt>
                <c:pt idx="84">
                  <c:v>204.99998013636724</c:v>
                </c:pt>
                <c:pt idx="85">
                  <c:v>204.99998011032335</c:v>
                </c:pt>
                <c:pt idx="86">
                  <c:v>204.99998013613947</c:v>
                </c:pt>
                <c:pt idx="87">
                  <c:v>204.99998011001568</c:v>
                </c:pt>
                <c:pt idx="88">
                  <c:v>204.9999801358324</c:v>
                </c:pt>
                <c:pt idx="89">
                  <c:v>204.99998010978894</c:v>
                </c:pt>
                <c:pt idx="90">
                  <c:v>204.99998013562023</c:v>
                </c:pt>
                <c:pt idx="91">
                  <c:v>204.99998010969588</c:v>
                </c:pt>
                <c:pt idx="92">
                  <c:v>204.99998013553392</c:v>
                </c:pt>
                <c:pt idx="93">
                  <c:v>204.99998010924921</c:v>
                </c:pt>
                <c:pt idx="94">
                  <c:v>204.99998013483341</c:v>
                </c:pt>
                <c:pt idx="95">
                  <c:v>204.99998008358565</c:v>
                </c:pt>
                <c:pt idx="96">
                  <c:v>204.99998009400829</c:v>
                </c:pt>
                <c:pt idx="97">
                  <c:v>204.99997859120367</c:v>
                </c:pt>
                <c:pt idx="98">
                  <c:v>204.99997772536295</c:v>
                </c:pt>
                <c:pt idx="99">
                  <c:v>204.99989326277327</c:v>
                </c:pt>
                <c:pt idx="100">
                  <c:v>204.99984236814558</c:v>
                </c:pt>
                <c:pt idx="101">
                  <c:v>204.99511916964025</c:v>
                </c:pt>
                <c:pt idx="102">
                  <c:v>204.99226147874617</c:v>
                </c:pt>
                <c:pt idx="103">
                  <c:v>204.74824975582203</c:v>
                </c:pt>
                <c:pt idx="104">
                  <c:v>204.59667925239506</c:v>
                </c:pt>
                <c:pt idx="105">
                  <c:v>197.72243371278188</c:v>
                </c:pt>
                <c:pt idx="106">
                  <c:v>31.95988438874307</c:v>
                </c:pt>
                <c:pt idx="107">
                  <c:v>25.280449918586317</c:v>
                </c:pt>
                <c:pt idx="108">
                  <c:v>25.011300799490005</c:v>
                </c:pt>
                <c:pt idx="109">
                  <c:v>25.000455411835091</c:v>
                </c:pt>
                <c:pt idx="110">
                  <c:v>25.000019103247123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C39-4545-B75F-33D53F04C200}"/>
            </c:ext>
          </c:extLst>
        </c:ser>
        <c:ser>
          <c:idx val="17"/>
          <c:order val="17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Sheet1!$H$19:$DN$19</c:f>
              <c:numCache>
                <c:formatCode>0</c:formatCode>
                <c:ptCount val="111"/>
                <c:pt idx="0" formatCode="General">
                  <c:v>86</c:v>
                </c:pt>
                <c:pt idx="1">
                  <c:v>25.000016655627253</c:v>
                </c:pt>
                <c:pt idx="2">
                  <c:v>25.000397132013482</c:v>
                </c:pt>
                <c:pt idx="3">
                  <c:v>25.00985488799121</c:v>
                </c:pt>
                <c:pt idx="4">
                  <c:v>25.244572191212161</c:v>
                </c:pt>
                <c:pt idx="5">
                  <c:v>31.069639762743869</c:v>
                </c:pt>
                <c:pt idx="6">
                  <c:v>175.63253077035208</c:v>
                </c:pt>
                <c:pt idx="7">
                  <c:v>204.09582303473388</c:v>
                </c:pt>
                <c:pt idx="8">
                  <c:v>204.47973125202236</c:v>
                </c:pt>
                <c:pt idx="9">
                  <c:v>204.98424596440273</c:v>
                </c:pt>
                <c:pt idx="10">
                  <c:v>204.99090998208962</c:v>
                </c:pt>
                <c:pt idx="11">
                  <c:v>204.99970559757193</c:v>
                </c:pt>
                <c:pt idx="12">
                  <c:v>204.99982193766357</c:v>
                </c:pt>
                <c:pt idx="13">
                  <c:v>204.99997537004128</c:v>
                </c:pt>
                <c:pt idx="14">
                  <c:v>204.9999774218436</c:v>
                </c:pt>
                <c:pt idx="15">
                  <c:v>204.99998006761018</c:v>
                </c:pt>
                <c:pt idx="16">
                  <c:v>204.99998012711305</c:v>
                </c:pt>
                <c:pt idx="17">
                  <c:v>204.99998014868581</c:v>
                </c:pt>
                <c:pt idx="18">
                  <c:v>204.99998017369032</c:v>
                </c:pt>
                <c:pt idx="19">
                  <c:v>204.99998015005312</c:v>
                </c:pt>
                <c:pt idx="20">
                  <c:v>204.99998017447044</c:v>
                </c:pt>
                <c:pt idx="21">
                  <c:v>204.99998015005929</c:v>
                </c:pt>
                <c:pt idx="22">
                  <c:v>204.99998017446254</c:v>
                </c:pt>
                <c:pt idx="23">
                  <c:v>204.99998014996891</c:v>
                </c:pt>
                <c:pt idx="24">
                  <c:v>204.99998017435547</c:v>
                </c:pt>
                <c:pt idx="25">
                  <c:v>204.99998014968432</c:v>
                </c:pt>
                <c:pt idx="26">
                  <c:v>204.99998017403061</c:v>
                </c:pt>
                <c:pt idx="27">
                  <c:v>204.99998014818374</c:v>
                </c:pt>
                <c:pt idx="28">
                  <c:v>204.9999801725119</c:v>
                </c:pt>
                <c:pt idx="29">
                  <c:v>204.99998014757662</c:v>
                </c:pt>
                <c:pt idx="30">
                  <c:v>204.99998017191089</c:v>
                </c:pt>
                <c:pt idx="31">
                  <c:v>204.99998014699275</c:v>
                </c:pt>
                <c:pt idx="32">
                  <c:v>204.99998017134413</c:v>
                </c:pt>
                <c:pt idx="33">
                  <c:v>204.99998014664439</c:v>
                </c:pt>
                <c:pt idx="34">
                  <c:v>204.99998017103212</c:v>
                </c:pt>
                <c:pt idx="35">
                  <c:v>204.99998014654258</c:v>
                </c:pt>
                <c:pt idx="36">
                  <c:v>204.9999801709487</c:v>
                </c:pt>
                <c:pt idx="37">
                  <c:v>204.99998014652741</c:v>
                </c:pt>
                <c:pt idx="38">
                  <c:v>204.99998017093728</c:v>
                </c:pt>
                <c:pt idx="39">
                  <c:v>204.99998014652635</c:v>
                </c:pt>
                <c:pt idx="40">
                  <c:v>204.99998017093651</c:v>
                </c:pt>
                <c:pt idx="41">
                  <c:v>204.99998014652624</c:v>
                </c:pt>
                <c:pt idx="42">
                  <c:v>204.99998017093651</c:v>
                </c:pt>
                <c:pt idx="43">
                  <c:v>204.99998014652618</c:v>
                </c:pt>
                <c:pt idx="44">
                  <c:v>204.99998017093625</c:v>
                </c:pt>
                <c:pt idx="45">
                  <c:v>204.99998014651769</c:v>
                </c:pt>
                <c:pt idx="46">
                  <c:v>204.99998017092094</c:v>
                </c:pt>
                <c:pt idx="47">
                  <c:v>204.99998014590588</c:v>
                </c:pt>
                <c:pt idx="48">
                  <c:v>204.99998017013814</c:v>
                </c:pt>
                <c:pt idx="49">
                  <c:v>204.99998014509097</c:v>
                </c:pt>
                <c:pt idx="50">
                  <c:v>204.99998016948513</c:v>
                </c:pt>
                <c:pt idx="51">
                  <c:v>204.99998014489722</c:v>
                </c:pt>
                <c:pt idx="52">
                  <c:v>204.99998016927154</c:v>
                </c:pt>
                <c:pt idx="53">
                  <c:v>204.99998014448707</c:v>
                </c:pt>
                <c:pt idx="54">
                  <c:v>204.99998016884228</c:v>
                </c:pt>
                <c:pt idx="55">
                  <c:v>204.99998014405838</c:v>
                </c:pt>
                <c:pt idx="56">
                  <c:v>204.99998016843412</c:v>
                </c:pt>
                <c:pt idx="57">
                  <c:v>204.99998014385437</c:v>
                </c:pt>
                <c:pt idx="58">
                  <c:v>204.99998016825728</c:v>
                </c:pt>
                <c:pt idx="59">
                  <c:v>204.99998014380759</c:v>
                </c:pt>
                <c:pt idx="60">
                  <c:v>204.99998016821974</c:v>
                </c:pt>
                <c:pt idx="61">
                  <c:v>204.99998014380159</c:v>
                </c:pt>
                <c:pt idx="62">
                  <c:v>204.99998016821539</c:v>
                </c:pt>
                <c:pt idx="63">
                  <c:v>204.99998014380131</c:v>
                </c:pt>
                <c:pt idx="64">
                  <c:v>204.9999801682151</c:v>
                </c:pt>
                <c:pt idx="65">
                  <c:v>204.99998014380014</c:v>
                </c:pt>
                <c:pt idx="66">
                  <c:v>204.99998016821232</c:v>
                </c:pt>
                <c:pt idx="67">
                  <c:v>204.99998014334935</c:v>
                </c:pt>
                <c:pt idx="68">
                  <c:v>204.99998016731587</c:v>
                </c:pt>
                <c:pt idx="69">
                  <c:v>204.99998014245259</c:v>
                </c:pt>
                <c:pt idx="70">
                  <c:v>204.99998016686473</c:v>
                </c:pt>
                <c:pt idx="71">
                  <c:v>204.99998014244997</c:v>
                </c:pt>
                <c:pt idx="72">
                  <c:v>204.99998016686379</c:v>
                </c:pt>
                <c:pt idx="73">
                  <c:v>204.99998014244997</c:v>
                </c:pt>
                <c:pt idx="74">
                  <c:v>204.99998016686379</c:v>
                </c:pt>
                <c:pt idx="75">
                  <c:v>204.99998014244997</c:v>
                </c:pt>
                <c:pt idx="76">
                  <c:v>204.99998016686379</c:v>
                </c:pt>
                <c:pt idx="77">
                  <c:v>204.99998014244997</c:v>
                </c:pt>
                <c:pt idx="78">
                  <c:v>204.99998016686368</c:v>
                </c:pt>
                <c:pt idx="79">
                  <c:v>204.99998014244821</c:v>
                </c:pt>
                <c:pt idx="80">
                  <c:v>204.99998016686141</c:v>
                </c:pt>
                <c:pt idx="81">
                  <c:v>204.99998014243371</c:v>
                </c:pt>
                <c:pt idx="82">
                  <c:v>204.99998016684322</c:v>
                </c:pt>
                <c:pt idx="83">
                  <c:v>204.99998014235848</c:v>
                </c:pt>
                <c:pt idx="84">
                  <c:v>204.99998016675488</c:v>
                </c:pt>
                <c:pt idx="85">
                  <c:v>204.99998014214671</c:v>
                </c:pt>
                <c:pt idx="86">
                  <c:v>204.99998016652586</c:v>
                </c:pt>
                <c:pt idx="87">
                  <c:v>204.99998014183964</c:v>
                </c:pt>
                <c:pt idx="88">
                  <c:v>204.99998016621939</c:v>
                </c:pt>
                <c:pt idx="89">
                  <c:v>204.99998014161173</c:v>
                </c:pt>
                <c:pt idx="90">
                  <c:v>204.99998016600918</c:v>
                </c:pt>
                <c:pt idx="91">
                  <c:v>204.99998014151797</c:v>
                </c:pt>
                <c:pt idx="92">
                  <c:v>204.99998016592363</c:v>
                </c:pt>
                <c:pt idx="93">
                  <c:v>204.99998014109363</c:v>
                </c:pt>
                <c:pt idx="94">
                  <c:v>204.9999801651974</c:v>
                </c:pt>
                <c:pt idx="95">
                  <c:v>204.99998011676905</c:v>
                </c:pt>
                <c:pt idx="96">
                  <c:v>204.99998012282794</c:v>
                </c:pt>
                <c:pt idx="97">
                  <c:v>204.99997870180778</c:v>
                </c:pt>
                <c:pt idx="98">
                  <c:v>204.99997766463184</c:v>
                </c:pt>
                <c:pt idx="99">
                  <c:v>204.99989778626039</c:v>
                </c:pt>
                <c:pt idx="100">
                  <c:v>204.99983714805035</c:v>
                </c:pt>
                <c:pt idx="101">
                  <c:v>204.99536931975271</c:v>
                </c:pt>
                <c:pt idx="102">
                  <c:v>204.99195629390692</c:v>
                </c:pt>
                <c:pt idx="103">
                  <c:v>204.76091169030389</c:v>
                </c:pt>
                <c:pt idx="104">
                  <c:v>204.57729975274952</c:v>
                </c:pt>
                <c:pt idx="105">
                  <c:v>197.76903555102697</c:v>
                </c:pt>
                <c:pt idx="106">
                  <c:v>31.961762499446348</c:v>
                </c:pt>
                <c:pt idx="107">
                  <c:v>25.280525598922054</c:v>
                </c:pt>
                <c:pt idx="108">
                  <c:v>25.011303836304691</c:v>
                </c:pt>
                <c:pt idx="109">
                  <c:v>25.000455520644955</c:v>
                </c:pt>
                <c:pt idx="110">
                  <c:v>25.000019094245037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AC39-4545-B75F-33D53F04C200}"/>
            </c:ext>
          </c:extLst>
        </c:ser>
        <c:ser>
          <c:idx val="18"/>
          <c:order val="18"/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Sheet1!$H$20:$DN$20</c:f>
              <c:numCache>
                <c:formatCode>0</c:formatCode>
                <c:ptCount val="111"/>
                <c:pt idx="0" formatCode="General">
                  <c:v>84</c:v>
                </c:pt>
                <c:pt idx="1">
                  <c:v>25.000016792152771</c:v>
                </c:pt>
                <c:pt idx="2">
                  <c:v>25.000400611683006</c:v>
                </c:pt>
                <c:pt idx="3">
                  <c:v>25.009941457402636</c:v>
                </c:pt>
                <c:pt idx="4">
                  <c:v>25.246720496446173</c:v>
                </c:pt>
                <c:pt idx="5">
                  <c:v>31.122946512418299</c:v>
                </c:pt>
                <c:pt idx="6">
                  <c:v>176.95524681798145</c:v>
                </c:pt>
                <c:pt idx="7">
                  <c:v>204.06356133065449</c:v>
                </c:pt>
                <c:pt idx="8">
                  <c:v>204.50641507815186</c:v>
                </c:pt>
                <c:pt idx="9">
                  <c:v>204.9836956507333</c:v>
                </c:pt>
                <c:pt idx="10">
                  <c:v>204.99137534020946</c:v>
                </c:pt>
                <c:pt idx="11">
                  <c:v>204.99969601609658</c:v>
                </c:pt>
                <c:pt idx="12">
                  <c:v>204.99983008796539</c:v>
                </c:pt>
                <c:pt idx="13">
                  <c:v>204.99997523403735</c:v>
                </c:pt>
                <c:pt idx="14">
                  <c:v>204.99997759347997</c:v>
                </c:pt>
                <c:pt idx="15">
                  <c:v>204.99998009626944</c:v>
                </c:pt>
                <c:pt idx="16">
                  <c:v>204.99998015970593</c:v>
                </c:pt>
                <c:pt idx="17">
                  <c:v>204.99998018019386</c:v>
                </c:pt>
                <c:pt idx="18">
                  <c:v>204.9999802038775</c:v>
                </c:pt>
                <c:pt idx="19">
                  <c:v>204.99998018160949</c:v>
                </c:pt>
                <c:pt idx="20">
                  <c:v>204.99998020461672</c:v>
                </c:pt>
                <c:pt idx="21">
                  <c:v>204.99998018161679</c:v>
                </c:pt>
                <c:pt idx="22">
                  <c:v>204.99998020460774</c:v>
                </c:pt>
                <c:pt idx="23">
                  <c:v>204.99998018152795</c:v>
                </c:pt>
                <c:pt idx="24">
                  <c:v>204.99998020449925</c:v>
                </c:pt>
                <c:pt idx="25">
                  <c:v>204.99998018124683</c:v>
                </c:pt>
                <c:pt idx="26">
                  <c:v>204.99998020417084</c:v>
                </c:pt>
                <c:pt idx="27">
                  <c:v>204.99998017973033</c:v>
                </c:pt>
                <c:pt idx="28">
                  <c:v>204.99998020263303</c:v>
                </c:pt>
                <c:pt idx="29">
                  <c:v>204.99998017912336</c:v>
                </c:pt>
                <c:pt idx="30">
                  <c:v>204.9999802020329</c:v>
                </c:pt>
                <c:pt idx="31">
                  <c:v>204.99998017853912</c:v>
                </c:pt>
                <c:pt idx="32">
                  <c:v>204.99998020146865</c:v>
                </c:pt>
                <c:pt idx="33">
                  <c:v>204.99998017818808</c:v>
                </c:pt>
                <c:pt idx="34">
                  <c:v>204.99998020116027</c:v>
                </c:pt>
                <c:pt idx="35">
                  <c:v>204.99998017808477</c:v>
                </c:pt>
                <c:pt idx="36">
                  <c:v>204.99998020107847</c:v>
                </c:pt>
                <c:pt idx="37">
                  <c:v>204.99998017806925</c:v>
                </c:pt>
                <c:pt idx="38">
                  <c:v>204.99998020106733</c:v>
                </c:pt>
                <c:pt idx="39">
                  <c:v>204.99998017806817</c:v>
                </c:pt>
                <c:pt idx="40">
                  <c:v>204.99998020106662</c:v>
                </c:pt>
                <c:pt idx="41">
                  <c:v>204.99998017806806</c:v>
                </c:pt>
                <c:pt idx="42">
                  <c:v>204.99998020106662</c:v>
                </c:pt>
                <c:pt idx="43">
                  <c:v>204.999980178068</c:v>
                </c:pt>
                <c:pt idx="44">
                  <c:v>204.99998020106631</c:v>
                </c:pt>
                <c:pt idx="45">
                  <c:v>204.99998017805999</c:v>
                </c:pt>
                <c:pt idx="46">
                  <c:v>204.99998020105053</c:v>
                </c:pt>
                <c:pt idx="47">
                  <c:v>204.99998017746549</c:v>
                </c:pt>
                <c:pt idx="48">
                  <c:v>204.99998020025504</c:v>
                </c:pt>
                <c:pt idx="49">
                  <c:v>204.99998017663887</c:v>
                </c:pt>
                <c:pt idx="50">
                  <c:v>204.99998019961834</c:v>
                </c:pt>
                <c:pt idx="51">
                  <c:v>204.99998017644708</c:v>
                </c:pt>
                <c:pt idx="52">
                  <c:v>204.99998019940304</c:v>
                </c:pt>
                <c:pt idx="53">
                  <c:v>204.9999801760396</c:v>
                </c:pt>
                <c:pt idx="54">
                  <c:v>204.99998019897291</c:v>
                </c:pt>
                <c:pt idx="55">
                  <c:v>204.99998017560995</c:v>
                </c:pt>
                <c:pt idx="56">
                  <c:v>204.9999801985673</c:v>
                </c:pt>
                <c:pt idx="57">
                  <c:v>204.99998017540386</c:v>
                </c:pt>
                <c:pt idx="58">
                  <c:v>204.99998019839299</c:v>
                </c:pt>
                <c:pt idx="59">
                  <c:v>204.99998017535623</c:v>
                </c:pt>
                <c:pt idx="60">
                  <c:v>204.99998019835624</c:v>
                </c:pt>
                <c:pt idx="61">
                  <c:v>204.99998017535009</c:v>
                </c:pt>
                <c:pt idx="62">
                  <c:v>204.99998019835203</c:v>
                </c:pt>
                <c:pt idx="63">
                  <c:v>204.99998017534983</c:v>
                </c:pt>
                <c:pt idx="64">
                  <c:v>204.99998019835172</c:v>
                </c:pt>
                <c:pt idx="65">
                  <c:v>204.99998017534872</c:v>
                </c:pt>
                <c:pt idx="66">
                  <c:v>204.99998019834894</c:v>
                </c:pt>
                <c:pt idx="67">
                  <c:v>204.99998017493118</c:v>
                </c:pt>
                <c:pt idx="68">
                  <c:v>204.9999801974115</c:v>
                </c:pt>
                <c:pt idx="69">
                  <c:v>204.99998017399346</c:v>
                </c:pt>
                <c:pt idx="70">
                  <c:v>204.99998019699345</c:v>
                </c:pt>
                <c:pt idx="71">
                  <c:v>204.99998017399079</c:v>
                </c:pt>
                <c:pt idx="72">
                  <c:v>204.99998019699268</c:v>
                </c:pt>
                <c:pt idx="73">
                  <c:v>204.99998017399079</c:v>
                </c:pt>
                <c:pt idx="74">
                  <c:v>204.99998019699268</c:v>
                </c:pt>
                <c:pt idx="75">
                  <c:v>204.99998017399079</c:v>
                </c:pt>
                <c:pt idx="76">
                  <c:v>204.99998019699268</c:v>
                </c:pt>
                <c:pt idx="77">
                  <c:v>204.99998017399079</c:v>
                </c:pt>
                <c:pt idx="78">
                  <c:v>204.99998019699254</c:v>
                </c:pt>
                <c:pt idx="79">
                  <c:v>204.99998017398914</c:v>
                </c:pt>
                <c:pt idx="80">
                  <c:v>204.99998019699018</c:v>
                </c:pt>
                <c:pt idx="81">
                  <c:v>204.99998017397493</c:v>
                </c:pt>
                <c:pt idx="82">
                  <c:v>204.99998019697165</c:v>
                </c:pt>
                <c:pt idx="83">
                  <c:v>204.99998017390092</c:v>
                </c:pt>
                <c:pt idx="84">
                  <c:v>204.99998019688226</c:v>
                </c:pt>
                <c:pt idx="85">
                  <c:v>204.99998017369106</c:v>
                </c:pt>
                <c:pt idx="86">
                  <c:v>204.99998019665205</c:v>
                </c:pt>
                <c:pt idx="87">
                  <c:v>204.99998017338459</c:v>
                </c:pt>
                <c:pt idx="88">
                  <c:v>204.99998019634617</c:v>
                </c:pt>
                <c:pt idx="89">
                  <c:v>204.99998017315554</c:v>
                </c:pt>
                <c:pt idx="90">
                  <c:v>204.99998019613787</c:v>
                </c:pt>
                <c:pt idx="91">
                  <c:v>204.99998017306115</c:v>
                </c:pt>
                <c:pt idx="92">
                  <c:v>204.99998019605309</c:v>
                </c:pt>
                <c:pt idx="93">
                  <c:v>204.99998017265762</c:v>
                </c:pt>
                <c:pt idx="94">
                  <c:v>204.99998019530204</c:v>
                </c:pt>
                <c:pt idx="95">
                  <c:v>204.99998014959075</c:v>
                </c:pt>
                <c:pt idx="96">
                  <c:v>204.99998015144169</c:v>
                </c:pt>
                <c:pt idx="97">
                  <c:v>204.99997880736456</c:v>
                </c:pt>
                <c:pt idx="98">
                  <c:v>204.99997760670146</c:v>
                </c:pt>
                <c:pt idx="99">
                  <c:v>204.99990203757173</c:v>
                </c:pt>
                <c:pt idx="100">
                  <c:v>204.99983208995573</c:v>
                </c:pt>
                <c:pt idx="101">
                  <c:v>204.99560426136898</c:v>
                </c:pt>
                <c:pt idx="102">
                  <c:v>204.99165742494591</c:v>
                </c:pt>
                <c:pt idx="103">
                  <c:v>204.77278621266055</c:v>
                </c:pt>
                <c:pt idx="104">
                  <c:v>204.55748644853918</c:v>
                </c:pt>
                <c:pt idx="105">
                  <c:v>197.81474052889834</c:v>
                </c:pt>
                <c:pt idx="106">
                  <c:v>31.963604459375492</c:v>
                </c:pt>
                <c:pt idx="107">
                  <c:v>25.280599831519044</c:v>
                </c:pt>
                <c:pt idx="108">
                  <c:v>25.011306827432715</c:v>
                </c:pt>
                <c:pt idx="109">
                  <c:v>25.000455640651907</c:v>
                </c:pt>
                <c:pt idx="110">
                  <c:v>25.000019098729513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AC39-4545-B75F-33D53F04C200}"/>
            </c:ext>
          </c:extLst>
        </c:ser>
        <c:ser>
          <c:idx val="19"/>
          <c:order val="19"/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Sheet1!$H$21:$DN$21</c:f>
              <c:numCache>
                <c:formatCode>0</c:formatCode>
                <c:ptCount val="111"/>
                <c:pt idx="0" formatCode="General">
                  <c:v>82</c:v>
                </c:pt>
                <c:pt idx="1">
                  <c:v>25.000016929794242</c:v>
                </c:pt>
                <c:pt idx="2">
                  <c:v>25.000403903915018</c:v>
                </c:pt>
                <c:pt idx="3">
                  <c:v>25.010023152561494</c:v>
                </c:pt>
                <c:pt idx="4">
                  <c:v>25.248747631320814</c:v>
                </c:pt>
                <c:pt idx="5">
                  <c:v>31.173246407645351</c:v>
                </c:pt>
                <c:pt idx="6">
                  <c:v>178.20335272785834</c:v>
                </c:pt>
                <c:pt idx="7">
                  <c:v>204.03205146047301</c:v>
                </c:pt>
                <c:pt idx="8">
                  <c:v>204.53148243601072</c:v>
                </c:pt>
                <c:pt idx="9">
                  <c:v>204.98315925001495</c:v>
                </c:pt>
                <c:pt idx="10">
                  <c:v>204.99181250901228</c:v>
                </c:pt>
                <c:pt idx="11">
                  <c:v>204.99968667562834</c:v>
                </c:pt>
                <c:pt idx="12">
                  <c:v>204.99983774598027</c:v>
                </c:pt>
                <c:pt idx="13">
                  <c:v>204.99997510197022</c:v>
                </c:pt>
                <c:pt idx="14">
                  <c:v>204.99997775628339</c:v>
                </c:pt>
                <c:pt idx="15">
                  <c:v>204.99998012473279</c:v>
                </c:pt>
                <c:pt idx="16">
                  <c:v>204.99998019189832</c:v>
                </c:pt>
                <c:pt idx="17">
                  <c:v>204.99998021143389</c:v>
                </c:pt>
                <c:pt idx="18">
                  <c:v>204.99998023381053</c:v>
                </c:pt>
                <c:pt idx="19">
                  <c:v>204.99998021289656</c:v>
                </c:pt>
                <c:pt idx="20">
                  <c:v>204.99998023451141</c:v>
                </c:pt>
                <c:pt idx="21">
                  <c:v>204.99998021290494</c:v>
                </c:pt>
                <c:pt idx="22">
                  <c:v>204.99998023450141</c:v>
                </c:pt>
                <c:pt idx="23">
                  <c:v>204.99998021281763</c:v>
                </c:pt>
                <c:pt idx="24">
                  <c:v>204.99998023439147</c:v>
                </c:pt>
                <c:pt idx="25">
                  <c:v>204.9999802125399</c:v>
                </c:pt>
                <c:pt idx="26">
                  <c:v>204.99998023405951</c:v>
                </c:pt>
                <c:pt idx="27">
                  <c:v>204.99998021100541</c:v>
                </c:pt>
                <c:pt idx="28">
                  <c:v>204.99998023250052</c:v>
                </c:pt>
                <c:pt idx="29">
                  <c:v>204.99998021039843</c:v>
                </c:pt>
                <c:pt idx="30">
                  <c:v>204.99998023190122</c:v>
                </c:pt>
                <c:pt idx="31">
                  <c:v>204.99998020981388</c:v>
                </c:pt>
                <c:pt idx="32">
                  <c:v>204.99998023133949</c:v>
                </c:pt>
                <c:pt idx="33">
                  <c:v>204.99998020946026</c:v>
                </c:pt>
                <c:pt idx="34">
                  <c:v>204.9999802310347</c:v>
                </c:pt>
                <c:pt idx="35">
                  <c:v>204.99998020935539</c:v>
                </c:pt>
                <c:pt idx="36">
                  <c:v>204.99998023095446</c:v>
                </c:pt>
                <c:pt idx="37">
                  <c:v>204.9999802093395</c:v>
                </c:pt>
                <c:pt idx="38">
                  <c:v>204.99998023094361</c:v>
                </c:pt>
                <c:pt idx="39">
                  <c:v>204.99998020933839</c:v>
                </c:pt>
                <c:pt idx="40">
                  <c:v>204.99998023094292</c:v>
                </c:pt>
                <c:pt idx="41">
                  <c:v>204.99998020933825</c:v>
                </c:pt>
                <c:pt idx="42">
                  <c:v>204.99998023094292</c:v>
                </c:pt>
                <c:pt idx="43">
                  <c:v>204.99998020933822</c:v>
                </c:pt>
                <c:pt idx="44">
                  <c:v>204.99998023094264</c:v>
                </c:pt>
                <c:pt idx="45">
                  <c:v>204.99998020933066</c:v>
                </c:pt>
                <c:pt idx="46">
                  <c:v>204.9999802309263</c:v>
                </c:pt>
                <c:pt idx="47">
                  <c:v>204.99998020875339</c:v>
                </c:pt>
                <c:pt idx="48">
                  <c:v>204.99998023011852</c:v>
                </c:pt>
                <c:pt idx="49">
                  <c:v>204.99998020791548</c:v>
                </c:pt>
                <c:pt idx="50">
                  <c:v>204.99998022949802</c:v>
                </c:pt>
                <c:pt idx="51">
                  <c:v>204.99998020772566</c:v>
                </c:pt>
                <c:pt idx="52">
                  <c:v>204.99998022928105</c:v>
                </c:pt>
                <c:pt idx="53">
                  <c:v>204.99998020732076</c:v>
                </c:pt>
                <c:pt idx="54">
                  <c:v>204.99998022885006</c:v>
                </c:pt>
                <c:pt idx="55">
                  <c:v>204.99998020689026</c:v>
                </c:pt>
                <c:pt idx="56">
                  <c:v>204.99998022844701</c:v>
                </c:pt>
                <c:pt idx="57">
                  <c:v>204.9999802066821</c:v>
                </c:pt>
                <c:pt idx="58">
                  <c:v>204.99998022827518</c:v>
                </c:pt>
                <c:pt idx="59">
                  <c:v>204.99998020663361</c:v>
                </c:pt>
                <c:pt idx="60">
                  <c:v>204.99998022823922</c:v>
                </c:pt>
                <c:pt idx="61">
                  <c:v>204.99998020662733</c:v>
                </c:pt>
                <c:pt idx="62">
                  <c:v>204.99998022823513</c:v>
                </c:pt>
                <c:pt idx="63">
                  <c:v>204.99998020662701</c:v>
                </c:pt>
                <c:pt idx="64">
                  <c:v>204.99998022823485</c:v>
                </c:pt>
                <c:pt idx="65">
                  <c:v>204.99998020662605</c:v>
                </c:pt>
                <c:pt idx="66">
                  <c:v>204.99998022823209</c:v>
                </c:pt>
                <c:pt idx="67">
                  <c:v>204.99998020623991</c:v>
                </c:pt>
                <c:pt idx="68">
                  <c:v>204.99998022725475</c:v>
                </c:pt>
                <c:pt idx="69">
                  <c:v>204.99998020526229</c:v>
                </c:pt>
                <c:pt idx="70">
                  <c:v>204.99998022686793</c:v>
                </c:pt>
                <c:pt idx="71">
                  <c:v>204.99998020525959</c:v>
                </c:pt>
                <c:pt idx="72">
                  <c:v>204.99998022686734</c:v>
                </c:pt>
                <c:pt idx="73">
                  <c:v>204.99998020525959</c:v>
                </c:pt>
                <c:pt idx="74">
                  <c:v>204.99998022686734</c:v>
                </c:pt>
                <c:pt idx="75">
                  <c:v>204.99998020525959</c:v>
                </c:pt>
                <c:pt idx="76">
                  <c:v>204.99998022686734</c:v>
                </c:pt>
                <c:pt idx="77">
                  <c:v>204.99998020525959</c:v>
                </c:pt>
                <c:pt idx="78">
                  <c:v>204.99998022686717</c:v>
                </c:pt>
                <c:pt idx="79">
                  <c:v>204.999980205258</c:v>
                </c:pt>
                <c:pt idx="80">
                  <c:v>204.99998022686469</c:v>
                </c:pt>
                <c:pt idx="81">
                  <c:v>204.9999802052441</c:v>
                </c:pt>
                <c:pt idx="82">
                  <c:v>204.99998022684582</c:v>
                </c:pt>
                <c:pt idx="83">
                  <c:v>204.99998020517128</c:v>
                </c:pt>
                <c:pt idx="84">
                  <c:v>204.99998022675538</c:v>
                </c:pt>
                <c:pt idx="85">
                  <c:v>204.99998020496329</c:v>
                </c:pt>
                <c:pt idx="86">
                  <c:v>204.99998022652406</c:v>
                </c:pt>
                <c:pt idx="87">
                  <c:v>204.99998020465745</c:v>
                </c:pt>
                <c:pt idx="88">
                  <c:v>204.99998022621878</c:v>
                </c:pt>
                <c:pt idx="89">
                  <c:v>204.99998020442726</c:v>
                </c:pt>
                <c:pt idx="90">
                  <c:v>204.99998022601233</c:v>
                </c:pt>
                <c:pt idx="91">
                  <c:v>204.99998020433219</c:v>
                </c:pt>
                <c:pt idx="92">
                  <c:v>204.9999802259284</c:v>
                </c:pt>
                <c:pt idx="93">
                  <c:v>204.99998020394827</c:v>
                </c:pt>
                <c:pt idx="94">
                  <c:v>204.99998022515311</c:v>
                </c:pt>
                <c:pt idx="95">
                  <c:v>204.99998018206244</c:v>
                </c:pt>
                <c:pt idx="96">
                  <c:v>204.99998017983938</c:v>
                </c:pt>
                <c:pt idx="97">
                  <c:v>204.99997890815709</c:v>
                </c:pt>
                <c:pt idx="98">
                  <c:v>204.99997755065107</c:v>
                </c:pt>
                <c:pt idx="99">
                  <c:v>204.99990603244453</c:v>
                </c:pt>
                <c:pt idx="100">
                  <c:v>204.99982714163082</c:v>
                </c:pt>
                <c:pt idx="101">
                  <c:v>204.99582487212732</c:v>
                </c:pt>
                <c:pt idx="102">
                  <c:v>204.9913620805234</c:v>
                </c:pt>
                <c:pt idx="103">
                  <c:v>204.78391836254875</c:v>
                </c:pt>
                <c:pt idx="104">
                  <c:v>204.53716075665164</c:v>
                </c:pt>
                <c:pt idx="105">
                  <c:v>197.85971349864897</c:v>
                </c:pt>
                <c:pt idx="106">
                  <c:v>31.965416918553434</c:v>
                </c:pt>
                <c:pt idx="107">
                  <c:v>25.280672875563955</c:v>
                </c:pt>
                <c:pt idx="108">
                  <c:v>25.011309771165845</c:v>
                </c:pt>
                <c:pt idx="109">
                  <c:v>25.00045575927329</c:v>
                </c:pt>
                <c:pt idx="110">
                  <c:v>25.000019103680401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AC39-4545-B75F-33D53F04C200}"/>
            </c:ext>
          </c:extLst>
        </c:ser>
        <c:ser>
          <c:idx val="20"/>
          <c:order val="20"/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Sheet1!$H$22:$DN$22</c:f>
              <c:numCache>
                <c:formatCode>0</c:formatCode>
                <c:ptCount val="111"/>
                <c:pt idx="0" formatCode="General">
                  <c:v>80</c:v>
                </c:pt>
                <c:pt idx="1">
                  <c:v>25.000017060051533</c:v>
                </c:pt>
                <c:pt idx="2">
                  <c:v>25.000407011381395</c:v>
                </c:pt>
                <c:pt idx="3">
                  <c:v>25.010100254365749</c:v>
                </c:pt>
                <c:pt idx="4">
                  <c:v>25.250660780928612</c:v>
                </c:pt>
                <c:pt idx="5">
                  <c:v>31.220717944153762</c:v>
                </c:pt>
                <c:pt idx="6">
                  <c:v>179.38127773362282</c:v>
                </c:pt>
                <c:pt idx="7">
                  <c:v>204.00099965524825</c:v>
                </c:pt>
                <c:pt idx="8">
                  <c:v>204.55502691393738</c:v>
                </c:pt>
                <c:pt idx="9">
                  <c:v>204.9826312139551</c:v>
                </c:pt>
                <c:pt idx="10">
                  <c:v>204.99222311870736</c:v>
                </c:pt>
                <c:pt idx="11">
                  <c:v>204.99967747935068</c:v>
                </c:pt>
                <c:pt idx="12">
                  <c:v>204.99984494016948</c:v>
                </c:pt>
                <c:pt idx="13">
                  <c:v>204.99997497215699</c:v>
                </c:pt>
                <c:pt idx="14">
                  <c:v>204.9999779107564</c:v>
                </c:pt>
                <c:pt idx="15">
                  <c:v>204.99998015297783</c:v>
                </c:pt>
                <c:pt idx="16">
                  <c:v>204.99998022370499</c:v>
                </c:pt>
                <c:pt idx="17">
                  <c:v>204.99998024241236</c:v>
                </c:pt>
                <c:pt idx="18">
                  <c:v>204.9999802634957</c:v>
                </c:pt>
                <c:pt idx="19">
                  <c:v>204.99998024392136</c:v>
                </c:pt>
                <c:pt idx="20">
                  <c:v>204.99998026416054</c:v>
                </c:pt>
                <c:pt idx="21">
                  <c:v>204.99998024393085</c:v>
                </c:pt>
                <c:pt idx="22">
                  <c:v>204.99998026414954</c:v>
                </c:pt>
                <c:pt idx="23">
                  <c:v>204.99998024384496</c:v>
                </c:pt>
                <c:pt idx="24">
                  <c:v>204.99998026403821</c:v>
                </c:pt>
                <c:pt idx="25">
                  <c:v>204.99998024357049</c:v>
                </c:pt>
                <c:pt idx="26">
                  <c:v>204.99998026370267</c:v>
                </c:pt>
                <c:pt idx="27">
                  <c:v>204.99998024201628</c:v>
                </c:pt>
                <c:pt idx="28">
                  <c:v>204.9999802621208</c:v>
                </c:pt>
                <c:pt idx="29">
                  <c:v>204.99998024140916</c:v>
                </c:pt>
                <c:pt idx="30">
                  <c:v>204.99998026152227</c:v>
                </c:pt>
                <c:pt idx="31">
                  <c:v>204.99998024082439</c:v>
                </c:pt>
                <c:pt idx="32">
                  <c:v>204.99998026096301</c:v>
                </c:pt>
                <c:pt idx="33">
                  <c:v>204.9999802404682</c:v>
                </c:pt>
                <c:pt idx="34">
                  <c:v>204.9999802606618</c:v>
                </c:pt>
                <c:pt idx="35">
                  <c:v>204.99998024036171</c:v>
                </c:pt>
                <c:pt idx="36">
                  <c:v>204.99998026058307</c:v>
                </c:pt>
                <c:pt idx="37">
                  <c:v>204.99998024034554</c:v>
                </c:pt>
                <c:pt idx="38">
                  <c:v>204.99998026057253</c:v>
                </c:pt>
                <c:pt idx="39">
                  <c:v>204.99998024034448</c:v>
                </c:pt>
                <c:pt idx="40">
                  <c:v>204.99998026057185</c:v>
                </c:pt>
                <c:pt idx="41">
                  <c:v>204.99998024034431</c:v>
                </c:pt>
                <c:pt idx="42">
                  <c:v>204.99998026057185</c:v>
                </c:pt>
                <c:pt idx="43">
                  <c:v>204.99998024034426</c:v>
                </c:pt>
                <c:pt idx="44">
                  <c:v>204.99998026057159</c:v>
                </c:pt>
                <c:pt idx="45">
                  <c:v>204.99998024033707</c:v>
                </c:pt>
                <c:pt idx="46">
                  <c:v>204.99998026055474</c:v>
                </c:pt>
                <c:pt idx="47">
                  <c:v>204.99998023977685</c:v>
                </c:pt>
                <c:pt idx="48">
                  <c:v>204.99998025973511</c:v>
                </c:pt>
                <c:pt idx="49">
                  <c:v>204.99998023892806</c:v>
                </c:pt>
                <c:pt idx="50">
                  <c:v>204.99998025913064</c:v>
                </c:pt>
                <c:pt idx="51">
                  <c:v>204.99998023874022</c:v>
                </c:pt>
                <c:pt idx="52">
                  <c:v>204.99998025891199</c:v>
                </c:pt>
                <c:pt idx="53">
                  <c:v>204.99998023833786</c:v>
                </c:pt>
                <c:pt idx="54">
                  <c:v>204.99998025848018</c:v>
                </c:pt>
                <c:pt idx="55">
                  <c:v>204.99998023790656</c:v>
                </c:pt>
                <c:pt idx="56">
                  <c:v>204.99998025807969</c:v>
                </c:pt>
                <c:pt idx="57">
                  <c:v>204.99998023769635</c:v>
                </c:pt>
                <c:pt idx="58">
                  <c:v>204.99998025791029</c:v>
                </c:pt>
                <c:pt idx="59">
                  <c:v>204.99998023764698</c:v>
                </c:pt>
                <c:pt idx="60">
                  <c:v>204.99998025787508</c:v>
                </c:pt>
                <c:pt idx="61">
                  <c:v>204.99998023764061</c:v>
                </c:pt>
                <c:pt idx="62">
                  <c:v>204.99998025787116</c:v>
                </c:pt>
                <c:pt idx="63">
                  <c:v>204.99998023764019</c:v>
                </c:pt>
                <c:pt idx="64">
                  <c:v>204.99998025787087</c:v>
                </c:pt>
                <c:pt idx="65">
                  <c:v>204.99998023763942</c:v>
                </c:pt>
                <c:pt idx="66">
                  <c:v>204.99998025786812</c:v>
                </c:pt>
                <c:pt idx="67">
                  <c:v>204.99998023728276</c:v>
                </c:pt>
                <c:pt idx="68">
                  <c:v>204.99998025685227</c:v>
                </c:pt>
                <c:pt idx="69">
                  <c:v>204.99998023626662</c:v>
                </c:pt>
                <c:pt idx="70">
                  <c:v>204.99998025649489</c:v>
                </c:pt>
                <c:pt idx="71">
                  <c:v>204.99998023626401</c:v>
                </c:pt>
                <c:pt idx="72">
                  <c:v>204.99998025649438</c:v>
                </c:pt>
                <c:pt idx="73">
                  <c:v>204.99998023626401</c:v>
                </c:pt>
                <c:pt idx="74">
                  <c:v>204.99998025649438</c:v>
                </c:pt>
                <c:pt idx="75">
                  <c:v>204.99998023626401</c:v>
                </c:pt>
                <c:pt idx="76">
                  <c:v>204.99998025649438</c:v>
                </c:pt>
                <c:pt idx="77">
                  <c:v>204.99998023626401</c:v>
                </c:pt>
                <c:pt idx="78">
                  <c:v>204.99998025649421</c:v>
                </c:pt>
                <c:pt idx="79">
                  <c:v>204.99998023626242</c:v>
                </c:pt>
                <c:pt idx="80">
                  <c:v>204.99998025649168</c:v>
                </c:pt>
                <c:pt idx="81">
                  <c:v>204.99998023624886</c:v>
                </c:pt>
                <c:pt idx="82">
                  <c:v>204.99998025647247</c:v>
                </c:pt>
                <c:pt idx="83">
                  <c:v>204.99998023617718</c:v>
                </c:pt>
                <c:pt idx="84">
                  <c:v>204.99998025638098</c:v>
                </c:pt>
                <c:pt idx="85">
                  <c:v>204.99998023597107</c:v>
                </c:pt>
                <c:pt idx="86">
                  <c:v>204.99998025614855</c:v>
                </c:pt>
                <c:pt idx="87">
                  <c:v>204.99998023566584</c:v>
                </c:pt>
                <c:pt idx="88">
                  <c:v>204.99998025584387</c:v>
                </c:pt>
                <c:pt idx="89">
                  <c:v>204.99998023543449</c:v>
                </c:pt>
                <c:pt idx="90">
                  <c:v>204.99998025563929</c:v>
                </c:pt>
                <c:pt idx="91">
                  <c:v>204.99998023533877</c:v>
                </c:pt>
                <c:pt idx="92">
                  <c:v>204.99998025555612</c:v>
                </c:pt>
                <c:pt idx="93">
                  <c:v>204.99998023497321</c:v>
                </c:pt>
                <c:pt idx="94">
                  <c:v>204.99998025475699</c:v>
                </c:pt>
                <c:pt idx="95">
                  <c:v>204.99998021419631</c:v>
                </c:pt>
                <c:pt idx="96">
                  <c:v>204.99998020801229</c:v>
                </c:pt>
                <c:pt idx="97">
                  <c:v>204.99997900445285</c:v>
                </c:pt>
                <c:pt idx="98">
                  <c:v>204.99997749560538</c:v>
                </c:pt>
                <c:pt idx="99">
                  <c:v>204.99990978569076</c:v>
                </c:pt>
                <c:pt idx="100">
                  <c:v>204.99982225331976</c:v>
                </c:pt>
                <c:pt idx="101">
                  <c:v>204.99603197825854</c:v>
                </c:pt>
                <c:pt idx="102">
                  <c:v>204.99106758991735</c:v>
                </c:pt>
                <c:pt idx="103">
                  <c:v>204.79435061615075</c:v>
                </c:pt>
                <c:pt idx="104">
                  <c:v>204.51624248508995</c:v>
                </c:pt>
                <c:pt idx="105">
                  <c:v>197.90411679131336</c:v>
                </c:pt>
                <c:pt idx="106">
                  <c:v>31.967206419319993</c:v>
                </c:pt>
                <c:pt idx="107">
                  <c:v>25.28074499438166</c:v>
                </c:pt>
                <c:pt idx="108">
                  <c:v>25.01131267763175</c:v>
                </c:pt>
                <c:pt idx="109">
                  <c:v>25.000455876413781</c:v>
                </c:pt>
                <c:pt idx="110">
                  <c:v>25.000019108590337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AC39-4545-B75F-33D53F04C200}"/>
            </c:ext>
          </c:extLst>
        </c:ser>
        <c:ser>
          <c:idx val="21"/>
          <c:order val="21"/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Sheet1!$H$23:$DN$23</c:f>
              <c:numCache>
                <c:formatCode>0</c:formatCode>
                <c:ptCount val="111"/>
                <c:pt idx="0" formatCode="General">
                  <c:v>78</c:v>
                </c:pt>
                <c:pt idx="1">
                  <c:v>25.000017183024685</c:v>
                </c:pt>
                <c:pt idx="2">
                  <c:v>25.000409944747215</c:v>
                </c:pt>
                <c:pt idx="3">
                  <c:v>25.010173036080829</c:v>
                </c:pt>
                <c:pt idx="4">
                  <c:v>25.252466734538526</c:v>
                </c:pt>
                <c:pt idx="5">
                  <c:v>31.265529594414676</c:v>
                </c:pt>
                <c:pt idx="6">
                  <c:v>180.49320219749001</c:v>
                </c:pt>
                <c:pt idx="7">
                  <c:v>203.97012401598093</c:v>
                </c:pt>
                <c:pt idx="8">
                  <c:v>204.57713662608322</c:v>
                </c:pt>
                <c:pt idx="9">
                  <c:v>204.98210624531293</c:v>
                </c:pt>
                <c:pt idx="10">
                  <c:v>204.9926087039824</c:v>
                </c:pt>
                <c:pt idx="11">
                  <c:v>204.999668334821</c:v>
                </c:pt>
                <c:pt idx="12">
                  <c:v>204.99985169732778</c:v>
                </c:pt>
                <c:pt idx="13">
                  <c:v>204.9999748429918</c:v>
                </c:pt>
                <c:pt idx="14">
                  <c:v>204.99997805737308</c:v>
                </c:pt>
                <c:pt idx="15">
                  <c:v>204.99998018098404</c:v>
                </c:pt>
                <c:pt idx="16">
                  <c:v>204.99998025514077</c:v>
                </c:pt>
                <c:pt idx="17">
                  <c:v>204.99998027313637</c:v>
                </c:pt>
                <c:pt idx="18">
                  <c:v>204.9999802929398</c:v>
                </c:pt>
                <c:pt idx="19">
                  <c:v>204.99998027469141</c:v>
                </c:pt>
                <c:pt idx="20">
                  <c:v>204.99998029357093</c:v>
                </c:pt>
                <c:pt idx="21">
                  <c:v>204.99998027470198</c:v>
                </c:pt>
                <c:pt idx="22">
                  <c:v>204.99998029355888</c:v>
                </c:pt>
                <c:pt idx="23">
                  <c:v>204.99998027461757</c:v>
                </c:pt>
                <c:pt idx="24">
                  <c:v>204.99998029344621</c:v>
                </c:pt>
                <c:pt idx="25">
                  <c:v>204.99998027434631</c:v>
                </c:pt>
                <c:pt idx="26">
                  <c:v>204.99998029310703</c:v>
                </c:pt>
                <c:pt idx="27">
                  <c:v>204.99998027277093</c:v>
                </c:pt>
                <c:pt idx="28">
                  <c:v>204.99998029150089</c:v>
                </c:pt>
                <c:pt idx="29">
                  <c:v>204.99998027216358</c:v>
                </c:pt>
                <c:pt idx="30">
                  <c:v>204.99998029090315</c:v>
                </c:pt>
                <c:pt idx="31">
                  <c:v>204.99998027157861</c:v>
                </c:pt>
                <c:pt idx="32">
                  <c:v>204.9999802903464</c:v>
                </c:pt>
                <c:pt idx="33">
                  <c:v>204.99998027121987</c:v>
                </c:pt>
                <c:pt idx="34">
                  <c:v>204.99998029004863</c:v>
                </c:pt>
                <c:pt idx="35">
                  <c:v>204.99998027111184</c:v>
                </c:pt>
                <c:pt idx="36">
                  <c:v>204.9999802899714</c:v>
                </c:pt>
                <c:pt idx="37">
                  <c:v>204.99998027109532</c:v>
                </c:pt>
                <c:pt idx="38">
                  <c:v>204.9999802899612</c:v>
                </c:pt>
                <c:pt idx="39">
                  <c:v>204.99998027109422</c:v>
                </c:pt>
                <c:pt idx="40">
                  <c:v>204.99998028996052</c:v>
                </c:pt>
                <c:pt idx="41">
                  <c:v>204.99998027109405</c:v>
                </c:pt>
                <c:pt idx="42">
                  <c:v>204.99998028996052</c:v>
                </c:pt>
                <c:pt idx="43">
                  <c:v>204.99998027109399</c:v>
                </c:pt>
                <c:pt idx="44">
                  <c:v>204.99998028996021</c:v>
                </c:pt>
                <c:pt idx="45">
                  <c:v>204.9999802710872</c:v>
                </c:pt>
                <c:pt idx="46">
                  <c:v>204.99998028994284</c:v>
                </c:pt>
                <c:pt idx="47">
                  <c:v>204.99998027054383</c:v>
                </c:pt>
                <c:pt idx="48">
                  <c:v>204.99998028911182</c:v>
                </c:pt>
                <c:pt idx="49">
                  <c:v>204.99998026968458</c:v>
                </c:pt>
                <c:pt idx="50">
                  <c:v>204.9999802885232</c:v>
                </c:pt>
                <c:pt idx="51">
                  <c:v>204.99998026949874</c:v>
                </c:pt>
                <c:pt idx="52">
                  <c:v>204.99998028830294</c:v>
                </c:pt>
                <c:pt idx="53">
                  <c:v>204.99998026909896</c:v>
                </c:pt>
                <c:pt idx="54">
                  <c:v>204.99998028787027</c:v>
                </c:pt>
                <c:pt idx="55">
                  <c:v>204.99998026866689</c:v>
                </c:pt>
                <c:pt idx="56">
                  <c:v>204.99998028747237</c:v>
                </c:pt>
                <c:pt idx="57">
                  <c:v>204.99998026845455</c:v>
                </c:pt>
                <c:pt idx="58">
                  <c:v>204.99998028730533</c:v>
                </c:pt>
                <c:pt idx="59">
                  <c:v>204.99998026840436</c:v>
                </c:pt>
                <c:pt idx="60">
                  <c:v>204.99998028727089</c:v>
                </c:pt>
                <c:pt idx="61">
                  <c:v>204.99998026839785</c:v>
                </c:pt>
                <c:pt idx="62">
                  <c:v>204.99998028726708</c:v>
                </c:pt>
                <c:pt idx="63">
                  <c:v>204.99998026839745</c:v>
                </c:pt>
                <c:pt idx="64">
                  <c:v>204.99998028726682</c:v>
                </c:pt>
                <c:pt idx="65">
                  <c:v>204.99998026839674</c:v>
                </c:pt>
                <c:pt idx="66">
                  <c:v>204.99998028726415</c:v>
                </c:pt>
                <c:pt idx="67">
                  <c:v>204.99998026806782</c:v>
                </c:pt>
                <c:pt idx="68">
                  <c:v>204.99998028621133</c:v>
                </c:pt>
                <c:pt idx="69">
                  <c:v>204.99998026701473</c:v>
                </c:pt>
                <c:pt idx="70">
                  <c:v>204.99998028588158</c:v>
                </c:pt>
                <c:pt idx="71">
                  <c:v>204.99998026701221</c:v>
                </c:pt>
                <c:pt idx="72">
                  <c:v>204.99998028588109</c:v>
                </c:pt>
                <c:pt idx="73">
                  <c:v>204.99998026701221</c:v>
                </c:pt>
                <c:pt idx="74">
                  <c:v>204.99998028588109</c:v>
                </c:pt>
                <c:pt idx="75">
                  <c:v>204.99998026701221</c:v>
                </c:pt>
                <c:pt idx="76">
                  <c:v>204.99998028588109</c:v>
                </c:pt>
                <c:pt idx="77">
                  <c:v>204.99998026701218</c:v>
                </c:pt>
                <c:pt idx="78">
                  <c:v>204.99998028588092</c:v>
                </c:pt>
                <c:pt idx="79">
                  <c:v>204.99998026701064</c:v>
                </c:pt>
                <c:pt idx="80">
                  <c:v>204.99998028587839</c:v>
                </c:pt>
                <c:pt idx="81">
                  <c:v>204.99998026699737</c:v>
                </c:pt>
                <c:pt idx="82">
                  <c:v>204.99998028585887</c:v>
                </c:pt>
                <c:pt idx="83">
                  <c:v>204.9999802669268</c:v>
                </c:pt>
                <c:pt idx="84">
                  <c:v>204.99998028576636</c:v>
                </c:pt>
                <c:pt idx="85">
                  <c:v>204.99998026672256</c:v>
                </c:pt>
                <c:pt idx="86">
                  <c:v>204.99998028553281</c:v>
                </c:pt>
                <c:pt idx="87">
                  <c:v>204.99998026641799</c:v>
                </c:pt>
                <c:pt idx="88">
                  <c:v>204.9999802852287</c:v>
                </c:pt>
                <c:pt idx="89">
                  <c:v>204.99998026618553</c:v>
                </c:pt>
                <c:pt idx="90">
                  <c:v>204.99998028502608</c:v>
                </c:pt>
                <c:pt idx="91">
                  <c:v>204.9999802660891</c:v>
                </c:pt>
                <c:pt idx="92">
                  <c:v>204.99998028494363</c:v>
                </c:pt>
                <c:pt idx="93">
                  <c:v>204.99998026574076</c:v>
                </c:pt>
                <c:pt idx="94">
                  <c:v>204.99998028412082</c:v>
                </c:pt>
                <c:pt idx="95">
                  <c:v>204.99998024600484</c:v>
                </c:pt>
                <c:pt idx="96">
                  <c:v>204.9999802359531</c:v>
                </c:pt>
                <c:pt idx="97">
                  <c:v>204.99997909650469</c:v>
                </c:pt>
                <c:pt idx="98">
                  <c:v>204.99997744072934</c:v>
                </c:pt>
                <c:pt idx="99">
                  <c:v>204.9999133112571</c:v>
                </c:pt>
                <c:pt idx="100">
                  <c:v>204.99981737744503</c:v>
                </c:pt>
                <c:pt idx="101">
                  <c:v>204.99622635790843</c:v>
                </c:pt>
                <c:pt idx="102">
                  <c:v>204.99077138735336</c:v>
                </c:pt>
                <c:pt idx="103">
                  <c:v>204.80412304884524</c:v>
                </c:pt>
                <c:pt idx="104">
                  <c:v>204.49464951895331</c:v>
                </c:pt>
                <c:pt idx="105">
                  <c:v>197.94811080363709</c:v>
                </c:pt>
                <c:pt idx="106">
                  <c:v>31.968979425847021</c:v>
                </c:pt>
                <c:pt idx="107">
                  <c:v>25.280816448472311</c:v>
                </c:pt>
                <c:pt idx="108">
                  <c:v>25.011315557309558</c:v>
                </c:pt>
                <c:pt idx="109">
                  <c:v>25.00045599247548</c:v>
                </c:pt>
                <c:pt idx="110">
                  <c:v>25.000019113455895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AC39-4545-B75F-33D53F04C200}"/>
            </c:ext>
          </c:extLst>
        </c:ser>
        <c:ser>
          <c:idx val="22"/>
          <c:order val="22"/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Sheet1!$H$24:$DN$24</c:f>
              <c:numCache>
                <c:formatCode>0</c:formatCode>
                <c:ptCount val="111"/>
                <c:pt idx="0" formatCode="General">
                  <c:v>76</c:v>
                </c:pt>
                <c:pt idx="1">
                  <c:v>25.000017299135546</c:v>
                </c:pt>
                <c:pt idx="2">
                  <c:v>25.000412714408718</c:v>
                </c:pt>
                <c:pt idx="3">
                  <c:v>25.010241756003165</c:v>
                </c:pt>
                <c:pt idx="4">
                  <c:v>25.254171901681513</c:v>
                </c:pt>
                <c:pt idx="5">
                  <c:v>31.307840400288359</c:v>
                </c:pt>
                <c:pt idx="6">
                  <c:v>181.54307247086882</c:v>
                </c:pt>
                <c:pt idx="7">
                  <c:v>203.93915290284087</c:v>
                </c:pt>
                <c:pt idx="8">
                  <c:v>204.59789456632475</c:v>
                </c:pt>
                <c:pt idx="9">
                  <c:v>204.98157926628258</c:v>
                </c:pt>
                <c:pt idx="10">
                  <c:v>204.99297071022281</c:v>
                </c:pt>
                <c:pt idx="11">
                  <c:v>204.99965915341937</c:v>
                </c:pt>
                <c:pt idx="12">
                  <c:v>204.9998580426917</c:v>
                </c:pt>
                <c:pt idx="13">
                  <c:v>204.99997471293614</c:v>
                </c:pt>
                <c:pt idx="14">
                  <c:v>204.999978196581</c:v>
                </c:pt>
                <c:pt idx="15">
                  <c:v>204.99998020873278</c:v>
                </c:pt>
                <c:pt idx="16">
                  <c:v>204.99998028622065</c:v>
                </c:pt>
                <c:pt idx="17">
                  <c:v>204.99998030361377</c:v>
                </c:pt>
                <c:pt idx="18">
                  <c:v>204.99998032215044</c:v>
                </c:pt>
                <c:pt idx="19">
                  <c:v>204.99998030521505</c:v>
                </c:pt>
                <c:pt idx="20">
                  <c:v>204.99998032274982</c:v>
                </c:pt>
                <c:pt idx="21">
                  <c:v>204.99998030522667</c:v>
                </c:pt>
                <c:pt idx="22">
                  <c:v>204.99998032273689</c:v>
                </c:pt>
                <c:pt idx="23">
                  <c:v>204.99998030514365</c:v>
                </c:pt>
                <c:pt idx="24">
                  <c:v>204.99998032262289</c:v>
                </c:pt>
                <c:pt idx="25">
                  <c:v>204.99998030487555</c:v>
                </c:pt>
                <c:pt idx="26">
                  <c:v>204.99998032227984</c:v>
                </c:pt>
                <c:pt idx="27">
                  <c:v>204.99998030327802</c:v>
                </c:pt>
                <c:pt idx="28">
                  <c:v>204.99998032064855</c:v>
                </c:pt>
                <c:pt idx="29">
                  <c:v>204.99998030267034</c:v>
                </c:pt>
                <c:pt idx="30">
                  <c:v>204.99998032005155</c:v>
                </c:pt>
                <c:pt idx="31">
                  <c:v>204.99998030208516</c:v>
                </c:pt>
                <c:pt idx="32">
                  <c:v>204.9999803194973</c:v>
                </c:pt>
                <c:pt idx="33">
                  <c:v>204.99998030172389</c:v>
                </c:pt>
                <c:pt idx="34">
                  <c:v>204.99998031920299</c:v>
                </c:pt>
                <c:pt idx="35">
                  <c:v>204.9999803016143</c:v>
                </c:pt>
                <c:pt idx="36">
                  <c:v>204.99998031912716</c:v>
                </c:pt>
                <c:pt idx="37">
                  <c:v>204.99998030159745</c:v>
                </c:pt>
                <c:pt idx="38">
                  <c:v>204.99998031911727</c:v>
                </c:pt>
                <c:pt idx="39">
                  <c:v>204.99998030159637</c:v>
                </c:pt>
                <c:pt idx="40">
                  <c:v>204.99998031911659</c:v>
                </c:pt>
                <c:pt idx="41">
                  <c:v>204.9999803015962</c:v>
                </c:pt>
                <c:pt idx="42">
                  <c:v>204.99998031911659</c:v>
                </c:pt>
                <c:pt idx="43">
                  <c:v>204.99998030159608</c:v>
                </c:pt>
                <c:pt idx="44">
                  <c:v>204.99998031911628</c:v>
                </c:pt>
                <c:pt idx="45">
                  <c:v>204.99998030158974</c:v>
                </c:pt>
                <c:pt idx="46">
                  <c:v>204.99998031909848</c:v>
                </c:pt>
                <c:pt idx="47">
                  <c:v>204.99998030106309</c:v>
                </c:pt>
                <c:pt idx="48">
                  <c:v>204.99998031825646</c:v>
                </c:pt>
                <c:pt idx="49">
                  <c:v>204.99998030019376</c:v>
                </c:pt>
                <c:pt idx="50">
                  <c:v>204.99998031768357</c:v>
                </c:pt>
                <c:pt idx="51">
                  <c:v>204.99998030000981</c:v>
                </c:pt>
                <c:pt idx="52">
                  <c:v>204.99998031746162</c:v>
                </c:pt>
                <c:pt idx="53">
                  <c:v>204.99998029961267</c:v>
                </c:pt>
                <c:pt idx="54">
                  <c:v>204.99998031702816</c:v>
                </c:pt>
                <c:pt idx="55">
                  <c:v>204.99998029917978</c:v>
                </c:pt>
                <c:pt idx="56">
                  <c:v>204.99998031663284</c:v>
                </c:pt>
                <c:pt idx="57">
                  <c:v>204.9999802989654</c:v>
                </c:pt>
                <c:pt idx="58">
                  <c:v>204.99998031646817</c:v>
                </c:pt>
                <c:pt idx="59">
                  <c:v>204.99998029891435</c:v>
                </c:pt>
                <c:pt idx="60">
                  <c:v>204.99998031643443</c:v>
                </c:pt>
                <c:pt idx="61">
                  <c:v>204.9999802989077</c:v>
                </c:pt>
                <c:pt idx="62">
                  <c:v>204.99998031643074</c:v>
                </c:pt>
                <c:pt idx="63">
                  <c:v>204.9999802989073</c:v>
                </c:pt>
                <c:pt idx="64">
                  <c:v>204.99998031643051</c:v>
                </c:pt>
                <c:pt idx="65">
                  <c:v>204.99998029890668</c:v>
                </c:pt>
                <c:pt idx="66">
                  <c:v>204.99998031642789</c:v>
                </c:pt>
                <c:pt idx="67">
                  <c:v>204.9999802986037</c:v>
                </c:pt>
                <c:pt idx="68">
                  <c:v>204.99998031533994</c:v>
                </c:pt>
                <c:pt idx="69">
                  <c:v>204.99998029751558</c:v>
                </c:pt>
                <c:pt idx="70">
                  <c:v>204.99998031503611</c:v>
                </c:pt>
                <c:pt idx="71">
                  <c:v>204.99998029751313</c:v>
                </c:pt>
                <c:pt idx="72">
                  <c:v>204.99998031503571</c:v>
                </c:pt>
                <c:pt idx="73">
                  <c:v>204.99998029751313</c:v>
                </c:pt>
                <c:pt idx="74">
                  <c:v>204.99998031503571</c:v>
                </c:pt>
                <c:pt idx="75">
                  <c:v>204.99998029751313</c:v>
                </c:pt>
                <c:pt idx="76">
                  <c:v>204.99998031503571</c:v>
                </c:pt>
                <c:pt idx="77">
                  <c:v>204.99998029751302</c:v>
                </c:pt>
                <c:pt idx="78">
                  <c:v>204.99998031503554</c:v>
                </c:pt>
                <c:pt idx="79">
                  <c:v>204.99998029751154</c:v>
                </c:pt>
                <c:pt idx="80">
                  <c:v>204.99998031503296</c:v>
                </c:pt>
                <c:pt idx="81">
                  <c:v>204.99998029749858</c:v>
                </c:pt>
                <c:pt idx="82">
                  <c:v>204.99998031501309</c:v>
                </c:pt>
                <c:pt idx="83">
                  <c:v>204.99998029742909</c:v>
                </c:pt>
                <c:pt idx="84">
                  <c:v>204.99998031491953</c:v>
                </c:pt>
                <c:pt idx="85">
                  <c:v>204.99998029722676</c:v>
                </c:pt>
                <c:pt idx="86">
                  <c:v>204.99998031468485</c:v>
                </c:pt>
                <c:pt idx="87">
                  <c:v>204.99998029692281</c:v>
                </c:pt>
                <c:pt idx="88">
                  <c:v>204.99998031438147</c:v>
                </c:pt>
                <c:pt idx="89">
                  <c:v>204.99998029668924</c:v>
                </c:pt>
                <c:pt idx="90">
                  <c:v>204.99998031418065</c:v>
                </c:pt>
                <c:pt idx="91">
                  <c:v>204.99998029659207</c:v>
                </c:pt>
                <c:pt idx="92">
                  <c:v>204.99998031409893</c:v>
                </c:pt>
                <c:pt idx="93">
                  <c:v>204.99998029625991</c:v>
                </c:pt>
                <c:pt idx="94">
                  <c:v>204.99998031325239</c:v>
                </c:pt>
                <c:pt idx="95">
                  <c:v>204.9999802775009</c:v>
                </c:pt>
                <c:pt idx="96">
                  <c:v>204.99998026365571</c:v>
                </c:pt>
                <c:pt idx="97">
                  <c:v>204.99997918455202</c:v>
                </c:pt>
                <c:pt idx="98">
                  <c:v>204.99997738522313</c:v>
                </c:pt>
                <c:pt idx="99">
                  <c:v>204.99991662228118</c:v>
                </c:pt>
                <c:pt idx="100">
                  <c:v>204.9998124683253</c:v>
                </c:pt>
                <c:pt idx="101">
                  <c:v>204.99640874427436</c:v>
                </c:pt>
                <c:pt idx="102">
                  <c:v>204.99047099705737</c:v>
                </c:pt>
                <c:pt idx="103">
                  <c:v>204.81327348961241</c:v>
                </c:pt>
                <c:pt idx="104">
                  <c:v>204.47229750020904</c:v>
                </c:pt>
                <c:pt idx="105">
                  <c:v>197.99185457842387</c:v>
                </c:pt>
                <c:pt idx="106">
                  <c:v>31.970742347734141</c:v>
                </c:pt>
                <c:pt idx="107">
                  <c:v>25.280887496149287</c:v>
                </c:pt>
                <c:pt idx="108">
                  <c:v>25.01131842060882</c:v>
                </c:pt>
                <c:pt idx="109">
                  <c:v>25.000456107877106</c:v>
                </c:pt>
                <c:pt idx="110">
                  <c:v>25.000019118293825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AC39-4545-B75F-33D53F04C200}"/>
            </c:ext>
          </c:extLst>
        </c:ser>
        <c:ser>
          <c:idx val="23"/>
          <c:order val="23"/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Sheet1!$H$25:$DN$25</c:f>
              <c:numCache>
                <c:formatCode>0</c:formatCode>
                <c:ptCount val="111"/>
                <c:pt idx="0" formatCode="General">
                  <c:v>74</c:v>
                </c:pt>
                <c:pt idx="1">
                  <c:v>25.000017408795642</c:v>
                </c:pt>
                <c:pt idx="2">
                  <c:v>25.000415330195853</c:v>
                </c:pt>
                <c:pt idx="3">
                  <c:v>25.010306658044193</c:v>
                </c:pt>
                <c:pt idx="4">
                  <c:v>25.255782334615116</c:v>
                </c:pt>
                <c:pt idx="5">
                  <c:v>31.347800538183279</c:v>
                </c:pt>
                <c:pt idx="6">
                  <c:v>182.53461492389496</c:v>
                </c:pt>
                <c:pt idx="7">
                  <c:v>203.90782339498605</c:v>
                </c:pt>
                <c:pt idx="8">
                  <c:v>204.61737894249794</c:v>
                </c:pt>
                <c:pt idx="9">
                  <c:v>204.98104538840019</c:v>
                </c:pt>
                <c:pt idx="10">
                  <c:v>204.99331049938206</c:v>
                </c:pt>
                <c:pt idx="11">
                  <c:v>204.99964984982341</c:v>
                </c:pt>
                <c:pt idx="12">
                  <c:v>204.99986400004218</c:v>
                </c:pt>
                <c:pt idx="13">
                  <c:v>204.9999745805095</c:v>
                </c:pt>
                <c:pt idx="14">
                  <c:v>204.999978328803</c:v>
                </c:pt>
                <c:pt idx="15">
                  <c:v>204.99998023620705</c:v>
                </c:pt>
                <c:pt idx="16">
                  <c:v>204.99998031695995</c:v>
                </c:pt>
                <c:pt idx="17">
                  <c:v>204.99998033385299</c:v>
                </c:pt>
                <c:pt idx="18">
                  <c:v>204.99998035113575</c:v>
                </c:pt>
                <c:pt idx="19">
                  <c:v>204.99998033550114</c:v>
                </c:pt>
                <c:pt idx="20">
                  <c:v>204.99998035170535</c:v>
                </c:pt>
                <c:pt idx="21">
                  <c:v>204.99998033551384</c:v>
                </c:pt>
                <c:pt idx="22">
                  <c:v>204.99998035169156</c:v>
                </c:pt>
                <c:pt idx="23">
                  <c:v>204.99998033543221</c:v>
                </c:pt>
                <c:pt idx="24">
                  <c:v>204.99998035157614</c:v>
                </c:pt>
                <c:pt idx="25">
                  <c:v>204.99998033516709</c:v>
                </c:pt>
                <c:pt idx="26">
                  <c:v>204.9999803512292</c:v>
                </c:pt>
                <c:pt idx="27">
                  <c:v>204.99998033354692</c:v>
                </c:pt>
                <c:pt idx="28">
                  <c:v>204.99998034957224</c:v>
                </c:pt>
                <c:pt idx="29">
                  <c:v>204.99998033293869</c:v>
                </c:pt>
                <c:pt idx="30">
                  <c:v>204.99998034897592</c:v>
                </c:pt>
                <c:pt idx="31">
                  <c:v>204.99998033235335</c:v>
                </c:pt>
                <c:pt idx="32">
                  <c:v>204.99998034842415</c:v>
                </c:pt>
                <c:pt idx="33">
                  <c:v>204.99998033198963</c:v>
                </c:pt>
                <c:pt idx="34">
                  <c:v>204.99998034813319</c:v>
                </c:pt>
                <c:pt idx="35">
                  <c:v>204.99998033187845</c:v>
                </c:pt>
                <c:pt idx="36">
                  <c:v>204.99998034805881</c:v>
                </c:pt>
                <c:pt idx="37">
                  <c:v>204.99998033186128</c:v>
                </c:pt>
                <c:pt idx="38">
                  <c:v>204.99998034804923</c:v>
                </c:pt>
                <c:pt idx="39">
                  <c:v>204.99998033186012</c:v>
                </c:pt>
                <c:pt idx="40">
                  <c:v>204.99998034804852</c:v>
                </c:pt>
                <c:pt idx="41">
                  <c:v>204.99998033185994</c:v>
                </c:pt>
                <c:pt idx="42">
                  <c:v>204.99998034804852</c:v>
                </c:pt>
                <c:pt idx="43">
                  <c:v>204.99998033185989</c:v>
                </c:pt>
                <c:pt idx="44">
                  <c:v>204.99998034804824</c:v>
                </c:pt>
                <c:pt idx="45">
                  <c:v>204.99998033185389</c:v>
                </c:pt>
                <c:pt idx="46">
                  <c:v>204.99998034803002</c:v>
                </c:pt>
                <c:pt idx="47">
                  <c:v>204.99998033134378</c:v>
                </c:pt>
                <c:pt idx="48">
                  <c:v>204.99998034717746</c:v>
                </c:pt>
                <c:pt idx="49">
                  <c:v>204.99998033046478</c:v>
                </c:pt>
                <c:pt idx="50">
                  <c:v>204.99998034662011</c:v>
                </c:pt>
                <c:pt idx="51">
                  <c:v>204.9999803302828</c:v>
                </c:pt>
                <c:pt idx="52">
                  <c:v>204.99998034639643</c:v>
                </c:pt>
                <c:pt idx="53">
                  <c:v>204.99998032988819</c:v>
                </c:pt>
                <c:pt idx="54">
                  <c:v>204.99998034596229</c:v>
                </c:pt>
                <c:pt idx="55">
                  <c:v>204.99998032945462</c:v>
                </c:pt>
                <c:pt idx="56">
                  <c:v>204.99998034556947</c:v>
                </c:pt>
                <c:pt idx="57">
                  <c:v>204.99998032923816</c:v>
                </c:pt>
                <c:pt idx="58">
                  <c:v>204.99998034540718</c:v>
                </c:pt>
                <c:pt idx="59">
                  <c:v>204.99998032918631</c:v>
                </c:pt>
                <c:pt idx="60">
                  <c:v>204.9999803453741</c:v>
                </c:pt>
                <c:pt idx="61">
                  <c:v>204.99998032917946</c:v>
                </c:pt>
                <c:pt idx="62">
                  <c:v>204.99998034537057</c:v>
                </c:pt>
                <c:pt idx="63">
                  <c:v>204.99998032917907</c:v>
                </c:pt>
                <c:pt idx="64">
                  <c:v>204.99998034537032</c:v>
                </c:pt>
                <c:pt idx="65">
                  <c:v>204.99998032917853</c:v>
                </c:pt>
                <c:pt idx="66">
                  <c:v>204.99998034536776</c:v>
                </c:pt>
                <c:pt idx="67">
                  <c:v>204.99998032889977</c:v>
                </c:pt>
                <c:pt idx="68">
                  <c:v>204.99998034424681</c:v>
                </c:pt>
                <c:pt idx="69">
                  <c:v>204.99998032777864</c:v>
                </c:pt>
                <c:pt idx="70">
                  <c:v>204.99998034396717</c:v>
                </c:pt>
                <c:pt idx="71">
                  <c:v>204.99998032777629</c:v>
                </c:pt>
                <c:pt idx="72">
                  <c:v>204.99998034396683</c:v>
                </c:pt>
                <c:pt idx="73">
                  <c:v>204.99998032777629</c:v>
                </c:pt>
                <c:pt idx="74">
                  <c:v>204.99998034396683</c:v>
                </c:pt>
                <c:pt idx="75">
                  <c:v>204.99998032777629</c:v>
                </c:pt>
                <c:pt idx="76">
                  <c:v>204.99998034396683</c:v>
                </c:pt>
                <c:pt idx="77">
                  <c:v>204.99998032777617</c:v>
                </c:pt>
                <c:pt idx="78">
                  <c:v>204.99998034396666</c:v>
                </c:pt>
                <c:pt idx="79">
                  <c:v>204.99998032777475</c:v>
                </c:pt>
                <c:pt idx="80">
                  <c:v>204.99998034396401</c:v>
                </c:pt>
                <c:pt idx="81">
                  <c:v>204.99998032776207</c:v>
                </c:pt>
                <c:pt idx="82">
                  <c:v>204.9999803439438</c:v>
                </c:pt>
                <c:pt idx="83">
                  <c:v>204.99998032769363</c:v>
                </c:pt>
                <c:pt idx="84">
                  <c:v>204.99998034384919</c:v>
                </c:pt>
                <c:pt idx="85">
                  <c:v>204.99998032749318</c:v>
                </c:pt>
                <c:pt idx="86">
                  <c:v>204.99998034361343</c:v>
                </c:pt>
                <c:pt idx="87">
                  <c:v>204.99998032718986</c:v>
                </c:pt>
                <c:pt idx="88">
                  <c:v>204.99998034331074</c:v>
                </c:pt>
                <c:pt idx="89">
                  <c:v>204.99998032695524</c:v>
                </c:pt>
                <c:pt idx="90">
                  <c:v>204.99998034311179</c:v>
                </c:pt>
                <c:pt idx="91">
                  <c:v>204.9999803268573</c:v>
                </c:pt>
                <c:pt idx="92">
                  <c:v>204.9999803430307</c:v>
                </c:pt>
                <c:pt idx="93">
                  <c:v>204.99998032654022</c:v>
                </c:pt>
                <c:pt idx="94">
                  <c:v>204.99998034216006</c:v>
                </c:pt>
                <c:pt idx="95">
                  <c:v>204.9999803086979</c:v>
                </c:pt>
                <c:pt idx="96">
                  <c:v>204.99998029111524</c:v>
                </c:pt>
                <c:pt idx="97">
                  <c:v>204.99997926882148</c:v>
                </c:pt>
                <c:pt idx="98">
                  <c:v>204.99997732831739</c:v>
                </c:pt>
                <c:pt idx="99">
                  <c:v>204.99991973114493</c:v>
                </c:pt>
                <c:pt idx="100">
                  <c:v>204.9998074819066</c:v>
                </c:pt>
                <c:pt idx="101">
                  <c:v>204.99657982856917</c:v>
                </c:pt>
                <c:pt idx="102">
                  <c:v>204.9901640189552</c:v>
                </c:pt>
                <c:pt idx="103">
                  <c:v>204.82183766776976</c:v>
                </c:pt>
                <c:pt idx="104">
                  <c:v>204.44909950001255</c:v>
                </c:pt>
                <c:pt idx="105">
                  <c:v>198.03550638040483</c:v>
                </c:pt>
                <c:pt idx="106">
                  <c:v>31.972501563224256</c:v>
                </c:pt>
                <c:pt idx="107">
                  <c:v>25.280958394462779</c:v>
                </c:pt>
                <c:pt idx="108">
                  <c:v>25.011321277888911</c:v>
                </c:pt>
                <c:pt idx="109">
                  <c:v>25.000456223036153</c:v>
                </c:pt>
                <c:pt idx="110">
                  <c:v>25.000019123121586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AC39-4545-B75F-33D53F04C200}"/>
            </c:ext>
          </c:extLst>
        </c:ser>
        <c:ser>
          <c:idx val="24"/>
          <c:order val="2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Sheet1!$H$26:$DN$26</c:f>
              <c:numCache>
                <c:formatCode>0</c:formatCode>
                <c:ptCount val="111"/>
                <c:pt idx="0" formatCode="General">
                  <c:v>72</c:v>
                </c:pt>
                <c:pt idx="1">
                  <c:v>25.000017512394219</c:v>
                </c:pt>
                <c:pt idx="2">
                  <c:v>25.000417801393755</c:v>
                </c:pt>
                <c:pt idx="3">
                  <c:v>25.010367972584095</c:v>
                </c:pt>
                <c:pt idx="4">
                  <c:v>25.257303749828228</c:v>
                </c:pt>
                <c:pt idx="5">
                  <c:v>31.385551852970483</c:v>
                </c:pt>
                <c:pt idx="6">
                  <c:v>183.47134919383507</c:v>
                </c:pt>
                <c:pt idx="7">
                  <c:v>203.87587981345266</c:v>
                </c:pt>
                <c:pt idx="8">
                  <c:v>204.63566349236396</c:v>
                </c:pt>
                <c:pt idx="9">
                  <c:v>204.98049988381831</c:v>
                </c:pt>
                <c:pt idx="10">
                  <c:v>204.99362935552853</c:v>
                </c:pt>
                <c:pt idx="11">
                  <c:v>204.99964034150764</c:v>
                </c:pt>
                <c:pt idx="12">
                  <c:v>204.99986959180157</c:v>
                </c:pt>
                <c:pt idx="13">
                  <c:v>204.99997444428098</c:v>
                </c:pt>
                <c:pt idx="14">
                  <c:v>204.99997845443883</c:v>
                </c:pt>
                <c:pt idx="15">
                  <c:v>204.99998026339125</c:v>
                </c:pt>
                <c:pt idx="16">
                  <c:v>204.99998034737422</c:v>
                </c:pt>
                <c:pt idx="17">
                  <c:v>204.99998036386316</c:v>
                </c:pt>
                <c:pt idx="18">
                  <c:v>204.99998037990451</c:v>
                </c:pt>
                <c:pt idx="19">
                  <c:v>204.99998036555917</c:v>
                </c:pt>
                <c:pt idx="20">
                  <c:v>204.99998038044626</c:v>
                </c:pt>
                <c:pt idx="21">
                  <c:v>204.99998036557301</c:v>
                </c:pt>
                <c:pt idx="22">
                  <c:v>204.99998038043157</c:v>
                </c:pt>
                <c:pt idx="23">
                  <c:v>204.99998036549272</c:v>
                </c:pt>
                <c:pt idx="24">
                  <c:v>204.99998038031478</c:v>
                </c:pt>
                <c:pt idx="25">
                  <c:v>204.99998036523056</c:v>
                </c:pt>
                <c:pt idx="26">
                  <c:v>204.99998037996374</c:v>
                </c:pt>
                <c:pt idx="27">
                  <c:v>204.99998036358747</c:v>
                </c:pt>
                <c:pt idx="28">
                  <c:v>204.99998037828098</c:v>
                </c:pt>
                <c:pt idx="29">
                  <c:v>204.99998036297859</c:v>
                </c:pt>
                <c:pt idx="30">
                  <c:v>204.99998037768532</c:v>
                </c:pt>
                <c:pt idx="31">
                  <c:v>204.99998036239313</c:v>
                </c:pt>
                <c:pt idx="32">
                  <c:v>204.99998037713604</c:v>
                </c:pt>
                <c:pt idx="33">
                  <c:v>204.99998036202697</c:v>
                </c:pt>
                <c:pt idx="34">
                  <c:v>204.99998037684844</c:v>
                </c:pt>
                <c:pt idx="35">
                  <c:v>204.9999803619142</c:v>
                </c:pt>
                <c:pt idx="36">
                  <c:v>204.99998037677545</c:v>
                </c:pt>
                <c:pt idx="37">
                  <c:v>204.99998036189666</c:v>
                </c:pt>
                <c:pt idx="38">
                  <c:v>204.9999803767661</c:v>
                </c:pt>
                <c:pt idx="39">
                  <c:v>204.99998036189547</c:v>
                </c:pt>
                <c:pt idx="40">
                  <c:v>204.99998037676539</c:v>
                </c:pt>
                <c:pt idx="41">
                  <c:v>204.9999803618953</c:v>
                </c:pt>
                <c:pt idx="42">
                  <c:v>204.99998037676539</c:v>
                </c:pt>
                <c:pt idx="43">
                  <c:v>204.99998036189527</c:v>
                </c:pt>
                <c:pt idx="44">
                  <c:v>204.99998037676514</c:v>
                </c:pt>
                <c:pt idx="45">
                  <c:v>204.99998036188964</c:v>
                </c:pt>
                <c:pt idx="46">
                  <c:v>204.99998037674649</c:v>
                </c:pt>
                <c:pt idx="47">
                  <c:v>204.99998036139584</c:v>
                </c:pt>
                <c:pt idx="48">
                  <c:v>204.99998037588387</c:v>
                </c:pt>
                <c:pt idx="49">
                  <c:v>204.99998036050764</c:v>
                </c:pt>
                <c:pt idx="50">
                  <c:v>204.99998037534183</c:v>
                </c:pt>
                <c:pt idx="51">
                  <c:v>204.99998036032753</c:v>
                </c:pt>
                <c:pt idx="52">
                  <c:v>204.99998037511645</c:v>
                </c:pt>
                <c:pt idx="53">
                  <c:v>204.99998035993551</c:v>
                </c:pt>
                <c:pt idx="54">
                  <c:v>204.99998037468166</c:v>
                </c:pt>
                <c:pt idx="55">
                  <c:v>204.99998035950122</c:v>
                </c:pt>
                <c:pt idx="56">
                  <c:v>204.99998037429134</c:v>
                </c:pt>
                <c:pt idx="57">
                  <c:v>204.99998035928277</c:v>
                </c:pt>
                <c:pt idx="58">
                  <c:v>204.99998037413138</c:v>
                </c:pt>
                <c:pt idx="59">
                  <c:v>204.99998035923005</c:v>
                </c:pt>
                <c:pt idx="60">
                  <c:v>204.99998037409895</c:v>
                </c:pt>
                <c:pt idx="61">
                  <c:v>204.99998035922312</c:v>
                </c:pt>
                <c:pt idx="62">
                  <c:v>204.99998037409551</c:v>
                </c:pt>
                <c:pt idx="63">
                  <c:v>204.99998035922269</c:v>
                </c:pt>
                <c:pt idx="64">
                  <c:v>204.99998037409526</c:v>
                </c:pt>
                <c:pt idx="65">
                  <c:v>204.99998035922223</c:v>
                </c:pt>
                <c:pt idx="66">
                  <c:v>204.99998037409281</c:v>
                </c:pt>
                <c:pt idx="67">
                  <c:v>204.99998035896593</c:v>
                </c:pt>
                <c:pt idx="68">
                  <c:v>204.99998037294122</c:v>
                </c:pt>
                <c:pt idx="69">
                  <c:v>204.99998035781414</c:v>
                </c:pt>
                <c:pt idx="70">
                  <c:v>204.99998037268406</c:v>
                </c:pt>
                <c:pt idx="71">
                  <c:v>204.99998035781189</c:v>
                </c:pt>
                <c:pt idx="72">
                  <c:v>204.99998037268381</c:v>
                </c:pt>
                <c:pt idx="73">
                  <c:v>204.99998035781189</c:v>
                </c:pt>
                <c:pt idx="74">
                  <c:v>204.99998037268381</c:v>
                </c:pt>
                <c:pt idx="75">
                  <c:v>204.99998035781189</c:v>
                </c:pt>
                <c:pt idx="76">
                  <c:v>204.99998037268381</c:v>
                </c:pt>
                <c:pt idx="77">
                  <c:v>204.99998035781178</c:v>
                </c:pt>
                <c:pt idx="78">
                  <c:v>204.99998037268364</c:v>
                </c:pt>
                <c:pt idx="79">
                  <c:v>204.99998035781041</c:v>
                </c:pt>
                <c:pt idx="80">
                  <c:v>204.99998037268085</c:v>
                </c:pt>
                <c:pt idx="81">
                  <c:v>204.99998035779797</c:v>
                </c:pt>
                <c:pt idx="82">
                  <c:v>204.99998037266036</c:v>
                </c:pt>
                <c:pt idx="83">
                  <c:v>204.99998035773058</c:v>
                </c:pt>
                <c:pt idx="84">
                  <c:v>204.99998037256472</c:v>
                </c:pt>
                <c:pt idx="85">
                  <c:v>204.99998035753197</c:v>
                </c:pt>
                <c:pt idx="86">
                  <c:v>204.99998037232791</c:v>
                </c:pt>
                <c:pt idx="87">
                  <c:v>204.99998035722939</c:v>
                </c:pt>
                <c:pt idx="88">
                  <c:v>204.9999803720259</c:v>
                </c:pt>
                <c:pt idx="89">
                  <c:v>204.99998035699372</c:v>
                </c:pt>
                <c:pt idx="90">
                  <c:v>204.99998037182877</c:v>
                </c:pt>
                <c:pt idx="91">
                  <c:v>204.99998035689498</c:v>
                </c:pt>
                <c:pt idx="92">
                  <c:v>204.99998037174828</c:v>
                </c:pt>
                <c:pt idx="93">
                  <c:v>204.999980356592</c:v>
                </c:pt>
                <c:pt idx="94">
                  <c:v>204.999980370853</c:v>
                </c:pt>
                <c:pt idx="95">
                  <c:v>204.99998033960955</c:v>
                </c:pt>
                <c:pt idx="96">
                  <c:v>204.99998031832786</c:v>
                </c:pt>
                <c:pt idx="97">
                  <c:v>204.99997934952805</c:v>
                </c:pt>
                <c:pt idx="98">
                  <c:v>204.99997726926836</c:v>
                </c:pt>
                <c:pt idx="99">
                  <c:v>204.99992264952482</c:v>
                </c:pt>
                <c:pt idx="100">
                  <c:v>204.99980237550511</c:v>
                </c:pt>
                <c:pt idx="101">
                  <c:v>204.99674026282455</c:v>
                </c:pt>
                <c:pt idx="102">
                  <c:v>204.98984811494697</c:v>
                </c:pt>
                <c:pt idx="103">
                  <c:v>204.82984935260836</c:v>
                </c:pt>
                <c:pt idx="104">
                  <c:v>204.42496568231024</c:v>
                </c:pt>
                <c:pt idx="105">
                  <c:v>198.07922426971692</c:v>
                </c:pt>
                <c:pt idx="106">
                  <c:v>31.974263442315568</c:v>
                </c:pt>
                <c:pt idx="107">
                  <c:v>25.281029400130752</c:v>
                </c:pt>
                <c:pt idx="108">
                  <c:v>25.011324139495837</c:v>
                </c:pt>
                <c:pt idx="109">
                  <c:v>25.000456338369602</c:v>
                </c:pt>
                <c:pt idx="110">
                  <c:v>25.000019127956655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AC39-4545-B75F-33D53F04C200}"/>
            </c:ext>
          </c:extLst>
        </c:ser>
        <c:ser>
          <c:idx val="25"/>
          <c:order val="25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Sheet1!$H$27:$DN$27</c:f>
              <c:numCache>
                <c:formatCode>0</c:formatCode>
                <c:ptCount val="111"/>
                <c:pt idx="0" formatCode="General">
                  <c:v>70</c:v>
                </c:pt>
                <c:pt idx="1">
                  <c:v>25.000017610299043</c:v>
                </c:pt>
                <c:pt idx="2">
                  <c:v>25.000420136775215</c:v>
                </c:pt>
                <c:pt idx="3">
                  <c:v>25.010425917290373</c:v>
                </c:pt>
                <c:pt idx="4">
                  <c:v>25.258741548366224</c:v>
                </c:pt>
                <c:pt idx="5">
                  <c:v>31.421228362328304</c:v>
                </c:pt>
                <c:pt idx="6">
                  <c:v>184.35660069954287</c:v>
                </c:pt>
                <c:pt idx="7">
                  <c:v>203.84307229993271</c:v>
                </c:pt>
                <c:pt idx="8">
                  <c:v>204.65281778264571</c:v>
                </c:pt>
                <c:pt idx="9">
                  <c:v>204.9799381578012</c:v>
                </c:pt>
                <c:pt idx="10">
                  <c:v>204.99392849009197</c:v>
                </c:pt>
                <c:pt idx="11">
                  <c:v>204.99963054826364</c:v>
                </c:pt>
                <c:pt idx="12">
                  <c:v>204.99987483912489</c:v>
                </c:pt>
                <c:pt idx="13">
                  <c:v>204.99997430286055</c:v>
                </c:pt>
                <c:pt idx="14">
                  <c:v>204.9999785738668</c:v>
                </c:pt>
                <c:pt idx="15">
                  <c:v>204.99998029027125</c:v>
                </c:pt>
                <c:pt idx="16">
                  <c:v>204.99998037747909</c:v>
                </c:pt>
                <c:pt idx="17">
                  <c:v>204.99998039365408</c:v>
                </c:pt>
                <c:pt idx="18">
                  <c:v>204.99998040846617</c:v>
                </c:pt>
                <c:pt idx="19">
                  <c:v>204.9999803953994</c:v>
                </c:pt>
                <c:pt idx="20">
                  <c:v>204.99998040898183</c:v>
                </c:pt>
                <c:pt idx="21">
                  <c:v>204.99998039541433</c:v>
                </c:pt>
                <c:pt idx="22">
                  <c:v>204.99998040896631</c:v>
                </c:pt>
                <c:pt idx="23">
                  <c:v>204.99998039533537</c:v>
                </c:pt>
                <c:pt idx="24">
                  <c:v>204.9999804088481</c:v>
                </c:pt>
                <c:pt idx="25">
                  <c:v>204.99998039507611</c:v>
                </c:pt>
                <c:pt idx="26">
                  <c:v>204.99998040849289</c:v>
                </c:pt>
                <c:pt idx="27">
                  <c:v>204.99998039341031</c:v>
                </c:pt>
                <c:pt idx="28">
                  <c:v>204.99998040678452</c:v>
                </c:pt>
                <c:pt idx="29">
                  <c:v>204.99998039280058</c:v>
                </c:pt>
                <c:pt idx="30">
                  <c:v>204.99998040618948</c:v>
                </c:pt>
                <c:pt idx="31">
                  <c:v>204.99998039221506</c:v>
                </c:pt>
                <c:pt idx="32">
                  <c:v>204.99998040564273</c:v>
                </c:pt>
                <c:pt idx="33">
                  <c:v>204.99998039184646</c:v>
                </c:pt>
                <c:pt idx="34">
                  <c:v>204.99998040535843</c:v>
                </c:pt>
                <c:pt idx="35">
                  <c:v>204.99998039173212</c:v>
                </c:pt>
                <c:pt idx="36">
                  <c:v>204.99998040528678</c:v>
                </c:pt>
                <c:pt idx="37">
                  <c:v>204.99998039171427</c:v>
                </c:pt>
                <c:pt idx="38">
                  <c:v>204.99998040527768</c:v>
                </c:pt>
                <c:pt idx="39">
                  <c:v>204.99998039171297</c:v>
                </c:pt>
                <c:pt idx="40">
                  <c:v>204.999980405277</c:v>
                </c:pt>
                <c:pt idx="41">
                  <c:v>204.9999803917128</c:v>
                </c:pt>
                <c:pt idx="42">
                  <c:v>204.999980405277</c:v>
                </c:pt>
                <c:pt idx="43">
                  <c:v>204.99998039171277</c:v>
                </c:pt>
                <c:pt idx="44">
                  <c:v>204.99998040527672</c:v>
                </c:pt>
                <c:pt idx="45">
                  <c:v>204.99998039170751</c:v>
                </c:pt>
                <c:pt idx="46">
                  <c:v>204.99998040525756</c:v>
                </c:pt>
                <c:pt idx="47">
                  <c:v>204.99998039122985</c:v>
                </c:pt>
                <c:pt idx="48">
                  <c:v>204.99998040438544</c:v>
                </c:pt>
                <c:pt idx="49">
                  <c:v>204.99998039033287</c:v>
                </c:pt>
                <c:pt idx="50">
                  <c:v>204.9999804038585</c:v>
                </c:pt>
                <c:pt idx="51">
                  <c:v>204.99998039015463</c:v>
                </c:pt>
                <c:pt idx="52">
                  <c:v>204.99998040363141</c:v>
                </c:pt>
                <c:pt idx="53">
                  <c:v>204.99998038976514</c:v>
                </c:pt>
                <c:pt idx="54">
                  <c:v>204.99998040319591</c:v>
                </c:pt>
                <c:pt idx="55">
                  <c:v>204.99998038933023</c:v>
                </c:pt>
                <c:pt idx="56">
                  <c:v>204.99998040280821</c:v>
                </c:pt>
                <c:pt idx="57">
                  <c:v>204.99998038910977</c:v>
                </c:pt>
                <c:pt idx="58">
                  <c:v>204.99998040265044</c:v>
                </c:pt>
                <c:pt idx="59">
                  <c:v>204.99998038905616</c:v>
                </c:pt>
                <c:pt idx="60">
                  <c:v>204.99998040261875</c:v>
                </c:pt>
                <c:pt idx="61">
                  <c:v>204.99998038904914</c:v>
                </c:pt>
                <c:pt idx="62">
                  <c:v>204.99998040261539</c:v>
                </c:pt>
                <c:pt idx="63">
                  <c:v>204.99998038904869</c:v>
                </c:pt>
                <c:pt idx="64">
                  <c:v>204.99998040261517</c:v>
                </c:pt>
                <c:pt idx="65">
                  <c:v>204.99998038904829</c:v>
                </c:pt>
                <c:pt idx="66">
                  <c:v>204.99998040261281</c:v>
                </c:pt>
                <c:pt idx="67">
                  <c:v>204.9999803888129</c:v>
                </c:pt>
                <c:pt idx="68">
                  <c:v>204.99998040143308</c:v>
                </c:pt>
                <c:pt idx="69">
                  <c:v>204.99998038763292</c:v>
                </c:pt>
                <c:pt idx="70">
                  <c:v>204.99998040119675</c:v>
                </c:pt>
                <c:pt idx="71">
                  <c:v>204.99998038763076</c:v>
                </c:pt>
                <c:pt idx="72">
                  <c:v>204.9999804011965</c:v>
                </c:pt>
                <c:pt idx="73">
                  <c:v>204.99998038763076</c:v>
                </c:pt>
                <c:pt idx="74">
                  <c:v>204.9999804011965</c:v>
                </c:pt>
                <c:pt idx="75">
                  <c:v>204.99998038763076</c:v>
                </c:pt>
                <c:pt idx="76">
                  <c:v>204.9999804011965</c:v>
                </c:pt>
                <c:pt idx="77">
                  <c:v>204.99998038763067</c:v>
                </c:pt>
                <c:pt idx="78">
                  <c:v>204.99998040119632</c:v>
                </c:pt>
                <c:pt idx="79">
                  <c:v>204.99998038762934</c:v>
                </c:pt>
                <c:pt idx="80">
                  <c:v>204.99998040119354</c:v>
                </c:pt>
                <c:pt idx="81">
                  <c:v>204.99998038761714</c:v>
                </c:pt>
                <c:pt idx="82">
                  <c:v>204.99998040117271</c:v>
                </c:pt>
                <c:pt idx="83">
                  <c:v>204.99998038755083</c:v>
                </c:pt>
                <c:pt idx="84">
                  <c:v>204.99998040107604</c:v>
                </c:pt>
                <c:pt idx="85">
                  <c:v>204.99998038735399</c:v>
                </c:pt>
                <c:pt idx="86">
                  <c:v>204.99998040083821</c:v>
                </c:pt>
                <c:pt idx="87">
                  <c:v>204.99998038705215</c:v>
                </c:pt>
                <c:pt idx="88">
                  <c:v>204.99998040053686</c:v>
                </c:pt>
                <c:pt idx="89">
                  <c:v>204.99998038681545</c:v>
                </c:pt>
                <c:pt idx="90">
                  <c:v>204.99998040034149</c:v>
                </c:pt>
                <c:pt idx="91">
                  <c:v>204.99998038671586</c:v>
                </c:pt>
                <c:pt idx="92">
                  <c:v>204.99998040026165</c:v>
                </c:pt>
                <c:pt idx="93">
                  <c:v>204.99998038642613</c:v>
                </c:pt>
                <c:pt idx="94">
                  <c:v>204.99998039934098</c:v>
                </c:pt>
                <c:pt idx="95">
                  <c:v>204.99998037024997</c:v>
                </c:pt>
                <c:pt idx="96">
                  <c:v>204.99998034529079</c:v>
                </c:pt>
                <c:pt idx="97">
                  <c:v>204.99997942687557</c:v>
                </c:pt>
                <c:pt idx="98">
                  <c:v>204.99997720735391</c:v>
                </c:pt>
                <c:pt idx="99">
                  <c:v>204.99992538843969</c:v>
                </c:pt>
                <c:pt idx="100">
                  <c:v>204.99979710756091</c:v>
                </c:pt>
                <c:pt idx="101">
                  <c:v>204.9968906625468</c:v>
                </c:pt>
                <c:pt idx="102">
                  <c:v>204.98952099568703</c:v>
                </c:pt>
                <c:pt idx="103">
                  <c:v>204.83734048647568</c:v>
                </c:pt>
                <c:pt idx="104">
                  <c:v>204.39980295742717</c:v>
                </c:pt>
                <c:pt idx="105">
                  <c:v>198.12316667507284</c:v>
                </c:pt>
                <c:pt idx="106">
                  <c:v>31.976034369861004</c:v>
                </c:pt>
                <c:pt idx="107">
                  <c:v>25.281100770469866</c:v>
                </c:pt>
                <c:pt idx="108">
                  <c:v>25.011327015799765</c:v>
                </c:pt>
                <c:pt idx="109">
                  <c:v>25.000456454295403</c:v>
                </c:pt>
                <c:pt idx="110">
                  <c:v>25.000019132816558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AC39-4545-B75F-33D53F04C200}"/>
            </c:ext>
          </c:extLst>
        </c:ser>
        <c:ser>
          <c:idx val="26"/>
          <c:order val="26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Sheet1!$H$28:$DN$28</c:f>
              <c:numCache>
                <c:formatCode>0</c:formatCode>
                <c:ptCount val="111"/>
                <c:pt idx="0" formatCode="General">
                  <c:v>68</c:v>
                </c:pt>
                <c:pt idx="1">
                  <c:v>25.000017702857726</c:v>
                </c:pt>
                <c:pt idx="2">
                  <c:v>25.000422344631851</c:v>
                </c:pt>
                <c:pt idx="3">
                  <c:v>25.010480697891865</c:v>
                </c:pt>
                <c:pt idx="4">
                  <c:v>25.260100835036859</c:v>
                </c:pt>
                <c:pt idx="5">
                  <c:v>31.454956733304765</c:v>
                </c:pt>
                <c:pt idx="6">
                  <c:v>185.19351246653559</c:v>
                </c:pt>
                <c:pt idx="7">
                  <c:v>203.80915544456241</c:v>
                </c:pt>
                <c:pt idx="8">
                  <c:v>204.66890749240204</c:v>
                </c:pt>
                <c:pt idx="9">
                  <c:v>204.97935572229815</c:v>
                </c:pt>
                <c:pt idx="10">
                  <c:v>204.99420904683308</c:v>
                </c:pt>
                <c:pt idx="11">
                  <c:v>204.99962039173917</c:v>
                </c:pt>
                <c:pt idx="12">
                  <c:v>204.99987976198673</c:v>
                </c:pt>
                <c:pt idx="13">
                  <c:v>204.99997415489133</c:v>
                </c:pt>
                <c:pt idx="14">
                  <c:v>204.99997868744521</c:v>
                </c:pt>
                <c:pt idx="15">
                  <c:v>204.9999803168341</c:v>
                </c:pt>
                <c:pt idx="16">
                  <c:v>204.99998040729065</c:v>
                </c:pt>
                <c:pt idx="17">
                  <c:v>204.99998042323614</c:v>
                </c:pt>
                <c:pt idx="18">
                  <c:v>204.9999804368309</c:v>
                </c:pt>
                <c:pt idx="19">
                  <c:v>204.99998042503262</c:v>
                </c:pt>
                <c:pt idx="20">
                  <c:v>204.99998043732208</c:v>
                </c:pt>
                <c:pt idx="21">
                  <c:v>204.99998042504868</c:v>
                </c:pt>
                <c:pt idx="22">
                  <c:v>204.99998043730574</c:v>
                </c:pt>
                <c:pt idx="23">
                  <c:v>204.99998042497103</c:v>
                </c:pt>
                <c:pt idx="24">
                  <c:v>204.99998043718614</c:v>
                </c:pt>
                <c:pt idx="25">
                  <c:v>204.99998042471458</c:v>
                </c:pt>
                <c:pt idx="26">
                  <c:v>204.99998043682649</c:v>
                </c:pt>
                <c:pt idx="27">
                  <c:v>204.9999804230267</c:v>
                </c:pt>
                <c:pt idx="28">
                  <c:v>204.99998043509328</c:v>
                </c:pt>
                <c:pt idx="29">
                  <c:v>204.99998042241592</c:v>
                </c:pt>
                <c:pt idx="30">
                  <c:v>204.99998043449875</c:v>
                </c:pt>
                <c:pt idx="31">
                  <c:v>204.99998042183029</c:v>
                </c:pt>
                <c:pt idx="32">
                  <c:v>204.99998043395451</c:v>
                </c:pt>
                <c:pt idx="33">
                  <c:v>204.99998042145936</c:v>
                </c:pt>
                <c:pt idx="34">
                  <c:v>204.99998043367356</c:v>
                </c:pt>
                <c:pt idx="35">
                  <c:v>204.99998042134342</c:v>
                </c:pt>
                <c:pt idx="36">
                  <c:v>204.99998043360318</c:v>
                </c:pt>
                <c:pt idx="37">
                  <c:v>204.99998042132523</c:v>
                </c:pt>
                <c:pt idx="38">
                  <c:v>204.99998043359435</c:v>
                </c:pt>
                <c:pt idx="39">
                  <c:v>204.9999804213239</c:v>
                </c:pt>
                <c:pt idx="40">
                  <c:v>204.99998043359366</c:v>
                </c:pt>
                <c:pt idx="41">
                  <c:v>204.99998042132373</c:v>
                </c:pt>
                <c:pt idx="42">
                  <c:v>204.99998043359366</c:v>
                </c:pt>
                <c:pt idx="43">
                  <c:v>204.9999804213237</c:v>
                </c:pt>
                <c:pt idx="44">
                  <c:v>204.99998043359338</c:v>
                </c:pt>
                <c:pt idx="45">
                  <c:v>204.99998042131875</c:v>
                </c:pt>
                <c:pt idx="46">
                  <c:v>204.99998043357377</c:v>
                </c:pt>
                <c:pt idx="47">
                  <c:v>204.99998042085699</c:v>
                </c:pt>
                <c:pt idx="48">
                  <c:v>204.99998043269252</c:v>
                </c:pt>
                <c:pt idx="49">
                  <c:v>204.99998041995167</c:v>
                </c:pt>
                <c:pt idx="50">
                  <c:v>204.99998043218051</c:v>
                </c:pt>
                <c:pt idx="51">
                  <c:v>204.99998041977523</c:v>
                </c:pt>
                <c:pt idx="52">
                  <c:v>204.99998043195163</c:v>
                </c:pt>
                <c:pt idx="53">
                  <c:v>204.99998041938829</c:v>
                </c:pt>
                <c:pt idx="54">
                  <c:v>204.99998043151547</c:v>
                </c:pt>
                <c:pt idx="55">
                  <c:v>204.99998041895276</c:v>
                </c:pt>
                <c:pt idx="56">
                  <c:v>204.99998043113041</c:v>
                </c:pt>
                <c:pt idx="57">
                  <c:v>204.9999804187303</c:v>
                </c:pt>
                <c:pt idx="58">
                  <c:v>204.99998043097483</c:v>
                </c:pt>
                <c:pt idx="59">
                  <c:v>204.99998041867588</c:v>
                </c:pt>
                <c:pt idx="60">
                  <c:v>204.99998043094382</c:v>
                </c:pt>
                <c:pt idx="61">
                  <c:v>204.99998041866871</c:v>
                </c:pt>
                <c:pt idx="62">
                  <c:v>204.99998043094058</c:v>
                </c:pt>
                <c:pt idx="63">
                  <c:v>204.99998041866823</c:v>
                </c:pt>
                <c:pt idx="64">
                  <c:v>204.9999804309403</c:v>
                </c:pt>
                <c:pt idx="65">
                  <c:v>204.99998041866789</c:v>
                </c:pt>
                <c:pt idx="66">
                  <c:v>204.99998043093808</c:v>
                </c:pt>
                <c:pt idx="67">
                  <c:v>204.99998041845183</c:v>
                </c:pt>
                <c:pt idx="68">
                  <c:v>204.99998042973291</c:v>
                </c:pt>
                <c:pt idx="69">
                  <c:v>204.99998041724635</c:v>
                </c:pt>
                <c:pt idx="70">
                  <c:v>204.99998042951589</c:v>
                </c:pt>
                <c:pt idx="71">
                  <c:v>204.9999804172443</c:v>
                </c:pt>
                <c:pt idx="72">
                  <c:v>204.99998042951563</c:v>
                </c:pt>
                <c:pt idx="73">
                  <c:v>204.9999804172443</c:v>
                </c:pt>
                <c:pt idx="74">
                  <c:v>204.99998042951563</c:v>
                </c:pt>
                <c:pt idx="75">
                  <c:v>204.9999804172443</c:v>
                </c:pt>
                <c:pt idx="76">
                  <c:v>204.99998042951563</c:v>
                </c:pt>
                <c:pt idx="77">
                  <c:v>204.99998041724425</c:v>
                </c:pt>
                <c:pt idx="78">
                  <c:v>204.99998042951546</c:v>
                </c:pt>
                <c:pt idx="79">
                  <c:v>204.99998041724291</c:v>
                </c:pt>
                <c:pt idx="80">
                  <c:v>204.99998042951268</c:v>
                </c:pt>
                <c:pt idx="81">
                  <c:v>204.999980417231</c:v>
                </c:pt>
                <c:pt idx="82">
                  <c:v>204.99998042949144</c:v>
                </c:pt>
                <c:pt idx="83">
                  <c:v>204.99998041716574</c:v>
                </c:pt>
                <c:pt idx="84">
                  <c:v>204.99998042939376</c:v>
                </c:pt>
                <c:pt idx="85">
                  <c:v>204.99998041697069</c:v>
                </c:pt>
                <c:pt idx="86">
                  <c:v>204.99998042915487</c:v>
                </c:pt>
                <c:pt idx="87">
                  <c:v>204.99998041666956</c:v>
                </c:pt>
                <c:pt idx="88">
                  <c:v>204.99998042885429</c:v>
                </c:pt>
                <c:pt idx="89">
                  <c:v>204.99998041643184</c:v>
                </c:pt>
                <c:pt idx="90">
                  <c:v>204.99998042866071</c:v>
                </c:pt>
                <c:pt idx="91">
                  <c:v>204.99998041633145</c:v>
                </c:pt>
                <c:pt idx="92">
                  <c:v>204.99998042858144</c:v>
                </c:pt>
                <c:pt idx="93">
                  <c:v>204.99998041605406</c:v>
                </c:pt>
                <c:pt idx="94">
                  <c:v>204.9999804276344</c:v>
                </c:pt>
                <c:pt idx="95">
                  <c:v>204.99998040063386</c:v>
                </c:pt>
                <c:pt idx="96">
                  <c:v>204.9999803720022</c:v>
                </c:pt>
                <c:pt idx="97">
                  <c:v>204.99997950105779</c:v>
                </c:pt>
                <c:pt idx="98">
                  <c:v>204.99997714186904</c:v>
                </c:pt>
                <c:pt idx="99">
                  <c:v>204.99992795829561</c:v>
                </c:pt>
                <c:pt idx="100">
                  <c:v>204.99979163740079</c:v>
                </c:pt>
                <c:pt idx="101">
                  <c:v>204.99703160923525</c:v>
                </c:pt>
                <c:pt idx="102">
                  <c:v>204.98918040780316</c:v>
                </c:pt>
                <c:pt idx="103">
                  <c:v>204.84434131182854</c:v>
                </c:pt>
                <c:pt idx="104">
                  <c:v>204.37351462430976</c:v>
                </c:pt>
                <c:pt idx="105">
                  <c:v>198.16749296870282</c:v>
                </c:pt>
                <c:pt idx="106">
                  <c:v>31.977820768739019</c:v>
                </c:pt>
                <c:pt idx="107">
                  <c:v>25.281172764329284</c:v>
                </c:pt>
                <c:pt idx="108">
                  <c:v>25.011329917232587</c:v>
                </c:pt>
                <c:pt idx="109">
                  <c:v>25.000456571234015</c:v>
                </c:pt>
                <c:pt idx="110">
                  <c:v>25.000019137718922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AC39-4545-B75F-33D53F04C200}"/>
            </c:ext>
          </c:extLst>
        </c:ser>
        <c:ser>
          <c:idx val="27"/>
          <c:order val="27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Sheet1!$H$29:$DN$29</c:f>
              <c:numCache>
                <c:formatCode>0</c:formatCode>
                <c:ptCount val="111"/>
                <c:pt idx="0" formatCode="General">
                  <c:v>66</c:v>
                </c:pt>
                <c:pt idx="1">
                  <c:v>25.000017790398925</c:v>
                </c:pt>
                <c:pt idx="2">
                  <c:v>25.000424432803587</c:v>
                </c:pt>
                <c:pt idx="3">
                  <c:v>25.010532508910401</c:v>
                </c:pt>
                <c:pt idx="4">
                  <c:v>25.26138643656498</c:v>
                </c:pt>
                <c:pt idx="5">
                  <c:v>31.486856732794802</c:v>
                </c:pt>
                <c:pt idx="6">
                  <c:v>185.98505630480983</c:v>
                </c:pt>
                <c:pt idx="7">
                  <c:v>203.77388695611839</c:v>
                </c:pt>
                <c:pt idx="8">
                  <c:v>204.68399468194664</c:v>
                </c:pt>
                <c:pt idx="9">
                  <c:v>204.97874817046124</c:v>
                </c:pt>
                <c:pt idx="10">
                  <c:v>204.99447210655711</c:v>
                </c:pt>
                <c:pt idx="11">
                  <c:v>204.99960979499355</c:v>
                </c:pt>
                <c:pt idx="12">
                  <c:v>204.99988437926351</c:v>
                </c:pt>
                <c:pt idx="13">
                  <c:v>204.99997399904157</c:v>
                </c:pt>
                <c:pt idx="14">
                  <c:v>204.99997879551387</c:v>
                </c:pt>
                <c:pt idx="15">
                  <c:v>204.99998034306776</c:v>
                </c:pt>
                <c:pt idx="16">
                  <c:v>204.99998043682527</c:v>
                </c:pt>
                <c:pt idx="17">
                  <c:v>204.99998045262032</c:v>
                </c:pt>
                <c:pt idx="18">
                  <c:v>204.99998046500943</c:v>
                </c:pt>
                <c:pt idx="19">
                  <c:v>204.99998045447026</c:v>
                </c:pt>
                <c:pt idx="20">
                  <c:v>204.99998046547765</c:v>
                </c:pt>
                <c:pt idx="21">
                  <c:v>204.99998045448746</c:v>
                </c:pt>
                <c:pt idx="22">
                  <c:v>204.99998046546048</c:v>
                </c:pt>
                <c:pt idx="23">
                  <c:v>204.99998045441114</c:v>
                </c:pt>
                <c:pt idx="24">
                  <c:v>204.99998046533952</c:v>
                </c:pt>
                <c:pt idx="25">
                  <c:v>204.99998045415745</c:v>
                </c:pt>
                <c:pt idx="26">
                  <c:v>204.99998046497527</c:v>
                </c:pt>
                <c:pt idx="27">
                  <c:v>204.99998045244851</c:v>
                </c:pt>
                <c:pt idx="28">
                  <c:v>204.99998046321812</c:v>
                </c:pt>
                <c:pt idx="29">
                  <c:v>204.99998045183634</c:v>
                </c:pt>
                <c:pt idx="30">
                  <c:v>204.99998046262417</c:v>
                </c:pt>
                <c:pt idx="31">
                  <c:v>204.99998045125076</c:v>
                </c:pt>
                <c:pt idx="32">
                  <c:v>204.99998046208245</c:v>
                </c:pt>
                <c:pt idx="33">
                  <c:v>204.99998045087739</c:v>
                </c:pt>
                <c:pt idx="34">
                  <c:v>204.9999804618048</c:v>
                </c:pt>
                <c:pt idx="35">
                  <c:v>204.99998045075992</c:v>
                </c:pt>
                <c:pt idx="36">
                  <c:v>204.99998046173573</c:v>
                </c:pt>
                <c:pt idx="37">
                  <c:v>204.99998045074136</c:v>
                </c:pt>
                <c:pt idx="38">
                  <c:v>204.99998046172709</c:v>
                </c:pt>
                <c:pt idx="39">
                  <c:v>204.99998045073997</c:v>
                </c:pt>
                <c:pt idx="40">
                  <c:v>204.99998046172649</c:v>
                </c:pt>
                <c:pt idx="41">
                  <c:v>204.9999804507398</c:v>
                </c:pt>
                <c:pt idx="42">
                  <c:v>204.99998046172649</c:v>
                </c:pt>
                <c:pt idx="43">
                  <c:v>204.99998045073974</c:v>
                </c:pt>
                <c:pt idx="44">
                  <c:v>204.99998046172618</c:v>
                </c:pt>
                <c:pt idx="45">
                  <c:v>204.99998045073508</c:v>
                </c:pt>
                <c:pt idx="46">
                  <c:v>204.99998046170609</c:v>
                </c:pt>
                <c:pt idx="47">
                  <c:v>204.99998045028909</c:v>
                </c:pt>
                <c:pt idx="48">
                  <c:v>204.99998046081615</c:v>
                </c:pt>
                <c:pt idx="49">
                  <c:v>204.99998044937581</c:v>
                </c:pt>
                <c:pt idx="50">
                  <c:v>204.99998046031874</c:v>
                </c:pt>
                <c:pt idx="51">
                  <c:v>204.99998044920113</c:v>
                </c:pt>
                <c:pt idx="52">
                  <c:v>204.99998046008812</c:v>
                </c:pt>
                <c:pt idx="53">
                  <c:v>204.99998044881673</c:v>
                </c:pt>
                <c:pt idx="54">
                  <c:v>204.9999804596514</c:v>
                </c:pt>
                <c:pt idx="55">
                  <c:v>204.99998044838068</c:v>
                </c:pt>
                <c:pt idx="56">
                  <c:v>204.99998045926887</c:v>
                </c:pt>
                <c:pt idx="57">
                  <c:v>204.99998044815621</c:v>
                </c:pt>
                <c:pt idx="58">
                  <c:v>204.99998045911551</c:v>
                </c:pt>
                <c:pt idx="59">
                  <c:v>204.99998044810093</c:v>
                </c:pt>
                <c:pt idx="60">
                  <c:v>204.99998045908512</c:v>
                </c:pt>
                <c:pt idx="61">
                  <c:v>204.99998044809357</c:v>
                </c:pt>
                <c:pt idx="62">
                  <c:v>204.99998045908194</c:v>
                </c:pt>
                <c:pt idx="63">
                  <c:v>204.99998044809311</c:v>
                </c:pt>
                <c:pt idx="64">
                  <c:v>204.99998045908171</c:v>
                </c:pt>
                <c:pt idx="65">
                  <c:v>204.99998044809277</c:v>
                </c:pt>
                <c:pt idx="66">
                  <c:v>204.99998045907952</c:v>
                </c:pt>
                <c:pt idx="67">
                  <c:v>204.99998044789456</c:v>
                </c:pt>
                <c:pt idx="68">
                  <c:v>204.99998045785185</c:v>
                </c:pt>
                <c:pt idx="69">
                  <c:v>204.99998044666648</c:v>
                </c:pt>
                <c:pt idx="70">
                  <c:v>204.99998045765267</c:v>
                </c:pt>
                <c:pt idx="71">
                  <c:v>204.99998044666452</c:v>
                </c:pt>
                <c:pt idx="72">
                  <c:v>204.99998045765238</c:v>
                </c:pt>
                <c:pt idx="73">
                  <c:v>204.99998044666452</c:v>
                </c:pt>
                <c:pt idx="74">
                  <c:v>204.99998045765238</c:v>
                </c:pt>
                <c:pt idx="75">
                  <c:v>204.99998044666452</c:v>
                </c:pt>
                <c:pt idx="76">
                  <c:v>204.99998045765238</c:v>
                </c:pt>
                <c:pt idx="77">
                  <c:v>204.99998044666447</c:v>
                </c:pt>
                <c:pt idx="78">
                  <c:v>204.99998045765221</c:v>
                </c:pt>
                <c:pt idx="79">
                  <c:v>204.99998044666324</c:v>
                </c:pt>
                <c:pt idx="80">
                  <c:v>204.99998045764943</c:v>
                </c:pt>
                <c:pt idx="81">
                  <c:v>204.99998044665153</c:v>
                </c:pt>
                <c:pt idx="82">
                  <c:v>204.9999804576278</c:v>
                </c:pt>
                <c:pt idx="83">
                  <c:v>204.9999804465873</c:v>
                </c:pt>
                <c:pt idx="84">
                  <c:v>204.99998045752912</c:v>
                </c:pt>
                <c:pt idx="85">
                  <c:v>204.99998044639401</c:v>
                </c:pt>
                <c:pt idx="86">
                  <c:v>204.99998045728921</c:v>
                </c:pt>
                <c:pt idx="87">
                  <c:v>204.99998044609362</c:v>
                </c:pt>
                <c:pt idx="88">
                  <c:v>204.99998045698939</c:v>
                </c:pt>
                <c:pt idx="89">
                  <c:v>204.99998044585493</c:v>
                </c:pt>
                <c:pt idx="90">
                  <c:v>204.99998045679757</c:v>
                </c:pt>
                <c:pt idx="91">
                  <c:v>204.99998044575369</c:v>
                </c:pt>
                <c:pt idx="92">
                  <c:v>204.99998045671882</c:v>
                </c:pt>
                <c:pt idx="93">
                  <c:v>204.99998044548784</c:v>
                </c:pt>
                <c:pt idx="94">
                  <c:v>204.99998045574426</c:v>
                </c:pt>
                <c:pt idx="95">
                  <c:v>204.99998043077616</c:v>
                </c:pt>
                <c:pt idx="96">
                  <c:v>204.99998039846105</c:v>
                </c:pt>
                <c:pt idx="97">
                  <c:v>204.99997957225909</c:v>
                </c:pt>
                <c:pt idx="98">
                  <c:v>204.99997707212188</c:v>
                </c:pt>
                <c:pt idx="99">
                  <c:v>204.99993036892897</c:v>
                </c:pt>
                <c:pt idx="100">
                  <c:v>204.99978592500918</c:v>
                </c:pt>
                <c:pt idx="101">
                  <c:v>204.99716365277487</c:v>
                </c:pt>
                <c:pt idx="102">
                  <c:v>204.9888241214916</c:v>
                </c:pt>
                <c:pt idx="103">
                  <c:v>204.85088049276055</c:v>
                </c:pt>
                <c:pt idx="104">
                  <c:v>204.34600000005216</c:v>
                </c:pt>
                <c:pt idx="105">
                  <c:v>198.21236404515918</c:v>
                </c:pt>
                <c:pt idx="106">
                  <c:v>31.979629123180015</c:v>
                </c:pt>
                <c:pt idx="107">
                  <c:v>25.281245643030736</c:v>
                </c:pt>
                <c:pt idx="108">
                  <c:v>25.011332854325875</c:v>
                </c:pt>
                <c:pt idx="109">
                  <c:v>25.000456689609884</c:v>
                </c:pt>
                <c:pt idx="110">
                  <c:v>25.000019142681541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AC39-4545-B75F-33D53F04C200}"/>
            </c:ext>
          </c:extLst>
        </c:ser>
        <c:ser>
          <c:idx val="28"/>
          <c:order val="28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Sheet1!$H$30:$DN$30</c:f>
              <c:numCache>
                <c:formatCode>0</c:formatCode>
                <c:ptCount val="111"/>
                <c:pt idx="0" formatCode="General">
                  <c:v>64</c:v>
                </c:pt>
                <c:pt idx="1">
                  <c:v>25.000017873233553</c:v>
                </c:pt>
                <c:pt idx="2">
                  <c:v>25.000426408706577</c:v>
                </c:pt>
                <c:pt idx="3">
                  <c:v>25.010581534352685</c:v>
                </c:pt>
                <c:pt idx="4">
                  <c:v>25.262602918760582</c:v>
                </c:pt>
                <c:pt idx="5">
                  <c:v>31.517041653536875</c:v>
                </c:pt>
                <c:pt idx="6">
                  <c:v>186.73404337921465</c:v>
                </c:pt>
                <c:pt idx="7">
                  <c:v>203.73702636826485</c:v>
                </c:pt>
                <c:pt idx="8">
                  <c:v>204.69813804846035</c:v>
                </c:pt>
                <c:pt idx="9">
                  <c:v>204.9781111519772</c:v>
                </c:pt>
                <c:pt idx="10">
                  <c:v>204.99471869159211</c:v>
                </c:pt>
                <c:pt idx="11">
                  <c:v>204.99959868206733</c:v>
                </c:pt>
                <c:pt idx="12">
                  <c:v>204.9998887088118</c:v>
                </c:pt>
                <c:pt idx="13">
                  <c:v>204.99997383399719</c:v>
                </c:pt>
                <c:pt idx="14">
                  <c:v>204.99997889839531</c:v>
                </c:pt>
                <c:pt idx="15">
                  <c:v>204.99998036896133</c:v>
                </c:pt>
                <c:pt idx="16">
                  <c:v>204.99998046609969</c:v>
                </c:pt>
                <c:pt idx="17">
                  <c:v>204.9999804818184</c:v>
                </c:pt>
                <c:pt idx="18">
                  <c:v>204.99998049301317</c:v>
                </c:pt>
                <c:pt idx="19">
                  <c:v>204.99998048372441</c:v>
                </c:pt>
                <c:pt idx="20">
                  <c:v>204.99998049345987</c:v>
                </c:pt>
                <c:pt idx="21">
                  <c:v>204.99998048374283</c:v>
                </c:pt>
                <c:pt idx="22">
                  <c:v>204.99998049344185</c:v>
                </c:pt>
                <c:pt idx="23">
                  <c:v>204.99998048366777</c:v>
                </c:pt>
                <c:pt idx="24">
                  <c:v>204.99998049331961</c:v>
                </c:pt>
                <c:pt idx="25">
                  <c:v>204.99998048341678</c:v>
                </c:pt>
                <c:pt idx="26">
                  <c:v>204.99998049295044</c:v>
                </c:pt>
                <c:pt idx="27">
                  <c:v>204.99998048168814</c:v>
                </c:pt>
                <c:pt idx="28">
                  <c:v>204.99998049117082</c:v>
                </c:pt>
                <c:pt idx="29">
                  <c:v>204.99998048107435</c:v>
                </c:pt>
                <c:pt idx="30">
                  <c:v>204.99998049057737</c:v>
                </c:pt>
                <c:pt idx="31">
                  <c:v>204.99998048048877</c:v>
                </c:pt>
                <c:pt idx="32">
                  <c:v>204.99998049003818</c:v>
                </c:pt>
                <c:pt idx="33">
                  <c:v>204.99998048011301</c:v>
                </c:pt>
                <c:pt idx="34">
                  <c:v>204.99998048976371</c:v>
                </c:pt>
                <c:pt idx="35">
                  <c:v>204.99998047999398</c:v>
                </c:pt>
                <c:pt idx="36">
                  <c:v>204.99998048969596</c:v>
                </c:pt>
                <c:pt idx="37">
                  <c:v>204.99998047997508</c:v>
                </c:pt>
                <c:pt idx="38">
                  <c:v>204.99998048968754</c:v>
                </c:pt>
                <c:pt idx="39">
                  <c:v>204.99998047997366</c:v>
                </c:pt>
                <c:pt idx="40">
                  <c:v>204.99998048968695</c:v>
                </c:pt>
                <c:pt idx="41">
                  <c:v>204.99998047997349</c:v>
                </c:pt>
                <c:pt idx="42">
                  <c:v>204.99998048968695</c:v>
                </c:pt>
                <c:pt idx="43">
                  <c:v>204.99998047997346</c:v>
                </c:pt>
                <c:pt idx="44">
                  <c:v>204.99998048968669</c:v>
                </c:pt>
                <c:pt idx="45">
                  <c:v>204.99998047996897</c:v>
                </c:pt>
                <c:pt idx="46">
                  <c:v>204.99998048966603</c:v>
                </c:pt>
                <c:pt idx="47">
                  <c:v>204.99998047953844</c:v>
                </c:pt>
                <c:pt idx="48">
                  <c:v>204.99998048876787</c:v>
                </c:pt>
                <c:pt idx="49">
                  <c:v>204.99998047861777</c:v>
                </c:pt>
                <c:pt idx="50">
                  <c:v>204.99998048828488</c:v>
                </c:pt>
                <c:pt idx="51">
                  <c:v>204.99998047844477</c:v>
                </c:pt>
                <c:pt idx="52">
                  <c:v>204.99998048805247</c:v>
                </c:pt>
                <c:pt idx="53">
                  <c:v>204.99998047806292</c:v>
                </c:pt>
                <c:pt idx="54">
                  <c:v>204.9999804876152</c:v>
                </c:pt>
                <c:pt idx="55">
                  <c:v>204.99998047762637</c:v>
                </c:pt>
                <c:pt idx="56">
                  <c:v>204.99998048723529</c:v>
                </c:pt>
                <c:pt idx="57">
                  <c:v>204.99998047739987</c:v>
                </c:pt>
                <c:pt idx="58">
                  <c:v>204.99998048708409</c:v>
                </c:pt>
                <c:pt idx="59">
                  <c:v>204.99998047734371</c:v>
                </c:pt>
                <c:pt idx="60">
                  <c:v>204.9999804870543</c:v>
                </c:pt>
                <c:pt idx="61">
                  <c:v>204.99998047733621</c:v>
                </c:pt>
                <c:pt idx="62">
                  <c:v>204.99998048705123</c:v>
                </c:pt>
                <c:pt idx="63">
                  <c:v>204.99998047733573</c:v>
                </c:pt>
                <c:pt idx="64">
                  <c:v>204.99998048705095</c:v>
                </c:pt>
                <c:pt idx="65">
                  <c:v>204.99998047733544</c:v>
                </c:pt>
                <c:pt idx="66">
                  <c:v>204.99998048704887</c:v>
                </c:pt>
                <c:pt idx="67">
                  <c:v>204.9999804771536</c:v>
                </c:pt>
                <c:pt idx="68">
                  <c:v>204.99998048580159</c:v>
                </c:pt>
                <c:pt idx="69">
                  <c:v>204.99998047590597</c:v>
                </c:pt>
                <c:pt idx="70">
                  <c:v>204.99998048561883</c:v>
                </c:pt>
                <c:pt idx="71">
                  <c:v>204.99998047590407</c:v>
                </c:pt>
                <c:pt idx="72">
                  <c:v>204.99998048561864</c:v>
                </c:pt>
                <c:pt idx="73">
                  <c:v>204.99998047590407</c:v>
                </c:pt>
                <c:pt idx="74">
                  <c:v>204.99998048561864</c:v>
                </c:pt>
                <c:pt idx="75">
                  <c:v>204.99998047590407</c:v>
                </c:pt>
                <c:pt idx="76">
                  <c:v>204.99998048561864</c:v>
                </c:pt>
                <c:pt idx="77">
                  <c:v>204.99998047590404</c:v>
                </c:pt>
                <c:pt idx="78">
                  <c:v>204.99998048561847</c:v>
                </c:pt>
                <c:pt idx="79">
                  <c:v>204.99998047590285</c:v>
                </c:pt>
                <c:pt idx="80">
                  <c:v>204.99998048561562</c:v>
                </c:pt>
                <c:pt idx="81">
                  <c:v>204.99998047589136</c:v>
                </c:pt>
                <c:pt idx="82">
                  <c:v>204.99998048559362</c:v>
                </c:pt>
                <c:pt idx="83">
                  <c:v>204.99998047582815</c:v>
                </c:pt>
                <c:pt idx="84">
                  <c:v>204.99998048549392</c:v>
                </c:pt>
                <c:pt idx="85">
                  <c:v>204.99998047563656</c:v>
                </c:pt>
                <c:pt idx="86">
                  <c:v>204.99998048525308</c:v>
                </c:pt>
                <c:pt idx="87">
                  <c:v>204.999980475337</c:v>
                </c:pt>
                <c:pt idx="88">
                  <c:v>204.99998048495388</c:v>
                </c:pt>
                <c:pt idx="89">
                  <c:v>204.99998047509732</c:v>
                </c:pt>
                <c:pt idx="90">
                  <c:v>204.99998048476388</c:v>
                </c:pt>
                <c:pt idx="91">
                  <c:v>204.9999804749952</c:v>
                </c:pt>
                <c:pt idx="92">
                  <c:v>204.99998048468564</c:v>
                </c:pt>
                <c:pt idx="93">
                  <c:v>204.99998047474017</c:v>
                </c:pt>
                <c:pt idx="94">
                  <c:v>204.99998048368212</c:v>
                </c:pt>
                <c:pt idx="95">
                  <c:v>204.99998046069226</c:v>
                </c:pt>
                <c:pt idx="96">
                  <c:v>204.99998042466703</c:v>
                </c:pt>
                <c:pt idx="97">
                  <c:v>204.99997964065508</c:v>
                </c:pt>
                <c:pt idx="98">
                  <c:v>204.9999769974298</c:v>
                </c:pt>
                <c:pt idx="99">
                  <c:v>204.99993262964688</c:v>
                </c:pt>
                <c:pt idx="100">
                  <c:v>204.99977993080606</c:v>
                </c:pt>
                <c:pt idx="101">
                  <c:v>204.99728731371349</c:v>
                </c:pt>
                <c:pt idx="102">
                  <c:v>204.98844991842506</c:v>
                </c:pt>
                <c:pt idx="103">
                  <c:v>204.8569852314904</c:v>
                </c:pt>
                <c:pt idx="104">
                  <c:v>204.31715403529097</c:v>
                </c:pt>
                <c:pt idx="105">
                  <c:v>198.25794290608698</c:v>
                </c:pt>
                <c:pt idx="106">
                  <c:v>31.981466002333352</c:v>
                </c:pt>
                <c:pt idx="107">
                  <c:v>25.281319671318322</c:v>
                </c:pt>
                <c:pt idx="108">
                  <c:v>25.011335837749108</c:v>
                </c:pt>
                <c:pt idx="109">
                  <c:v>25.000456809853038</c:v>
                </c:pt>
                <c:pt idx="110">
                  <c:v>25.00001914772244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AC39-4545-B75F-33D53F04C200}"/>
            </c:ext>
          </c:extLst>
        </c:ser>
        <c:ser>
          <c:idx val="29"/>
          <c:order val="29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Sheet1!$H$31:$DN$31</c:f>
              <c:numCache>
                <c:formatCode>0</c:formatCode>
                <c:ptCount val="111"/>
                <c:pt idx="0" formatCode="General">
                  <c:v>62</c:v>
                </c:pt>
                <c:pt idx="1">
                  <c:v>25.000017951655845</c:v>
                </c:pt>
                <c:pt idx="2">
                  <c:v>25.000428279359532</c:v>
                </c:pt>
                <c:pt idx="3">
                  <c:v>25.010627948364892</c:v>
                </c:pt>
                <c:pt idx="4">
                  <c:v>25.263754602761509</c:v>
                </c:pt>
                <c:pt idx="5">
                  <c:v>31.545618717146755</c:v>
                </c:pt>
                <c:pt idx="6">
                  <c:v>187.44313421004023</c:v>
                </c:pt>
                <c:pt idx="7">
                  <c:v>203.69833377571052</c:v>
                </c:pt>
                <c:pt idx="8">
                  <c:v>204.71139316939187</c:v>
                </c:pt>
                <c:pt idx="9">
                  <c:v>204.97744034908899</c:v>
                </c:pt>
                <c:pt idx="10">
                  <c:v>204.99494977005131</c:v>
                </c:pt>
                <c:pt idx="11">
                  <c:v>204.99958697756401</c:v>
                </c:pt>
                <c:pt idx="12">
                  <c:v>204.99989276754235</c:v>
                </c:pt>
                <c:pt idx="13">
                  <c:v>204.99997365845459</c:v>
                </c:pt>
                <c:pt idx="14">
                  <c:v>204.99997899639629</c:v>
                </c:pt>
                <c:pt idx="15">
                  <c:v>204.99998039450449</c:v>
                </c:pt>
                <c:pt idx="16">
                  <c:v>204.9999804951309</c:v>
                </c:pt>
                <c:pt idx="17">
                  <c:v>204.99998051084265</c:v>
                </c:pt>
                <c:pt idx="18">
                  <c:v>204.99998052085408</c:v>
                </c:pt>
                <c:pt idx="19">
                  <c:v>204.99998051280778</c:v>
                </c:pt>
                <c:pt idx="20">
                  <c:v>204.99998052128061</c:v>
                </c:pt>
                <c:pt idx="21">
                  <c:v>204.99998051282742</c:v>
                </c:pt>
                <c:pt idx="22">
                  <c:v>204.99998052126185</c:v>
                </c:pt>
                <c:pt idx="23">
                  <c:v>204.99998051275355</c:v>
                </c:pt>
                <c:pt idx="24">
                  <c:v>204.99998052113827</c:v>
                </c:pt>
                <c:pt idx="25">
                  <c:v>204.99998051250526</c:v>
                </c:pt>
                <c:pt idx="26">
                  <c:v>204.99998052076381</c:v>
                </c:pt>
                <c:pt idx="27">
                  <c:v>204.99998051075869</c:v>
                </c:pt>
                <c:pt idx="28">
                  <c:v>204.99998051896347</c:v>
                </c:pt>
                <c:pt idx="29">
                  <c:v>204.9999805101429</c:v>
                </c:pt>
                <c:pt idx="30">
                  <c:v>204.99998051837053</c:v>
                </c:pt>
                <c:pt idx="31">
                  <c:v>204.99998050955739</c:v>
                </c:pt>
                <c:pt idx="32">
                  <c:v>204.99998051783393</c:v>
                </c:pt>
                <c:pt idx="33">
                  <c:v>204.99998050917927</c:v>
                </c:pt>
                <c:pt idx="34">
                  <c:v>204.99998051756262</c:v>
                </c:pt>
                <c:pt idx="35">
                  <c:v>204.99998050905859</c:v>
                </c:pt>
                <c:pt idx="36">
                  <c:v>204.99998051749617</c:v>
                </c:pt>
                <c:pt idx="37">
                  <c:v>204.99998050903935</c:v>
                </c:pt>
                <c:pt idx="38">
                  <c:v>204.99998051748796</c:v>
                </c:pt>
                <c:pt idx="39">
                  <c:v>204.99998050903787</c:v>
                </c:pt>
                <c:pt idx="40">
                  <c:v>204.99998051748739</c:v>
                </c:pt>
                <c:pt idx="41">
                  <c:v>204.9999805090377</c:v>
                </c:pt>
                <c:pt idx="42">
                  <c:v>204.99998051748739</c:v>
                </c:pt>
                <c:pt idx="43">
                  <c:v>204.9999805090377</c:v>
                </c:pt>
                <c:pt idx="44">
                  <c:v>204.99998051748713</c:v>
                </c:pt>
                <c:pt idx="45">
                  <c:v>204.99998050903349</c:v>
                </c:pt>
                <c:pt idx="46">
                  <c:v>204.99998051746587</c:v>
                </c:pt>
                <c:pt idx="47">
                  <c:v>204.99998050861805</c:v>
                </c:pt>
                <c:pt idx="48">
                  <c:v>204.99998051655996</c:v>
                </c:pt>
                <c:pt idx="49">
                  <c:v>204.99998050769042</c:v>
                </c:pt>
                <c:pt idx="50">
                  <c:v>204.99998051609109</c:v>
                </c:pt>
                <c:pt idx="51">
                  <c:v>204.99998050751907</c:v>
                </c:pt>
                <c:pt idx="52">
                  <c:v>204.99998051585689</c:v>
                </c:pt>
                <c:pt idx="53">
                  <c:v>204.99998050713975</c:v>
                </c:pt>
                <c:pt idx="54">
                  <c:v>204.99998051541914</c:v>
                </c:pt>
                <c:pt idx="55">
                  <c:v>204.99998050670277</c:v>
                </c:pt>
                <c:pt idx="56">
                  <c:v>204.99998051504181</c:v>
                </c:pt>
                <c:pt idx="57">
                  <c:v>204.9999805064742</c:v>
                </c:pt>
                <c:pt idx="58">
                  <c:v>204.99998051489271</c:v>
                </c:pt>
                <c:pt idx="59">
                  <c:v>204.99998050641719</c:v>
                </c:pt>
                <c:pt idx="60">
                  <c:v>204.99998051486355</c:v>
                </c:pt>
                <c:pt idx="61">
                  <c:v>204.99998050640954</c:v>
                </c:pt>
                <c:pt idx="62">
                  <c:v>204.99998051486054</c:v>
                </c:pt>
                <c:pt idx="63">
                  <c:v>204.99998050640906</c:v>
                </c:pt>
                <c:pt idx="64">
                  <c:v>204.99998051486028</c:v>
                </c:pt>
                <c:pt idx="65">
                  <c:v>204.99998050640883</c:v>
                </c:pt>
                <c:pt idx="66">
                  <c:v>204.99998051485827</c:v>
                </c:pt>
                <c:pt idx="67">
                  <c:v>204.99998050624203</c:v>
                </c:pt>
                <c:pt idx="68">
                  <c:v>204.99998051359447</c:v>
                </c:pt>
                <c:pt idx="69">
                  <c:v>204.99998050497791</c:v>
                </c:pt>
                <c:pt idx="70">
                  <c:v>204.99998051342686</c:v>
                </c:pt>
                <c:pt idx="71">
                  <c:v>204.99998050497609</c:v>
                </c:pt>
                <c:pt idx="72">
                  <c:v>204.99998051342669</c:v>
                </c:pt>
                <c:pt idx="73">
                  <c:v>204.99998050497609</c:v>
                </c:pt>
                <c:pt idx="74">
                  <c:v>204.99998051342669</c:v>
                </c:pt>
                <c:pt idx="75">
                  <c:v>204.99998050497609</c:v>
                </c:pt>
                <c:pt idx="76">
                  <c:v>204.99998051342669</c:v>
                </c:pt>
                <c:pt idx="77">
                  <c:v>204.99998050497604</c:v>
                </c:pt>
                <c:pt idx="78">
                  <c:v>204.99998051342652</c:v>
                </c:pt>
                <c:pt idx="79">
                  <c:v>204.99998050497487</c:v>
                </c:pt>
                <c:pt idx="80">
                  <c:v>204.99998051342359</c:v>
                </c:pt>
                <c:pt idx="81">
                  <c:v>204.99998050496364</c:v>
                </c:pt>
                <c:pt idx="82">
                  <c:v>204.99998051340123</c:v>
                </c:pt>
                <c:pt idx="83">
                  <c:v>204.99998050490146</c:v>
                </c:pt>
                <c:pt idx="84">
                  <c:v>204.99998051330047</c:v>
                </c:pt>
                <c:pt idx="85">
                  <c:v>204.9999805047116</c:v>
                </c:pt>
                <c:pt idx="86">
                  <c:v>204.99998051305869</c:v>
                </c:pt>
                <c:pt idx="87">
                  <c:v>204.99998050441283</c:v>
                </c:pt>
                <c:pt idx="88">
                  <c:v>204.99998051276023</c:v>
                </c:pt>
                <c:pt idx="89">
                  <c:v>204.99998050417219</c:v>
                </c:pt>
                <c:pt idx="90">
                  <c:v>204.99998051257199</c:v>
                </c:pt>
                <c:pt idx="91">
                  <c:v>204.99998050406919</c:v>
                </c:pt>
                <c:pt idx="92">
                  <c:v>204.99998051249426</c:v>
                </c:pt>
                <c:pt idx="93">
                  <c:v>204.99998050382428</c:v>
                </c:pt>
                <c:pt idx="94">
                  <c:v>204.99998051146022</c:v>
                </c:pt>
                <c:pt idx="95">
                  <c:v>204.99998049039803</c:v>
                </c:pt>
                <c:pt idx="96">
                  <c:v>204.99998045062051</c:v>
                </c:pt>
                <c:pt idx="97">
                  <c:v>204.9999797064132</c:v>
                </c:pt>
                <c:pt idx="98">
                  <c:v>204.9999769171155</c:v>
                </c:pt>
                <c:pt idx="99">
                  <c:v>204.99993474926612</c:v>
                </c:pt>
                <c:pt idx="100">
                  <c:v>204.99977361543054</c:v>
                </c:pt>
                <c:pt idx="101">
                  <c:v>204.99740308543221</c:v>
                </c:pt>
                <c:pt idx="102">
                  <c:v>204.98805557991537</c:v>
                </c:pt>
                <c:pt idx="103">
                  <c:v>204.86268138028109</c:v>
                </c:pt>
                <c:pt idx="104">
                  <c:v>204.28686691400247</c:v>
                </c:pt>
                <c:pt idx="105">
                  <c:v>198.30439525309015</c:v>
                </c:pt>
                <c:pt idx="106">
                  <c:v>31.983338084160419</c:v>
                </c:pt>
                <c:pt idx="107">
                  <c:v>25.281395118321409</c:v>
                </c:pt>
                <c:pt idx="108">
                  <c:v>25.011338878348507</c:v>
                </c:pt>
                <c:pt idx="109">
                  <c:v>25.000456932400624</c:v>
                </c:pt>
                <c:pt idx="110">
                  <c:v>25.000019152859949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AC39-4545-B75F-33D53F04C200}"/>
            </c:ext>
          </c:extLst>
        </c:ser>
        <c:ser>
          <c:idx val="30"/>
          <c:order val="30"/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Sheet1!$H$32:$DN$32</c:f>
              <c:numCache>
                <c:formatCode>0</c:formatCode>
                <c:ptCount val="111"/>
                <c:pt idx="0" formatCode="General">
                  <c:v>60</c:v>
                </c:pt>
                <c:pt idx="1">
                  <c:v>25.000018025944431</c:v>
                </c:pt>
                <c:pt idx="2">
                  <c:v>25.000430051408738</c:v>
                </c:pt>
                <c:pt idx="3">
                  <c:v>25.010671915852292</c:v>
                </c:pt>
                <c:pt idx="4">
                  <c:v>25.264845580408547</c:v>
                </c:pt>
                <c:pt idx="5">
                  <c:v>31.572689455624584</c:v>
                </c:pt>
                <c:pt idx="6">
                  <c:v>188.11484813945819</c:v>
                </c:pt>
                <c:pt idx="7">
                  <c:v>203.65756859432403</c:v>
                </c:pt>
                <c:pt idx="8">
                  <c:v>204.72381273469608</c:v>
                </c:pt>
                <c:pt idx="9">
                  <c:v>204.97673145318612</c:v>
                </c:pt>
                <c:pt idx="10">
                  <c:v>204.99516625989827</c:v>
                </c:pt>
                <c:pt idx="11">
                  <c:v>204.99957460624157</c:v>
                </c:pt>
                <c:pt idx="12">
                  <c:v>204.99989657149152</c:v>
                </c:pt>
                <c:pt idx="13">
                  <c:v>204.99997347111335</c:v>
                </c:pt>
                <c:pt idx="14">
                  <c:v>204.99997908980882</c:v>
                </c:pt>
                <c:pt idx="15">
                  <c:v>204.99998041968772</c:v>
                </c:pt>
                <c:pt idx="16">
                  <c:v>204.99998052393622</c:v>
                </c:pt>
                <c:pt idx="17">
                  <c:v>204.99998053970589</c:v>
                </c:pt>
                <c:pt idx="18">
                  <c:v>204.99998054854478</c:v>
                </c:pt>
                <c:pt idx="19">
                  <c:v>204.99998054173358</c:v>
                </c:pt>
                <c:pt idx="20">
                  <c:v>204.99998054895238</c:v>
                </c:pt>
                <c:pt idx="21">
                  <c:v>204.9999805417545</c:v>
                </c:pt>
                <c:pt idx="22">
                  <c:v>204.99998054893291</c:v>
                </c:pt>
                <c:pt idx="23">
                  <c:v>204.99998054168185</c:v>
                </c:pt>
                <c:pt idx="24">
                  <c:v>204.99998054880797</c:v>
                </c:pt>
                <c:pt idx="25">
                  <c:v>204.99998054143614</c:v>
                </c:pt>
                <c:pt idx="26">
                  <c:v>204.99998054842789</c:v>
                </c:pt>
                <c:pt idx="27">
                  <c:v>204.99998053967366</c:v>
                </c:pt>
                <c:pt idx="28">
                  <c:v>204.99998054660895</c:v>
                </c:pt>
                <c:pt idx="29">
                  <c:v>204.99998053905554</c:v>
                </c:pt>
                <c:pt idx="30">
                  <c:v>204.99998054601645</c:v>
                </c:pt>
                <c:pt idx="31">
                  <c:v>204.99998053847008</c:v>
                </c:pt>
                <c:pt idx="32">
                  <c:v>204.9999805454824</c:v>
                </c:pt>
                <c:pt idx="33">
                  <c:v>204.99998053808963</c:v>
                </c:pt>
                <c:pt idx="34">
                  <c:v>204.99998054521427</c:v>
                </c:pt>
                <c:pt idx="35">
                  <c:v>204.99998053796736</c:v>
                </c:pt>
                <c:pt idx="36">
                  <c:v>204.99998054514907</c:v>
                </c:pt>
                <c:pt idx="37">
                  <c:v>204.99998053794778</c:v>
                </c:pt>
                <c:pt idx="38">
                  <c:v>204.99998054514103</c:v>
                </c:pt>
                <c:pt idx="39">
                  <c:v>204.99998053794624</c:v>
                </c:pt>
                <c:pt idx="40">
                  <c:v>204.99998054514046</c:v>
                </c:pt>
                <c:pt idx="41">
                  <c:v>204.99998053794607</c:v>
                </c:pt>
                <c:pt idx="42">
                  <c:v>204.99998054514046</c:v>
                </c:pt>
                <c:pt idx="43">
                  <c:v>204.99998053794607</c:v>
                </c:pt>
                <c:pt idx="44">
                  <c:v>204.99998054514023</c:v>
                </c:pt>
                <c:pt idx="45">
                  <c:v>204.99998053794209</c:v>
                </c:pt>
                <c:pt idx="46">
                  <c:v>204.9999805451184</c:v>
                </c:pt>
                <c:pt idx="47">
                  <c:v>204.99998053754146</c:v>
                </c:pt>
                <c:pt idx="48">
                  <c:v>204.99998054420513</c:v>
                </c:pt>
                <c:pt idx="49">
                  <c:v>204.99998053660735</c:v>
                </c:pt>
                <c:pt idx="50">
                  <c:v>204.99998054375015</c:v>
                </c:pt>
                <c:pt idx="51">
                  <c:v>204.99998053643753</c:v>
                </c:pt>
                <c:pt idx="52">
                  <c:v>204.99998054351411</c:v>
                </c:pt>
                <c:pt idx="53">
                  <c:v>204.99998053606083</c:v>
                </c:pt>
                <c:pt idx="54">
                  <c:v>204.99998054307594</c:v>
                </c:pt>
                <c:pt idx="55">
                  <c:v>204.99998053562339</c:v>
                </c:pt>
                <c:pt idx="56">
                  <c:v>204.99998054270117</c:v>
                </c:pt>
                <c:pt idx="57">
                  <c:v>204.99998053539281</c:v>
                </c:pt>
                <c:pt idx="58">
                  <c:v>204.99998054255417</c:v>
                </c:pt>
                <c:pt idx="59">
                  <c:v>204.99998053533494</c:v>
                </c:pt>
                <c:pt idx="60">
                  <c:v>204.99998054252561</c:v>
                </c:pt>
                <c:pt idx="61">
                  <c:v>204.99998053532715</c:v>
                </c:pt>
                <c:pt idx="62">
                  <c:v>204.99998054252271</c:v>
                </c:pt>
                <c:pt idx="63">
                  <c:v>204.99998053532664</c:v>
                </c:pt>
                <c:pt idx="64">
                  <c:v>204.99998054252239</c:v>
                </c:pt>
                <c:pt idx="65">
                  <c:v>204.99998053532644</c:v>
                </c:pt>
                <c:pt idx="66">
                  <c:v>204.99998054252046</c:v>
                </c:pt>
                <c:pt idx="67">
                  <c:v>204.99998053517345</c:v>
                </c:pt>
                <c:pt idx="68">
                  <c:v>204.99998054124327</c:v>
                </c:pt>
                <c:pt idx="69">
                  <c:v>204.99998053389598</c:v>
                </c:pt>
                <c:pt idx="70">
                  <c:v>204.99998054108957</c:v>
                </c:pt>
                <c:pt idx="71">
                  <c:v>204.99998053389427</c:v>
                </c:pt>
                <c:pt idx="72">
                  <c:v>204.99998054108943</c:v>
                </c:pt>
                <c:pt idx="73">
                  <c:v>204.99998053389427</c:v>
                </c:pt>
                <c:pt idx="74">
                  <c:v>204.99998054108943</c:v>
                </c:pt>
                <c:pt idx="75">
                  <c:v>204.99998053389427</c:v>
                </c:pt>
                <c:pt idx="76">
                  <c:v>204.99998054108943</c:v>
                </c:pt>
                <c:pt idx="77">
                  <c:v>204.99998053389416</c:v>
                </c:pt>
                <c:pt idx="78">
                  <c:v>204.99998054108926</c:v>
                </c:pt>
                <c:pt idx="79">
                  <c:v>204.99998053389299</c:v>
                </c:pt>
                <c:pt idx="80">
                  <c:v>204.9999805410863</c:v>
                </c:pt>
                <c:pt idx="81">
                  <c:v>204.99998053388205</c:v>
                </c:pt>
                <c:pt idx="82">
                  <c:v>204.99998054106351</c:v>
                </c:pt>
                <c:pt idx="83">
                  <c:v>204.9999805338208</c:v>
                </c:pt>
                <c:pt idx="84">
                  <c:v>204.99998054096176</c:v>
                </c:pt>
                <c:pt idx="85">
                  <c:v>204.99998053363271</c:v>
                </c:pt>
                <c:pt idx="86">
                  <c:v>204.99998054071898</c:v>
                </c:pt>
                <c:pt idx="87">
                  <c:v>204.99998053333468</c:v>
                </c:pt>
                <c:pt idx="88">
                  <c:v>204.99998054042138</c:v>
                </c:pt>
                <c:pt idx="89">
                  <c:v>204.99998053309309</c:v>
                </c:pt>
                <c:pt idx="90">
                  <c:v>204.99998054023482</c:v>
                </c:pt>
                <c:pt idx="91">
                  <c:v>204.99998053298927</c:v>
                </c:pt>
                <c:pt idx="92">
                  <c:v>204.99998054015748</c:v>
                </c:pt>
                <c:pt idx="93">
                  <c:v>204.99998053275377</c:v>
                </c:pt>
                <c:pt idx="94">
                  <c:v>204.99998053909115</c:v>
                </c:pt>
                <c:pt idx="95">
                  <c:v>204.99998051990968</c:v>
                </c:pt>
                <c:pt idx="96">
                  <c:v>204.99998047632241</c:v>
                </c:pt>
                <c:pt idx="97">
                  <c:v>204.99997976969348</c:v>
                </c:pt>
                <c:pt idx="98">
                  <c:v>204.99997683050333</c:v>
                </c:pt>
                <c:pt idx="99">
                  <c:v>204.99993673615006</c:v>
                </c:pt>
                <c:pt idx="100">
                  <c:v>204.99976693952945</c:v>
                </c:pt>
                <c:pt idx="101">
                  <c:v>204.99751143622046</c:v>
                </c:pt>
                <c:pt idx="102">
                  <c:v>204.98763887527102</c:v>
                </c:pt>
                <c:pt idx="103">
                  <c:v>204.86799354924625</c:v>
                </c:pt>
                <c:pt idx="104">
                  <c:v>204.25502363618006</c:v>
                </c:pt>
                <c:pt idx="105">
                  <c:v>198.35189009085121</c:v>
                </c:pt>
                <c:pt idx="106">
                  <c:v>31.98525217974111</c:v>
                </c:pt>
                <c:pt idx="107">
                  <c:v>25.281472258534233</c:v>
                </c:pt>
                <c:pt idx="108">
                  <c:v>25.011341987186501</c:v>
                </c:pt>
                <c:pt idx="109">
                  <c:v>25.00045705769849</c:v>
                </c:pt>
                <c:pt idx="110">
                  <c:v>25.00001915811276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AC39-4545-B75F-33D53F04C200}"/>
            </c:ext>
          </c:extLst>
        </c:ser>
        <c:ser>
          <c:idx val="31"/>
          <c:order val="31"/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Sheet1!$H$33:$DN$33</c:f>
              <c:numCache>
                <c:formatCode>0</c:formatCode>
                <c:ptCount val="111"/>
                <c:pt idx="0" formatCode="General">
                  <c:v>58</c:v>
                </c:pt>
                <c:pt idx="1">
                  <c:v>25.000018096363327</c:v>
                </c:pt>
                <c:pt idx="2">
                  <c:v>25.000431731151686</c:v>
                </c:pt>
                <c:pt idx="3">
                  <c:v>25.010713593066157</c:v>
                </c:pt>
                <c:pt idx="4">
                  <c:v>25.265879728807793</c:v>
                </c:pt>
                <c:pt idx="5">
                  <c:v>31.598350072694828</c:v>
                </c:pt>
                <c:pt idx="6">
                  <c:v>188.75157229754967</c:v>
                </c:pt>
                <c:pt idx="7">
                  <c:v>203.61448833941989</c:v>
                </c:pt>
                <c:pt idx="8">
                  <c:v>204.73544676891478</c:v>
                </c:pt>
                <c:pt idx="9">
                  <c:v>204.9759801418472</c:v>
                </c:pt>
                <c:pt idx="10">
                  <c:v>204.99536903283274</c:v>
                </c:pt>
                <c:pt idx="11">
                  <c:v>204.99956149261149</c:v>
                </c:pt>
                <c:pt idx="12">
                  <c:v>204.99990013588868</c:v>
                </c:pt>
                <c:pt idx="13">
                  <c:v>204.99997327066924</c:v>
                </c:pt>
                <c:pt idx="14">
                  <c:v>204.99997917891142</c:v>
                </c:pt>
                <c:pt idx="15">
                  <c:v>204.9999804445018</c:v>
                </c:pt>
                <c:pt idx="16">
                  <c:v>204.99998055253343</c:v>
                </c:pt>
                <c:pt idx="17">
                  <c:v>204.99998056842153</c:v>
                </c:pt>
                <c:pt idx="18">
                  <c:v>204.99998057609838</c:v>
                </c:pt>
                <c:pt idx="19">
                  <c:v>204.99998057051559</c:v>
                </c:pt>
                <c:pt idx="20">
                  <c:v>204.99998057648833</c:v>
                </c:pt>
                <c:pt idx="21">
                  <c:v>204.99998057053784</c:v>
                </c:pt>
                <c:pt idx="22">
                  <c:v>204.9999805764682</c:v>
                </c:pt>
                <c:pt idx="23">
                  <c:v>204.99998057046639</c:v>
                </c:pt>
                <c:pt idx="24">
                  <c:v>204.99998057634178</c:v>
                </c:pt>
                <c:pt idx="25">
                  <c:v>204.9999805702233</c:v>
                </c:pt>
                <c:pt idx="26">
                  <c:v>204.99998057595573</c:v>
                </c:pt>
                <c:pt idx="27">
                  <c:v>204.99998056844723</c:v>
                </c:pt>
                <c:pt idx="28">
                  <c:v>204.99998057412051</c:v>
                </c:pt>
                <c:pt idx="29">
                  <c:v>204.9999805678263</c:v>
                </c:pt>
                <c:pt idx="30">
                  <c:v>204.99998057352843</c:v>
                </c:pt>
                <c:pt idx="31">
                  <c:v>204.99998056724093</c:v>
                </c:pt>
                <c:pt idx="32">
                  <c:v>204.99998057299695</c:v>
                </c:pt>
                <c:pt idx="33">
                  <c:v>204.99998056685817</c:v>
                </c:pt>
                <c:pt idx="34">
                  <c:v>204.99998057273197</c:v>
                </c:pt>
                <c:pt idx="35">
                  <c:v>204.99998056673437</c:v>
                </c:pt>
                <c:pt idx="36">
                  <c:v>204.99998057266799</c:v>
                </c:pt>
                <c:pt idx="37">
                  <c:v>204.99998056671436</c:v>
                </c:pt>
                <c:pt idx="38">
                  <c:v>204.99998057266015</c:v>
                </c:pt>
                <c:pt idx="39">
                  <c:v>204.99998056671279</c:v>
                </c:pt>
                <c:pt idx="40">
                  <c:v>204.99998057265958</c:v>
                </c:pt>
                <c:pt idx="41">
                  <c:v>204.99998056671262</c:v>
                </c:pt>
                <c:pt idx="42">
                  <c:v>204.99998057265958</c:v>
                </c:pt>
                <c:pt idx="43">
                  <c:v>204.99998056671262</c:v>
                </c:pt>
                <c:pt idx="44">
                  <c:v>204.99998057265933</c:v>
                </c:pt>
                <c:pt idx="45">
                  <c:v>204.99998056670887</c:v>
                </c:pt>
                <c:pt idx="46">
                  <c:v>204.9999805726369</c:v>
                </c:pt>
                <c:pt idx="47">
                  <c:v>204.99998056632276</c:v>
                </c:pt>
                <c:pt idx="48">
                  <c:v>204.99998057171672</c:v>
                </c:pt>
                <c:pt idx="49">
                  <c:v>204.9999805653826</c:v>
                </c:pt>
                <c:pt idx="50">
                  <c:v>204.99998057127527</c:v>
                </c:pt>
                <c:pt idx="51">
                  <c:v>204.9999805652142</c:v>
                </c:pt>
                <c:pt idx="52">
                  <c:v>204.9999805710375</c:v>
                </c:pt>
                <c:pt idx="53">
                  <c:v>204.99998056484009</c:v>
                </c:pt>
                <c:pt idx="54">
                  <c:v>204.99998057059889</c:v>
                </c:pt>
                <c:pt idx="55">
                  <c:v>204.99998056440225</c:v>
                </c:pt>
                <c:pt idx="56">
                  <c:v>204.99998057022668</c:v>
                </c:pt>
                <c:pt idx="57">
                  <c:v>204.99998056416973</c:v>
                </c:pt>
                <c:pt idx="58">
                  <c:v>204.9999805700817</c:v>
                </c:pt>
                <c:pt idx="59">
                  <c:v>204.99998056411093</c:v>
                </c:pt>
                <c:pt idx="60">
                  <c:v>204.99998057005374</c:v>
                </c:pt>
                <c:pt idx="61">
                  <c:v>204.99998056410303</c:v>
                </c:pt>
                <c:pt idx="62">
                  <c:v>204.99998057005089</c:v>
                </c:pt>
                <c:pt idx="63">
                  <c:v>204.99998056410251</c:v>
                </c:pt>
                <c:pt idx="64">
                  <c:v>204.99998057005064</c:v>
                </c:pt>
                <c:pt idx="65">
                  <c:v>204.99998056410234</c:v>
                </c:pt>
                <c:pt idx="66">
                  <c:v>204.99998057004876</c:v>
                </c:pt>
                <c:pt idx="67">
                  <c:v>204.99998056396197</c:v>
                </c:pt>
                <c:pt idx="68">
                  <c:v>204.9999805687614</c:v>
                </c:pt>
                <c:pt idx="69">
                  <c:v>204.99998056267427</c:v>
                </c:pt>
                <c:pt idx="70">
                  <c:v>204.9999805686204</c:v>
                </c:pt>
                <c:pt idx="71">
                  <c:v>204.99998056267265</c:v>
                </c:pt>
                <c:pt idx="72">
                  <c:v>204.99998056862026</c:v>
                </c:pt>
                <c:pt idx="73">
                  <c:v>204.99998056267265</c:v>
                </c:pt>
                <c:pt idx="74">
                  <c:v>204.99998056862026</c:v>
                </c:pt>
                <c:pt idx="75">
                  <c:v>204.99998056267265</c:v>
                </c:pt>
                <c:pt idx="76">
                  <c:v>204.99998056862026</c:v>
                </c:pt>
                <c:pt idx="77">
                  <c:v>204.99998056267256</c:v>
                </c:pt>
                <c:pt idx="78">
                  <c:v>204.99998056862006</c:v>
                </c:pt>
                <c:pt idx="79">
                  <c:v>204.99998056267142</c:v>
                </c:pt>
                <c:pt idx="80">
                  <c:v>204.99998056861705</c:v>
                </c:pt>
                <c:pt idx="81">
                  <c:v>204.99998056266071</c:v>
                </c:pt>
                <c:pt idx="82">
                  <c:v>204.99998056859391</c:v>
                </c:pt>
                <c:pt idx="83">
                  <c:v>204.99998056260037</c:v>
                </c:pt>
                <c:pt idx="84">
                  <c:v>204.99998056849114</c:v>
                </c:pt>
                <c:pt idx="85">
                  <c:v>204.99998056241401</c:v>
                </c:pt>
                <c:pt idx="86">
                  <c:v>204.99998056824739</c:v>
                </c:pt>
                <c:pt idx="87">
                  <c:v>204.9999805621168</c:v>
                </c:pt>
                <c:pt idx="88">
                  <c:v>204.99998056795062</c:v>
                </c:pt>
                <c:pt idx="89">
                  <c:v>204.99998056187431</c:v>
                </c:pt>
                <c:pt idx="90">
                  <c:v>204.99998056776576</c:v>
                </c:pt>
                <c:pt idx="91">
                  <c:v>204.99998056176955</c:v>
                </c:pt>
                <c:pt idx="92">
                  <c:v>204.99998056768882</c:v>
                </c:pt>
                <c:pt idx="93">
                  <c:v>204.99998056154286</c:v>
                </c:pt>
                <c:pt idx="94">
                  <c:v>204.99998056658816</c:v>
                </c:pt>
                <c:pt idx="95">
                  <c:v>204.99998054924376</c:v>
                </c:pt>
                <c:pt idx="96">
                  <c:v>204.99998050177413</c:v>
                </c:pt>
                <c:pt idx="97">
                  <c:v>204.9999798306491</c:v>
                </c:pt>
                <c:pt idx="98">
                  <c:v>204.99997673691544</c:v>
                </c:pt>
                <c:pt idx="99">
                  <c:v>204.99993859824397</c:v>
                </c:pt>
                <c:pt idx="100">
                  <c:v>204.99975986354923</c:v>
                </c:pt>
                <c:pt idx="101">
                  <c:v>204.99761281126274</c:v>
                </c:pt>
                <c:pt idx="102">
                  <c:v>204.98719755029299</c:v>
                </c:pt>
                <c:pt idx="103">
                  <c:v>204.87294521048815</c:v>
                </c:pt>
                <c:pt idx="104">
                  <c:v>204.22150358180934</c:v>
                </c:pt>
                <c:pt idx="105">
                  <c:v>198.40060034270306</c:v>
                </c:pt>
                <c:pt idx="106">
                  <c:v>31.98721525808206</c:v>
                </c:pt>
                <c:pt idx="107">
                  <c:v>25.28155137281566</c:v>
                </c:pt>
                <c:pt idx="108">
                  <c:v>25.011345175582022</c:v>
                </c:pt>
                <c:pt idx="109">
                  <c:v>25.000457186202841</c:v>
                </c:pt>
                <c:pt idx="110">
                  <c:v>25.000019163499992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AC39-4545-B75F-33D53F04C200}"/>
            </c:ext>
          </c:extLst>
        </c:ser>
        <c:ser>
          <c:idx val="32"/>
          <c:order val="32"/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Sheet1!$H$34:$DN$34</c:f>
              <c:numCache>
                <c:formatCode>0</c:formatCode>
                <c:ptCount val="111"/>
                <c:pt idx="0" formatCode="General">
                  <c:v>56</c:v>
                </c:pt>
                <c:pt idx="1">
                  <c:v>25.000018163162842</c:v>
                </c:pt>
                <c:pt idx="2">
                  <c:v>25.000433324559506</c:v>
                </c:pt>
                <c:pt idx="3">
                  <c:v>25.010753128159941</c:v>
                </c:pt>
                <c:pt idx="4">
                  <c:v>25.26686072413219</c:v>
                </c:pt>
                <c:pt idx="5">
                  <c:v>31.622691786267261</c:v>
                </c:pt>
                <c:pt idx="6">
                  <c:v>189.35557009988369</c:v>
                </c:pt>
                <c:pt idx="7">
                  <c:v>203.56884741656305</c:v>
                </c:pt>
                <c:pt idx="8">
                  <c:v>204.74634284406622</c:v>
                </c:pt>
                <c:pt idx="9">
                  <c:v>204.9751820562212</c:v>
                </c:pt>
                <c:pt idx="10">
                  <c:v>204.9955589180141</c:v>
                </c:pt>
                <c:pt idx="11">
                  <c:v>204.99954756054422</c:v>
                </c:pt>
                <c:pt idx="12">
                  <c:v>204.99990347522134</c:v>
                </c:pt>
                <c:pt idx="13">
                  <c:v>204.99997305580735</c:v>
                </c:pt>
                <c:pt idx="14">
                  <c:v>204.99997926397012</c:v>
                </c:pt>
                <c:pt idx="15">
                  <c:v>204.99998046893799</c:v>
                </c:pt>
                <c:pt idx="16">
                  <c:v>204.99998058094044</c:v>
                </c:pt>
                <c:pt idx="17">
                  <c:v>204.99998059700357</c:v>
                </c:pt>
                <c:pt idx="18">
                  <c:v>204.9999806035286</c:v>
                </c:pt>
                <c:pt idx="19">
                  <c:v>204.99998059916817</c:v>
                </c:pt>
                <c:pt idx="20">
                  <c:v>204.99998060390203</c:v>
                </c:pt>
                <c:pt idx="21">
                  <c:v>204.99998059919182</c:v>
                </c:pt>
                <c:pt idx="22">
                  <c:v>204.9999806038812</c:v>
                </c:pt>
                <c:pt idx="23">
                  <c:v>204.99998059912161</c:v>
                </c:pt>
                <c:pt idx="24">
                  <c:v>204.9999806037533</c:v>
                </c:pt>
                <c:pt idx="25">
                  <c:v>204.99998059888108</c:v>
                </c:pt>
                <c:pt idx="26">
                  <c:v>204.99998060336088</c:v>
                </c:pt>
                <c:pt idx="27">
                  <c:v>204.99998059709392</c:v>
                </c:pt>
                <c:pt idx="28">
                  <c:v>204.99998060151194</c:v>
                </c:pt>
                <c:pt idx="29">
                  <c:v>204.99998059646973</c:v>
                </c:pt>
                <c:pt idx="30">
                  <c:v>204.99998060092025</c:v>
                </c:pt>
                <c:pt idx="31">
                  <c:v>204.99998059588449</c:v>
                </c:pt>
                <c:pt idx="32">
                  <c:v>204.99998060039141</c:v>
                </c:pt>
                <c:pt idx="33">
                  <c:v>204.99998059549949</c:v>
                </c:pt>
                <c:pt idx="34">
                  <c:v>204.99998060012953</c:v>
                </c:pt>
                <c:pt idx="35">
                  <c:v>204.99998059537407</c:v>
                </c:pt>
                <c:pt idx="36">
                  <c:v>204.99998060006678</c:v>
                </c:pt>
                <c:pt idx="37">
                  <c:v>204.99998059535366</c:v>
                </c:pt>
                <c:pt idx="38">
                  <c:v>204.9999806000591</c:v>
                </c:pt>
                <c:pt idx="39">
                  <c:v>204.99998059535207</c:v>
                </c:pt>
                <c:pt idx="40">
                  <c:v>204.99998060005851</c:v>
                </c:pt>
                <c:pt idx="41">
                  <c:v>204.9999805953519</c:v>
                </c:pt>
                <c:pt idx="42">
                  <c:v>204.99998060005851</c:v>
                </c:pt>
                <c:pt idx="43">
                  <c:v>204.9999805953519</c:v>
                </c:pt>
                <c:pt idx="44">
                  <c:v>204.99998060005828</c:v>
                </c:pt>
                <c:pt idx="45">
                  <c:v>204.99998059534835</c:v>
                </c:pt>
                <c:pt idx="46">
                  <c:v>204.99998060003517</c:v>
                </c:pt>
                <c:pt idx="47">
                  <c:v>204.99998059497648</c:v>
                </c:pt>
                <c:pt idx="48">
                  <c:v>204.99998059910857</c:v>
                </c:pt>
                <c:pt idx="49">
                  <c:v>204.99998059403063</c:v>
                </c:pt>
                <c:pt idx="50">
                  <c:v>204.99998059868031</c:v>
                </c:pt>
                <c:pt idx="51">
                  <c:v>204.99998059386363</c:v>
                </c:pt>
                <c:pt idx="52">
                  <c:v>204.99998059844077</c:v>
                </c:pt>
                <c:pt idx="53">
                  <c:v>204.99998059349215</c:v>
                </c:pt>
                <c:pt idx="54">
                  <c:v>204.99998059800174</c:v>
                </c:pt>
                <c:pt idx="55">
                  <c:v>204.99998059305395</c:v>
                </c:pt>
                <c:pt idx="56">
                  <c:v>204.99998059763215</c:v>
                </c:pt>
                <c:pt idx="57">
                  <c:v>204.99998059281944</c:v>
                </c:pt>
                <c:pt idx="58">
                  <c:v>204.99998059748924</c:v>
                </c:pt>
                <c:pt idx="59">
                  <c:v>204.99998059275973</c:v>
                </c:pt>
                <c:pt idx="60">
                  <c:v>204.99998059746181</c:v>
                </c:pt>
                <c:pt idx="61">
                  <c:v>204.99998059275168</c:v>
                </c:pt>
                <c:pt idx="62">
                  <c:v>204.99998059745906</c:v>
                </c:pt>
                <c:pt idx="63">
                  <c:v>204.99998059275117</c:v>
                </c:pt>
                <c:pt idx="64">
                  <c:v>204.99998059745877</c:v>
                </c:pt>
                <c:pt idx="65">
                  <c:v>204.999980592751</c:v>
                </c:pt>
                <c:pt idx="66">
                  <c:v>204.99998059745693</c:v>
                </c:pt>
                <c:pt idx="67">
                  <c:v>204.99998059262217</c:v>
                </c:pt>
                <c:pt idx="68">
                  <c:v>204.99998059616257</c:v>
                </c:pt>
                <c:pt idx="69">
                  <c:v>204.99998059132744</c:v>
                </c:pt>
                <c:pt idx="70">
                  <c:v>204.99998059603317</c:v>
                </c:pt>
                <c:pt idx="71">
                  <c:v>204.99998059132588</c:v>
                </c:pt>
                <c:pt idx="72">
                  <c:v>204.99998059603308</c:v>
                </c:pt>
                <c:pt idx="73">
                  <c:v>204.99998059132588</c:v>
                </c:pt>
                <c:pt idx="74">
                  <c:v>204.99998059603308</c:v>
                </c:pt>
                <c:pt idx="75">
                  <c:v>204.99998059132588</c:v>
                </c:pt>
                <c:pt idx="76">
                  <c:v>204.99998059603308</c:v>
                </c:pt>
                <c:pt idx="77">
                  <c:v>204.99998059132579</c:v>
                </c:pt>
                <c:pt idx="78">
                  <c:v>204.99998059603291</c:v>
                </c:pt>
                <c:pt idx="79">
                  <c:v>204.99998059132469</c:v>
                </c:pt>
                <c:pt idx="80">
                  <c:v>204.99998059602984</c:v>
                </c:pt>
                <c:pt idx="81">
                  <c:v>204.99998059131417</c:v>
                </c:pt>
                <c:pt idx="82">
                  <c:v>204.99998059600634</c:v>
                </c:pt>
                <c:pt idx="83">
                  <c:v>204.9999805912548</c:v>
                </c:pt>
                <c:pt idx="84">
                  <c:v>204.99998059590251</c:v>
                </c:pt>
                <c:pt idx="85">
                  <c:v>204.99998059107023</c:v>
                </c:pt>
                <c:pt idx="86">
                  <c:v>204.99998059565783</c:v>
                </c:pt>
                <c:pt idx="87">
                  <c:v>204.99998059077379</c:v>
                </c:pt>
                <c:pt idx="88">
                  <c:v>204.99998059536188</c:v>
                </c:pt>
                <c:pt idx="89">
                  <c:v>204.99998059053038</c:v>
                </c:pt>
                <c:pt idx="90">
                  <c:v>204.99998059517873</c:v>
                </c:pt>
                <c:pt idx="91">
                  <c:v>204.99998059042471</c:v>
                </c:pt>
                <c:pt idx="92">
                  <c:v>204.9999805951021</c:v>
                </c:pt>
                <c:pt idx="93">
                  <c:v>204.99998059020615</c:v>
                </c:pt>
                <c:pt idx="94">
                  <c:v>204.99998059396495</c:v>
                </c:pt>
                <c:pt idx="95">
                  <c:v>204.99998057841714</c:v>
                </c:pt>
                <c:pt idx="96">
                  <c:v>204.9999805269774</c:v>
                </c:pt>
                <c:pt idx="97">
                  <c:v>204.99997988942681</c:v>
                </c:pt>
                <c:pt idx="98">
                  <c:v>204.99997663566839</c:v>
                </c:pt>
                <c:pt idx="99">
                  <c:v>204.99994034310885</c:v>
                </c:pt>
                <c:pt idx="100">
                  <c:v>204.9997523475308</c:v>
                </c:pt>
                <c:pt idx="101">
                  <c:v>204.99770763454731</c:v>
                </c:pt>
                <c:pt idx="102">
                  <c:v>204.98672931585344</c:v>
                </c:pt>
                <c:pt idx="103">
                  <c:v>204.87755879900067</c:v>
                </c:pt>
                <c:pt idx="104">
                  <c:v>204.18618005448846</c:v>
                </c:pt>
                <c:pt idx="105">
                  <c:v>198.45070348089692</c:v>
                </c:pt>
                <c:pt idx="106">
                  <c:v>31.989234471517136</c:v>
                </c:pt>
                <c:pt idx="107">
                  <c:v>25.281632749412896</c:v>
                </c:pt>
                <c:pt idx="108">
                  <c:v>25.011348455151762</c:v>
                </c:pt>
                <c:pt idx="109">
                  <c:v>25.000457318381869</c:v>
                </c:pt>
                <c:pt idx="110">
                  <c:v>25.000019169041277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AC39-4545-B75F-33D53F04C200}"/>
            </c:ext>
          </c:extLst>
        </c:ser>
        <c:ser>
          <c:idx val="33"/>
          <c:order val="33"/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Sheet1!$H$35:$DN$35</c:f>
              <c:numCache>
                <c:formatCode>0</c:formatCode>
                <c:ptCount val="111"/>
                <c:pt idx="0" formatCode="General">
                  <c:v>54</c:v>
                </c:pt>
                <c:pt idx="1">
                  <c:v>25.000018226580519</c:v>
                </c:pt>
                <c:pt idx="2">
                  <c:v>25.000434837298201</c:v>
                </c:pt>
                <c:pt idx="3">
                  <c:v>25.01079066171684</c:v>
                </c:pt>
                <c:pt idx="4">
                  <c:v>25.267792054711396</c:v>
                </c:pt>
                <c:pt idx="5">
                  <c:v>31.645801153239962</c:v>
                </c:pt>
                <c:pt idx="6">
                  <c:v>189.92898930694298</c:v>
                </c:pt>
                <c:pt idx="7">
                  <c:v>203.52039591935534</c:v>
                </c:pt>
                <c:pt idx="8">
                  <c:v>204.75654628427526</c:v>
                </c:pt>
                <c:pt idx="9">
                  <c:v>204.97433277863522</c:v>
                </c:pt>
                <c:pt idx="10">
                  <c:v>204.99573670563905</c:v>
                </c:pt>
                <c:pt idx="11">
                  <c:v>204.99953273287824</c:v>
                </c:pt>
                <c:pt idx="12">
                  <c:v>204.99990660329775</c:v>
                </c:pt>
                <c:pt idx="13">
                  <c:v>204.99997282519504</c:v>
                </c:pt>
                <c:pt idx="14">
                  <c:v>204.99997934523967</c:v>
                </c:pt>
                <c:pt idx="15">
                  <c:v>204.99998049298767</c:v>
                </c:pt>
                <c:pt idx="16">
                  <c:v>204.99998060917559</c:v>
                </c:pt>
                <c:pt idx="17">
                  <c:v>204.99998062546641</c:v>
                </c:pt>
                <c:pt idx="18">
                  <c:v>204.99998063084965</c:v>
                </c:pt>
                <c:pt idx="19">
                  <c:v>204.99998062770615</c:v>
                </c:pt>
                <c:pt idx="20">
                  <c:v>204.99998063120756</c:v>
                </c:pt>
                <c:pt idx="21">
                  <c:v>204.99998062773128</c:v>
                </c:pt>
                <c:pt idx="22">
                  <c:v>204.99998063118611</c:v>
                </c:pt>
                <c:pt idx="23">
                  <c:v>204.99998062766227</c:v>
                </c:pt>
                <c:pt idx="24">
                  <c:v>204.99998063105676</c:v>
                </c:pt>
                <c:pt idx="25">
                  <c:v>204.99998062742421</c:v>
                </c:pt>
                <c:pt idx="26">
                  <c:v>204.99998063065732</c:v>
                </c:pt>
                <c:pt idx="27">
                  <c:v>204.99998062562889</c:v>
                </c:pt>
                <c:pt idx="28">
                  <c:v>204.99998062879749</c:v>
                </c:pt>
                <c:pt idx="29">
                  <c:v>204.99998062500089</c:v>
                </c:pt>
                <c:pt idx="30">
                  <c:v>204.99998062820626</c:v>
                </c:pt>
                <c:pt idx="31">
                  <c:v>204.9999806244158</c:v>
                </c:pt>
                <c:pt idx="32">
                  <c:v>204.99998062768009</c:v>
                </c:pt>
                <c:pt idx="33">
                  <c:v>204.99998062402852</c:v>
                </c:pt>
                <c:pt idx="34">
                  <c:v>204.99998062742125</c:v>
                </c:pt>
                <c:pt idx="35">
                  <c:v>204.99998062390151</c:v>
                </c:pt>
                <c:pt idx="36">
                  <c:v>204.99998062735966</c:v>
                </c:pt>
                <c:pt idx="37">
                  <c:v>204.99998062388073</c:v>
                </c:pt>
                <c:pt idx="38">
                  <c:v>204.99998062735213</c:v>
                </c:pt>
                <c:pt idx="39">
                  <c:v>204.99998062387908</c:v>
                </c:pt>
                <c:pt idx="40">
                  <c:v>204.99998062735159</c:v>
                </c:pt>
                <c:pt idx="41">
                  <c:v>204.99998062387891</c:v>
                </c:pt>
                <c:pt idx="42">
                  <c:v>204.99998062735159</c:v>
                </c:pt>
                <c:pt idx="43">
                  <c:v>204.99998062387891</c:v>
                </c:pt>
                <c:pt idx="44">
                  <c:v>204.99998062735139</c:v>
                </c:pt>
                <c:pt idx="45">
                  <c:v>204.99998062387556</c:v>
                </c:pt>
                <c:pt idx="46">
                  <c:v>204.99998062732749</c:v>
                </c:pt>
                <c:pt idx="47">
                  <c:v>204.99998062351762</c:v>
                </c:pt>
                <c:pt idx="48">
                  <c:v>204.99998062639492</c:v>
                </c:pt>
                <c:pt idx="49">
                  <c:v>204.99998062256648</c:v>
                </c:pt>
                <c:pt idx="50">
                  <c:v>204.99998062597953</c:v>
                </c:pt>
                <c:pt idx="51">
                  <c:v>204.99998062240081</c:v>
                </c:pt>
                <c:pt idx="52">
                  <c:v>204.99998062573817</c:v>
                </c:pt>
                <c:pt idx="53">
                  <c:v>204.99998062203193</c:v>
                </c:pt>
                <c:pt idx="54">
                  <c:v>204.99998062529883</c:v>
                </c:pt>
                <c:pt idx="55">
                  <c:v>204.99998062159338</c:v>
                </c:pt>
                <c:pt idx="56">
                  <c:v>204.99998062493177</c:v>
                </c:pt>
                <c:pt idx="57">
                  <c:v>204.99998062135688</c:v>
                </c:pt>
                <c:pt idx="58">
                  <c:v>204.99998062479094</c:v>
                </c:pt>
                <c:pt idx="59">
                  <c:v>204.99998062129629</c:v>
                </c:pt>
                <c:pt idx="60">
                  <c:v>204.99998062476405</c:v>
                </c:pt>
                <c:pt idx="61">
                  <c:v>204.9999806212881</c:v>
                </c:pt>
                <c:pt idx="62">
                  <c:v>204.99998062476132</c:v>
                </c:pt>
                <c:pt idx="63">
                  <c:v>204.99998062128753</c:v>
                </c:pt>
                <c:pt idx="64">
                  <c:v>204.99998062476104</c:v>
                </c:pt>
                <c:pt idx="65">
                  <c:v>204.99998062128736</c:v>
                </c:pt>
                <c:pt idx="66">
                  <c:v>204.99998062475925</c:v>
                </c:pt>
                <c:pt idx="67">
                  <c:v>204.99998062116913</c:v>
                </c:pt>
                <c:pt idx="68">
                  <c:v>204.99998062346108</c:v>
                </c:pt>
                <c:pt idx="69">
                  <c:v>204.99998061987046</c:v>
                </c:pt>
                <c:pt idx="70">
                  <c:v>204.99998062334225</c:v>
                </c:pt>
                <c:pt idx="71">
                  <c:v>204.99998061986901</c:v>
                </c:pt>
                <c:pt idx="72">
                  <c:v>204.99998062334214</c:v>
                </c:pt>
                <c:pt idx="73">
                  <c:v>204.99998061986901</c:v>
                </c:pt>
                <c:pt idx="74">
                  <c:v>204.99998062334214</c:v>
                </c:pt>
                <c:pt idx="75">
                  <c:v>204.99998061986901</c:v>
                </c:pt>
                <c:pt idx="76">
                  <c:v>204.99998062334214</c:v>
                </c:pt>
                <c:pt idx="77">
                  <c:v>204.99998061986889</c:v>
                </c:pt>
                <c:pt idx="78">
                  <c:v>204.99998062334197</c:v>
                </c:pt>
                <c:pt idx="79">
                  <c:v>204.99998061986781</c:v>
                </c:pt>
                <c:pt idx="80">
                  <c:v>204.99998062333887</c:v>
                </c:pt>
                <c:pt idx="81">
                  <c:v>204.99998061985752</c:v>
                </c:pt>
                <c:pt idx="82">
                  <c:v>204.999980623315</c:v>
                </c:pt>
                <c:pt idx="83">
                  <c:v>204.99998061979909</c:v>
                </c:pt>
                <c:pt idx="84">
                  <c:v>204.99998062321012</c:v>
                </c:pt>
                <c:pt idx="85">
                  <c:v>204.99998061961625</c:v>
                </c:pt>
                <c:pt idx="86">
                  <c:v>204.99998062296456</c:v>
                </c:pt>
                <c:pt idx="87">
                  <c:v>204.99998061932067</c:v>
                </c:pt>
                <c:pt idx="88">
                  <c:v>204.99998062266943</c:v>
                </c:pt>
                <c:pt idx="89">
                  <c:v>204.99998061907638</c:v>
                </c:pt>
                <c:pt idx="90">
                  <c:v>204.99998062248801</c:v>
                </c:pt>
                <c:pt idx="91">
                  <c:v>204.99998061896974</c:v>
                </c:pt>
                <c:pt idx="92">
                  <c:v>204.99998062241161</c:v>
                </c:pt>
                <c:pt idx="93">
                  <c:v>204.99998061875885</c:v>
                </c:pt>
                <c:pt idx="94">
                  <c:v>204.99998062123552</c:v>
                </c:pt>
                <c:pt idx="95">
                  <c:v>204.99998060744701</c:v>
                </c:pt>
                <c:pt idx="96">
                  <c:v>204.99998055193419</c:v>
                </c:pt>
                <c:pt idx="97">
                  <c:v>204.99997994616774</c:v>
                </c:pt>
                <c:pt idx="98">
                  <c:v>204.99997652606922</c:v>
                </c:pt>
                <c:pt idx="99">
                  <c:v>204.99994197795428</c:v>
                </c:pt>
                <c:pt idx="100">
                  <c:v>204.99974435090584</c:v>
                </c:pt>
                <c:pt idx="101">
                  <c:v>204.99779631070439</c:v>
                </c:pt>
                <c:pt idx="102">
                  <c:v>204.98623183650133</c:v>
                </c:pt>
                <c:pt idx="103">
                  <c:v>204.88185581076249</c:v>
                </c:pt>
                <c:pt idx="104">
                  <c:v>204.14891980296994</c:v>
                </c:pt>
                <c:pt idx="105">
                  <c:v>198.50238217386681</c:v>
                </c:pt>
                <c:pt idx="106">
                  <c:v>31.991317181792951</c:v>
                </c:pt>
                <c:pt idx="107">
                  <c:v>25.281716685012746</c:v>
                </c:pt>
                <c:pt idx="108">
                  <c:v>25.011351837852537</c:v>
                </c:pt>
                <c:pt idx="109">
                  <c:v>25.000457454717477</c:v>
                </c:pt>
                <c:pt idx="110">
                  <c:v>25.000019174756819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AC39-4545-B75F-33D53F04C200}"/>
            </c:ext>
          </c:extLst>
        </c:ser>
        <c:ser>
          <c:idx val="34"/>
          <c:order val="34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Sheet1!$H$36:$DN$36</c:f>
              <c:numCache>
                <c:formatCode>0</c:formatCode>
                <c:ptCount val="111"/>
                <c:pt idx="0" formatCode="General">
                  <c:v>52</c:v>
                </c:pt>
                <c:pt idx="1">
                  <c:v>25.000018286841943</c:v>
                </c:pt>
                <c:pt idx="2">
                  <c:v>25.000436274748864</c:v>
                </c:pt>
                <c:pt idx="3">
                  <c:v>25.010826327250513</c:v>
                </c:pt>
                <c:pt idx="4">
                  <c:v>25.268677033456758</c:v>
                </c:pt>
                <c:pt idx="5">
                  <c:v>31.667760377802782</c:v>
                </c:pt>
                <c:pt idx="6">
                  <c:v>190.47386967414215</c:v>
                </c:pt>
                <c:pt idx="7">
                  <c:v>203.4688784287525</c:v>
                </c:pt>
                <c:pt idx="8">
                  <c:v>204.76610036304589</c:v>
                </c:pt>
                <c:pt idx="9">
                  <c:v>204.9734278103204</c:v>
                </c:pt>
                <c:pt idx="10">
                  <c:v>204.99590315038949</c:v>
                </c:pt>
                <c:pt idx="11">
                  <c:v>204.99951693103091</c:v>
                </c:pt>
                <c:pt idx="12">
                  <c:v>204.99990953330675</c:v>
                </c:pt>
                <c:pt idx="13">
                  <c:v>204.99997257747549</c:v>
                </c:pt>
                <c:pt idx="14">
                  <c:v>204.99997942296434</c:v>
                </c:pt>
                <c:pt idx="15">
                  <c:v>204.99998051664224</c:v>
                </c:pt>
                <c:pt idx="16">
                  <c:v>204.99998063725747</c:v>
                </c:pt>
                <c:pt idx="17">
                  <c:v>204.99998065382499</c:v>
                </c:pt>
                <c:pt idx="18">
                  <c:v>204.99998065807605</c:v>
                </c:pt>
                <c:pt idx="19">
                  <c:v>204.9999806561448</c:v>
                </c:pt>
                <c:pt idx="20">
                  <c:v>204.99998065841953</c:v>
                </c:pt>
                <c:pt idx="21">
                  <c:v>204.99998065617152</c:v>
                </c:pt>
                <c:pt idx="22">
                  <c:v>204.99998065839742</c:v>
                </c:pt>
                <c:pt idx="23">
                  <c:v>204.99998065610362</c:v>
                </c:pt>
                <c:pt idx="24">
                  <c:v>204.99998065826668</c:v>
                </c:pt>
                <c:pt idx="25">
                  <c:v>204.99998065586803</c:v>
                </c:pt>
                <c:pt idx="26">
                  <c:v>204.9999806578596</c:v>
                </c:pt>
                <c:pt idx="27">
                  <c:v>204.99998065406746</c:v>
                </c:pt>
                <c:pt idx="28">
                  <c:v>204.99998065599195</c:v>
                </c:pt>
                <c:pt idx="29">
                  <c:v>204.99998065343513</c:v>
                </c:pt>
                <c:pt idx="30">
                  <c:v>204.99998065540115</c:v>
                </c:pt>
                <c:pt idx="31">
                  <c:v>204.99998065285024</c:v>
                </c:pt>
                <c:pt idx="32">
                  <c:v>204.99998065487762</c:v>
                </c:pt>
                <c:pt idx="33">
                  <c:v>204.99998065246066</c:v>
                </c:pt>
                <c:pt idx="34">
                  <c:v>204.99998065462179</c:v>
                </c:pt>
                <c:pt idx="35">
                  <c:v>204.99998065233208</c:v>
                </c:pt>
                <c:pt idx="36">
                  <c:v>204.99998065456134</c:v>
                </c:pt>
                <c:pt idx="37">
                  <c:v>204.99998065231091</c:v>
                </c:pt>
                <c:pt idx="38">
                  <c:v>204.99998065455401</c:v>
                </c:pt>
                <c:pt idx="39">
                  <c:v>204.99998065230918</c:v>
                </c:pt>
                <c:pt idx="40">
                  <c:v>204.9999806545535</c:v>
                </c:pt>
                <c:pt idx="41">
                  <c:v>204.99998065230901</c:v>
                </c:pt>
                <c:pt idx="42">
                  <c:v>204.9999806545535</c:v>
                </c:pt>
                <c:pt idx="43">
                  <c:v>204.99998065230901</c:v>
                </c:pt>
                <c:pt idx="44">
                  <c:v>204.9999806545533</c:v>
                </c:pt>
                <c:pt idx="45">
                  <c:v>204.99998065230585</c:v>
                </c:pt>
                <c:pt idx="46">
                  <c:v>204.99998065452854</c:v>
                </c:pt>
                <c:pt idx="47">
                  <c:v>204.99998065196147</c:v>
                </c:pt>
                <c:pt idx="48">
                  <c:v>204.9999806535904</c:v>
                </c:pt>
                <c:pt idx="49">
                  <c:v>204.9999806510055</c:v>
                </c:pt>
                <c:pt idx="50">
                  <c:v>204.99998065318758</c:v>
                </c:pt>
                <c:pt idx="51">
                  <c:v>204.99998065084108</c:v>
                </c:pt>
                <c:pt idx="52">
                  <c:v>204.9999806529444</c:v>
                </c:pt>
                <c:pt idx="53">
                  <c:v>204.99998065047481</c:v>
                </c:pt>
                <c:pt idx="54">
                  <c:v>204.9999806525048</c:v>
                </c:pt>
                <c:pt idx="55">
                  <c:v>204.99998065003595</c:v>
                </c:pt>
                <c:pt idx="56">
                  <c:v>204.99998065214032</c:v>
                </c:pt>
                <c:pt idx="57">
                  <c:v>204.99998064979752</c:v>
                </c:pt>
                <c:pt idx="58">
                  <c:v>204.99998065200151</c:v>
                </c:pt>
                <c:pt idx="59">
                  <c:v>204.99998064973602</c:v>
                </c:pt>
                <c:pt idx="60">
                  <c:v>204.99998065197514</c:v>
                </c:pt>
                <c:pt idx="61">
                  <c:v>204.99998064972769</c:v>
                </c:pt>
                <c:pt idx="62">
                  <c:v>204.99998065197249</c:v>
                </c:pt>
                <c:pt idx="63">
                  <c:v>204.99998064972706</c:v>
                </c:pt>
                <c:pt idx="64">
                  <c:v>204.99998065197218</c:v>
                </c:pt>
                <c:pt idx="65">
                  <c:v>204.99998064972689</c:v>
                </c:pt>
                <c:pt idx="66">
                  <c:v>204.99998065197045</c:v>
                </c:pt>
                <c:pt idx="67">
                  <c:v>204.99998064961829</c:v>
                </c:pt>
                <c:pt idx="68">
                  <c:v>204.99998065067149</c:v>
                </c:pt>
                <c:pt idx="69">
                  <c:v>204.99998064831883</c:v>
                </c:pt>
                <c:pt idx="70">
                  <c:v>204.99998065056229</c:v>
                </c:pt>
                <c:pt idx="71">
                  <c:v>204.99998064831738</c:v>
                </c:pt>
                <c:pt idx="72">
                  <c:v>204.99998065056221</c:v>
                </c:pt>
                <c:pt idx="73">
                  <c:v>204.99998064831738</c:v>
                </c:pt>
                <c:pt idx="74">
                  <c:v>204.99998065056221</c:v>
                </c:pt>
                <c:pt idx="75">
                  <c:v>204.99998064831738</c:v>
                </c:pt>
                <c:pt idx="76">
                  <c:v>204.99998065056221</c:v>
                </c:pt>
                <c:pt idx="77">
                  <c:v>204.99998064831723</c:v>
                </c:pt>
                <c:pt idx="78">
                  <c:v>204.99998065056204</c:v>
                </c:pt>
                <c:pt idx="79">
                  <c:v>204.99998064831618</c:v>
                </c:pt>
                <c:pt idx="80">
                  <c:v>204.99998065055885</c:v>
                </c:pt>
                <c:pt idx="81">
                  <c:v>204.99998064830618</c:v>
                </c:pt>
                <c:pt idx="82">
                  <c:v>204.99998065053461</c:v>
                </c:pt>
                <c:pt idx="83">
                  <c:v>204.99998064824862</c:v>
                </c:pt>
                <c:pt idx="84">
                  <c:v>204.99998065042868</c:v>
                </c:pt>
                <c:pt idx="85">
                  <c:v>204.99998064806749</c:v>
                </c:pt>
                <c:pt idx="86">
                  <c:v>204.99998065018221</c:v>
                </c:pt>
                <c:pt idx="87">
                  <c:v>204.99998064777279</c:v>
                </c:pt>
                <c:pt idx="88">
                  <c:v>204.99998064988799</c:v>
                </c:pt>
                <c:pt idx="89">
                  <c:v>204.99998064752762</c:v>
                </c:pt>
                <c:pt idx="90">
                  <c:v>204.99998064970828</c:v>
                </c:pt>
                <c:pt idx="91">
                  <c:v>204.99998064742005</c:v>
                </c:pt>
                <c:pt idx="92">
                  <c:v>204.99998064963205</c:v>
                </c:pt>
                <c:pt idx="93">
                  <c:v>204.9999806472162</c:v>
                </c:pt>
                <c:pt idx="94">
                  <c:v>204.99998064841441</c:v>
                </c:pt>
                <c:pt idx="95">
                  <c:v>204.99998063635098</c:v>
                </c:pt>
                <c:pt idx="96">
                  <c:v>204.99998057664669</c:v>
                </c:pt>
                <c:pt idx="97">
                  <c:v>204.9999800010076</c:v>
                </c:pt>
                <c:pt idx="98">
                  <c:v>204.99997640741211</c:v>
                </c:pt>
                <c:pt idx="99">
                  <c:v>204.99994350966941</c:v>
                </c:pt>
                <c:pt idx="100">
                  <c:v>204.99973583229379</c:v>
                </c:pt>
                <c:pt idx="101">
                  <c:v>204.99787922678243</c:v>
                </c:pt>
                <c:pt idx="102">
                  <c:v>204.98570271904035</c:v>
                </c:pt>
                <c:pt idx="103">
                  <c:v>204.88585689843913</c:v>
                </c:pt>
                <c:pt idx="104">
                  <c:v>204.10958251881783</c:v>
                </c:pt>
                <c:pt idx="105">
                  <c:v>198.5558249528525</c:v>
                </c:pt>
                <c:pt idx="106">
                  <c:v>31.993470986934547</c:v>
                </c:pt>
                <c:pt idx="107">
                  <c:v>25.281803485824323</c:v>
                </c:pt>
                <c:pt idx="108">
                  <c:v>25.011355336024931</c:v>
                </c:pt>
                <c:pt idx="109">
                  <c:v>25.00045759570704</c:v>
                </c:pt>
                <c:pt idx="110">
                  <c:v>25.000019180667465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AC39-4545-B75F-33D53F04C200}"/>
            </c:ext>
          </c:extLst>
        </c:ser>
        <c:ser>
          <c:idx val="35"/>
          <c:order val="35"/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Sheet1!$H$37:$DN$37</c:f>
              <c:numCache>
                <c:formatCode>0</c:formatCode>
                <c:ptCount val="111"/>
                <c:pt idx="0" formatCode="General">
                  <c:v>50</c:v>
                </c:pt>
                <c:pt idx="1">
                  <c:v>25.000018344161557</c:v>
                </c:pt>
                <c:pt idx="2">
                  <c:v>25.000437642026824</c:v>
                </c:pt>
                <c:pt idx="3">
                  <c:v>25.010860251680828</c:v>
                </c:pt>
                <c:pt idx="4">
                  <c:v>25.269518809665588</c:v>
                </c:pt>
                <c:pt idx="5">
                  <c:v>31.688647604341234</c:v>
                </c:pt>
                <c:pt idx="6">
                  <c:v>190.99215021973075</c:v>
                </c:pt>
                <c:pt idx="7">
                  <c:v>203.41403280852819</c:v>
                </c:pt>
                <c:pt idx="8">
                  <c:v>204.77504649405134</c:v>
                </c:pt>
                <c:pt idx="9">
                  <c:v>204.97246254914805</c:v>
                </c:pt>
                <c:pt idx="10">
                  <c:v>204.99605897476613</c:v>
                </c:pt>
                <c:pt idx="11">
                  <c:v>204.99950007460976</c:v>
                </c:pt>
                <c:pt idx="12">
                  <c:v>204.99991227787612</c:v>
                </c:pt>
                <c:pt idx="13">
                  <c:v>204.99997231126039</c:v>
                </c:pt>
                <c:pt idx="14">
                  <c:v>204.99997949737917</c:v>
                </c:pt>
                <c:pt idx="15">
                  <c:v>204.99998053989282</c:v>
                </c:pt>
                <c:pt idx="16">
                  <c:v>204.99998066520482</c:v>
                </c:pt>
                <c:pt idx="17">
                  <c:v>204.99998068209439</c:v>
                </c:pt>
                <c:pt idx="18">
                  <c:v>204.99998068522291</c:v>
                </c:pt>
                <c:pt idx="19">
                  <c:v>204.9999806844998</c:v>
                </c:pt>
                <c:pt idx="20">
                  <c:v>204.99998068555294</c:v>
                </c:pt>
                <c:pt idx="21">
                  <c:v>204.99998068452811</c:v>
                </c:pt>
                <c:pt idx="22">
                  <c:v>204.99998068553012</c:v>
                </c:pt>
                <c:pt idx="23">
                  <c:v>204.99998068446141</c:v>
                </c:pt>
                <c:pt idx="24">
                  <c:v>204.99998068539796</c:v>
                </c:pt>
                <c:pt idx="25">
                  <c:v>204.99998068422818</c:v>
                </c:pt>
                <c:pt idx="26">
                  <c:v>204.99998068498263</c:v>
                </c:pt>
                <c:pt idx="27">
                  <c:v>204.99998068242562</c:v>
                </c:pt>
                <c:pt idx="28">
                  <c:v>204.99998068311032</c:v>
                </c:pt>
                <c:pt idx="29">
                  <c:v>204.99998068178817</c:v>
                </c:pt>
                <c:pt idx="30">
                  <c:v>204.99998068251995</c:v>
                </c:pt>
                <c:pt idx="31">
                  <c:v>204.9999806812036</c:v>
                </c:pt>
                <c:pt idx="32">
                  <c:v>204.99998068199903</c:v>
                </c:pt>
                <c:pt idx="33">
                  <c:v>204.99998068081177</c:v>
                </c:pt>
                <c:pt idx="34">
                  <c:v>204.99998068174622</c:v>
                </c:pt>
                <c:pt idx="35">
                  <c:v>204.99998068068149</c:v>
                </c:pt>
                <c:pt idx="36">
                  <c:v>204.99998068168691</c:v>
                </c:pt>
                <c:pt idx="37">
                  <c:v>204.99998068065997</c:v>
                </c:pt>
                <c:pt idx="38">
                  <c:v>204.99998068167977</c:v>
                </c:pt>
                <c:pt idx="39">
                  <c:v>204.99998068065815</c:v>
                </c:pt>
                <c:pt idx="40">
                  <c:v>204.99998068167926</c:v>
                </c:pt>
                <c:pt idx="41">
                  <c:v>204.99998068065798</c:v>
                </c:pt>
                <c:pt idx="42">
                  <c:v>204.99998068167926</c:v>
                </c:pt>
                <c:pt idx="43">
                  <c:v>204.99998068065798</c:v>
                </c:pt>
                <c:pt idx="44">
                  <c:v>204.99998068167906</c:v>
                </c:pt>
                <c:pt idx="45">
                  <c:v>204.99998068065494</c:v>
                </c:pt>
                <c:pt idx="46">
                  <c:v>204.99998068165343</c:v>
                </c:pt>
                <c:pt idx="47">
                  <c:v>204.99998068032389</c:v>
                </c:pt>
                <c:pt idx="48">
                  <c:v>204.99998068071008</c:v>
                </c:pt>
                <c:pt idx="49">
                  <c:v>204.99998067936352</c:v>
                </c:pt>
                <c:pt idx="50">
                  <c:v>204.99998068031954</c:v>
                </c:pt>
                <c:pt idx="51">
                  <c:v>204.99998067920021</c:v>
                </c:pt>
                <c:pt idx="52">
                  <c:v>204.99998068007451</c:v>
                </c:pt>
                <c:pt idx="53">
                  <c:v>204.99998067883655</c:v>
                </c:pt>
                <c:pt idx="54">
                  <c:v>204.99998067963466</c:v>
                </c:pt>
                <c:pt idx="55">
                  <c:v>204.99998067839738</c:v>
                </c:pt>
                <c:pt idx="56">
                  <c:v>204.9999806792728</c:v>
                </c:pt>
                <c:pt idx="57">
                  <c:v>204.9999806781571</c:v>
                </c:pt>
                <c:pt idx="58">
                  <c:v>204.99998067913594</c:v>
                </c:pt>
                <c:pt idx="59">
                  <c:v>204.99998067809466</c:v>
                </c:pt>
                <c:pt idx="60">
                  <c:v>204.99998067911008</c:v>
                </c:pt>
                <c:pt idx="61">
                  <c:v>204.99998067808608</c:v>
                </c:pt>
                <c:pt idx="62">
                  <c:v>204.99998067910755</c:v>
                </c:pt>
                <c:pt idx="63">
                  <c:v>204.99998067808551</c:v>
                </c:pt>
                <c:pt idx="64">
                  <c:v>204.99998067910721</c:v>
                </c:pt>
                <c:pt idx="65">
                  <c:v>204.99998067808534</c:v>
                </c:pt>
                <c:pt idx="66">
                  <c:v>204.99998067910551</c:v>
                </c:pt>
                <c:pt idx="67">
                  <c:v>204.99998067798546</c:v>
                </c:pt>
                <c:pt idx="68">
                  <c:v>204.99998067780876</c:v>
                </c:pt>
                <c:pt idx="69">
                  <c:v>204.99998067668818</c:v>
                </c:pt>
                <c:pt idx="70">
                  <c:v>204.99998067770835</c:v>
                </c:pt>
                <c:pt idx="71">
                  <c:v>204.9999806766867</c:v>
                </c:pt>
                <c:pt idx="72">
                  <c:v>204.99998067770829</c:v>
                </c:pt>
                <c:pt idx="73">
                  <c:v>204.9999806766867</c:v>
                </c:pt>
                <c:pt idx="74">
                  <c:v>204.99998067770829</c:v>
                </c:pt>
                <c:pt idx="75">
                  <c:v>204.9999806766867</c:v>
                </c:pt>
                <c:pt idx="76">
                  <c:v>204.99998067770829</c:v>
                </c:pt>
                <c:pt idx="77">
                  <c:v>204.99998067668659</c:v>
                </c:pt>
                <c:pt idx="78">
                  <c:v>204.99998067770804</c:v>
                </c:pt>
                <c:pt idx="79">
                  <c:v>204.99998067668554</c:v>
                </c:pt>
                <c:pt idx="80">
                  <c:v>204.99998067770488</c:v>
                </c:pt>
                <c:pt idx="81">
                  <c:v>204.99998067667576</c:v>
                </c:pt>
                <c:pt idx="82">
                  <c:v>204.99998067768024</c:v>
                </c:pt>
                <c:pt idx="83">
                  <c:v>204.99998067661906</c:v>
                </c:pt>
                <c:pt idx="84">
                  <c:v>204.99998067757323</c:v>
                </c:pt>
                <c:pt idx="85">
                  <c:v>204.99998067643961</c:v>
                </c:pt>
                <c:pt idx="86">
                  <c:v>204.99998067732588</c:v>
                </c:pt>
                <c:pt idx="87">
                  <c:v>204.99998067614584</c:v>
                </c:pt>
                <c:pt idx="88">
                  <c:v>204.99998067703248</c:v>
                </c:pt>
                <c:pt idx="89">
                  <c:v>204.99998067589979</c:v>
                </c:pt>
                <c:pt idx="90">
                  <c:v>204.99998067685456</c:v>
                </c:pt>
                <c:pt idx="91">
                  <c:v>204.99998067579131</c:v>
                </c:pt>
                <c:pt idx="92">
                  <c:v>204.99998067677839</c:v>
                </c:pt>
                <c:pt idx="93">
                  <c:v>204.99998067559406</c:v>
                </c:pt>
                <c:pt idx="94">
                  <c:v>204.99998067551638</c:v>
                </c:pt>
                <c:pt idx="95">
                  <c:v>204.99998066514661</c:v>
                </c:pt>
                <c:pt idx="96">
                  <c:v>204.9999806011171</c:v>
                </c:pt>
                <c:pt idx="97">
                  <c:v>204.99998005407724</c:v>
                </c:pt>
                <c:pt idx="98">
                  <c:v>204.99997627897454</c:v>
                </c:pt>
                <c:pt idx="99">
                  <c:v>204.99994494485367</c:v>
                </c:pt>
                <c:pt idx="100">
                  <c:v>204.99972674929853</c:v>
                </c:pt>
                <c:pt idx="101">
                  <c:v>204.99795675397016</c:v>
                </c:pt>
                <c:pt idx="102">
                  <c:v>204.98513950102492</c:v>
                </c:pt>
                <c:pt idx="103">
                  <c:v>204.88958196510637</c:v>
                </c:pt>
                <c:pt idx="104">
                  <c:v>204.06802030828709</c:v>
                </c:pt>
                <c:pt idx="105">
                  <c:v>198.61122690031723</c:v>
                </c:pt>
                <c:pt idx="106">
                  <c:v>31.995703748989392</c:v>
                </c:pt>
                <c:pt idx="107">
                  <c:v>25.281893468697177</c:v>
                </c:pt>
                <c:pt idx="108">
                  <c:v>25.011358962438347</c:v>
                </c:pt>
                <c:pt idx="109">
                  <c:v>25.000457741865212</c:v>
                </c:pt>
                <c:pt idx="110">
                  <c:v>25.000019186794791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AC39-4545-B75F-33D53F04C200}"/>
            </c:ext>
          </c:extLst>
        </c:ser>
        <c:ser>
          <c:idx val="36"/>
          <c:order val="36"/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Sheet1!$H$38:$DN$38</c:f>
              <c:numCache>
                <c:formatCode>0</c:formatCode>
                <c:ptCount val="111"/>
                <c:pt idx="0" formatCode="General">
                  <c:v>48</c:v>
                </c:pt>
                <c:pt idx="1">
                  <c:v>25.000018398743435</c:v>
                </c:pt>
                <c:pt idx="2">
                  <c:v>25.0004389439999</c:v>
                </c:pt>
                <c:pt idx="3">
                  <c:v>25.010892555786263</c:v>
                </c:pt>
                <c:pt idx="4">
                  <c:v>25.270320380247039</c:v>
                </c:pt>
                <c:pt idx="5">
                  <c:v>31.708537195986011</c:v>
                </c:pt>
                <c:pt idx="6">
                  <c:v>191.48567613651892</c:v>
                </c:pt>
                <c:pt idx="7">
                  <c:v>203.35558899154157</c:v>
                </c:pt>
                <c:pt idx="8">
                  <c:v>204.78342441629417</c:v>
                </c:pt>
                <c:pt idx="9">
                  <c:v>204.97143226726854</c:v>
                </c:pt>
                <c:pt idx="10">
                  <c:v>204.99620487232281</c:v>
                </c:pt>
                <c:pt idx="11">
                  <c:v>204.99948208102191</c:v>
                </c:pt>
                <c:pt idx="12">
                  <c:v>204.99991484912897</c:v>
                </c:pt>
                <c:pt idx="13">
                  <c:v>204.99997202512341</c:v>
                </c:pt>
                <c:pt idx="14">
                  <c:v>204.99997956871064</c:v>
                </c:pt>
                <c:pt idx="15">
                  <c:v>204.99998056273034</c:v>
                </c:pt>
                <c:pt idx="16">
                  <c:v>204.99998069303655</c:v>
                </c:pt>
                <c:pt idx="17">
                  <c:v>204.99998071029029</c:v>
                </c:pt>
                <c:pt idx="18">
                  <c:v>204.99998071230561</c:v>
                </c:pt>
                <c:pt idx="19">
                  <c:v>204.99998071278711</c:v>
                </c:pt>
                <c:pt idx="20">
                  <c:v>204.99998071262303</c:v>
                </c:pt>
                <c:pt idx="21">
                  <c:v>204.99998071281715</c:v>
                </c:pt>
                <c:pt idx="22">
                  <c:v>204.99998071259955</c:v>
                </c:pt>
                <c:pt idx="23">
                  <c:v>204.99998071275155</c:v>
                </c:pt>
                <c:pt idx="24">
                  <c:v>204.99998071246594</c:v>
                </c:pt>
                <c:pt idx="25">
                  <c:v>204.99998071252071</c:v>
                </c:pt>
                <c:pt idx="26">
                  <c:v>204.99998071204166</c:v>
                </c:pt>
                <c:pt idx="27">
                  <c:v>204.99998071071934</c:v>
                </c:pt>
                <c:pt idx="28">
                  <c:v>204.9999807101679</c:v>
                </c:pt>
                <c:pt idx="29">
                  <c:v>204.99998071007616</c:v>
                </c:pt>
                <c:pt idx="30">
                  <c:v>204.99998070957798</c:v>
                </c:pt>
                <c:pt idx="31">
                  <c:v>204.99998070949181</c:v>
                </c:pt>
                <c:pt idx="32">
                  <c:v>204.99998070905971</c:v>
                </c:pt>
                <c:pt idx="33">
                  <c:v>204.99998070909777</c:v>
                </c:pt>
                <c:pt idx="34">
                  <c:v>204.99998070880994</c:v>
                </c:pt>
                <c:pt idx="35">
                  <c:v>204.99998070896586</c:v>
                </c:pt>
                <c:pt idx="36">
                  <c:v>204.99998070875174</c:v>
                </c:pt>
                <c:pt idx="37">
                  <c:v>204.99998070894389</c:v>
                </c:pt>
                <c:pt idx="38">
                  <c:v>204.99998070874477</c:v>
                </c:pt>
                <c:pt idx="39">
                  <c:v>204.99998070894202</c:v>
                </c:pt>
                <c:pt idx="40">
                  <c:v>204.99998070874423</c:v>
                </c:pt>
                <c:pt idx="41">
                  <c:v>204.99998070894185</c:v>
                </c:pt>
                <c:pt idx="42">
                  <c:v>204.99998070874423</c:v>
                </c:pt>
                <c:pt idx="43">
                  <c:v>204.99998070894185</c:v>
                </c:pt>
                <c:pt idx="44">
                  <c:v>204.99998070874406</c:v>
                </c:pt>
                <c:pt idx="45">
                  <c:v>204.99998070893898</c:v>
                </c:pt>
                <c:pt idx="46">
                  <c:v>204.99998070871749</c:v>
                </c:pt>
                <c:pt idx="47">
                  <c:v>204.99998070862085</c:v>
                </c:pt>
                <c:pt idx="48">
                  <c:v>204.99998070776937</c:v>
                </c:pt>
                <c:pt idx="49">
                  <c:v>204.99998070765645</c:v>
                </c:pt>
                <c:pt idx="50">
                  <c:v>204.99998070739068</c:v>
                </c:pt>
                <c:pt idx="51">
                  <c:v>204.99998070749416</c:v>
                </c:pt>
                <c:pt idx="52">
                  <c:v>204.99998070714383</c:v>
                </c:pt>
                <c:pt idx="53">
                  <c:v>204.99998070713318</c:v>
                </c:pt>
                <c:pt idx="54">
                  <c:v>204.99998070670375</c:v>
                </c:pt>
                <c:pt idx="55">
                  <c:v>204.99998070669378</c:v>
                </c:pt>
                <c:pt idx="56">
                  <c:v>204.9999807063445</c:v>
                </c:pt>
                <c:pt idx="57">
                  <c:v>204.99998070645157</c:v>
                </c:pt>
                <c:pt idx="58">
                  <c:v>204.99998070620961</c:v>
                </c:pt>
                <c:pt idx="59">
                  <c:v>204.99998070638816</c:v>
                </c:pt>
                <c:pt idx="60">
                  <c:v>204.99998070618429</c:v>
                </c:pt>
                <c:pt idx="61">
                  <c:v>204.99998070637943</c:v>
                </c:pt>
                <c:pt idx="62">
                  <c:v>204.99998070618173</c:v>
                </c:pt>
                <c:pt idx="63">
                  <c:v>204.99998070637884</c:v>
                </c:pt>
                <c:pt idx="64">
                  <c:v>204.99998070618145</c:v>
                </c:pt>
                <c:pt idx="65">
                  <c:v>204.99998070637866</c:v>
                </c:pt>
                <c:pt idx="66">
                  <c:v>204.99998070617974</c:v>
                </c:pt>
                <c:pt idx="67">
                  <c:v>204.99998070628675</c:v>
                </c:pt>
                <c:pt idx="68">
                  <c:v>204.99998070488806</c:v>
                </c:pt>
                <c:pt idx="69">
                  <c:v>204.99998070499447</c:v>
                </c:pt>
                <c:pt idx="70">
                  <c:v>204.99998070479563</c:v>
                </c:pt>
                <c:pt idx="71">
                  <c:v>204.99998070499296</c:v>
                </c:pt>
                <c:pt idx="72">
                  <c:v>204.99998070479563</c:v>
                </c:pt>
                <c:pt idx="73">
                  <c:v>204.99998070499296</c:v>
                </c:pt>
                <c:pt idx="74">
                  <c:v>204.99998070479563</c:v>
                </c:pt>
                <c:pt idx="75">
                  <c:v>204.99998070499296</c:v>
                </c:pt>
                <c:pt idx="76">
                  <c:v>204.99998070479563</c:v>
                </c:pt>
                <c:pt idx="77">
                  <c:v>204.99998070499285</c:v>
                </c:pt>
                <c:pt idx="78">
                  <c:v>204.99998070479538</c:v>
                </c:pt>
                <c:pt idx="79">
                  <c:v>204.99998070499183</c:v>
                </c:pt>
                <c:pt idx="80">
                  <c:v>204.99998070479214</c:v>
                </c:pt>
                <c:pt idx="81">
                  <c:v>204.99998070498228</c:v>
                </c:pt>
                <c:pt idx="82">
                  <c:v>204.99998070476707</c:v>
                </c:pt>
                <c:pt idx="83">
                  <c:v>204.9999807049264</c:v>
                </c:pt>
                <c:pt idx="84">
                  <c:v>204.99998070465901</c:v>
                </c:pt>
                <c:pt idx="85">
                  <c:v>204.99998070474874</c:v>
                </c:pt>
                <c:pt idx="86">
                  <c:v>204.99998070441083</c:v>
                </c:pt>
                <c:pt idx="87">
                  <c:v>204.99998070445579</c:v>
                </c:pt>
                <c:pt idx="88">
                  <c:v>204.99998070411831</c:v>
                </c:pt>
                <c:pt idx="89">
                  <c:v>204.99998070420895</c:v>
                </c:pt>
                <c:pt idx="90">
                  <c:v>204.99998070394207</c:v>
                </c:pt>
                <c:pt idx="91">
                  <c:v>204.9999807040995</c:v>
                </c:pt>
                <c:pt idx="92">
                  <c:v>204.99998070386599</c:v>
                </c:pt>
                <c:pt idx="93">
                  <c:v>204.99998070390839</c:v>
                </c:pt>
                <c:pt idx="94">
                  <c:v>204.99998070255651</c:v>
                </c:pt>
                <c:pt idx="95">
                  <c:v>204.99998069385182</c:v>
                </c:pt>
                <c:pt idx="96">
                  <c:v>204.99998062534749</c:v>
                </c:pt>
                <c:pt idx="97">
                  <c:v>204.99998010550331</c:v>
                </c:pt>
                <c:pt idx="98">
                  <c:v>204.99997614001396</c:v>
                </c:pt>
                <c:pt idx="99">
                  <c:v>204.99994628984609</c:v>
                </c:pt>
                <c:pt idx="100">
                  <c:v>204.99971705830382</c:v>
                </c:pt>
                <c:pt idx="101">
                  <c:v>204.99802924927232</c:v>
                </c:pt>
                <c:pt idx="102">
                  <c:v>204.9845396391195</c:v>
                </c:pt>
                <c:pt idx="103">
                  <c:v>204.89305025640579</c:v>
                </c:pt>
                <c:pt idx="104">
                  <c:v>204.02407713643925</c:v>
                </c:pt>
                <c:pt idx="105">
                  <c:v>198.66879036267554</c:v>
                </c:pt>
                <c:pt idx="106">
                  <c:v>31.998023622751177</c:v>
                </c:pt>
                <c:pt idx="107">
                  <c:v>25.281986962278889</c:v>
                </c:pt>
                <c:pt idx="108">
                  <c:v>25.011362730337659</c:v>
                </c:pt>
                <c:pt idx="109">
                  <c:v>25.000457893725812</c:v>
                </c:pt>
                <c:pt idx="110">
                  <c:v>25.000019193161183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AC39-4545-B75F-33D53F04C200}"/>
            </c:ext>
          </c:extLst>
        </c:ser>
        <c:ser>
          <c:idx val="37"/>
          <c:order val="37"/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Sheet1!$H$39:$DN$39</c:f>
              <c:numCache>
                <c:formatCode>0</c:formatCode>
                <c:ptCount val="111"/>
                <c:pt idx="0" formatCode="General">
                  <c:v>46</c:v>
                </c:pt>
                <c:pt idx="1">
                  <c:v>25.000018450782001</c:v>
                </c:pt>
                <c:pt idx="2">
                  <c:v>25.000440185305735</c:v>
                </c:pt>
                <c:pt idx="3">
                  <c:v>25.010923354634606</c:v>
                </c:pt>
                <c:pt idx="4">
                  <c:v>25.271084600409491</c:v>
                </c:pt>
                <c:pt idx="5">
                  <c:v>31.727499999802824</c:v>
                </c:pt>
                <c:pt idx="6">
                  <c:v>191.95620537210314</c:v>
                </c:pt>
                <c:pt idx="7">
                  <c:v>203.29326775148493</c:v>
                </c:pt>
                <c:pt idx="8">
                  <c:v>204.79127237447082</c:v>
                </c:pt>
                <c:pt idx="9">
                  <c:v>204.97033208854765</c:v>
                </c:pt>
                <c:pt idx="10">
                  <c:v>204.99634151081619</c:v>
                </c:pt>
                <c:pt idx="11">
                  <c:v>204.99946286507989</c:v>
                </c:pt>
                <c:pt idx="12">
                  <c:v>204.99991725873872</c:v>
                </c:pt>
                <c:pt idx="13">
                  <c:v>204.99997171759316</c:v>
                </c:pt>
                <c:pt idx="14">
                  <c:v>204.99997963717772</c:v>
                </c:pt>
                <c:pt idx="15">
                  <c:v>204.99998058514515</c:v>
                </c:pt>
                <c:pt idx="16">
                  <c:v>204.99998072077182</c:v>
                </c:pt>
                <c:pt idx="17">
                  <c:v>204.99998073842849</c:v>
                </c:pt>
                <c:pt idx="18">
                  <c:v>204.9999807393398</c:v>
                </c:pt>
                <c:pt idx="19">
                  <c:v>204.99998074102294</c:v>
                </c:pt>
                <c:pt idx="20">
                  <c:v>204.99998073964542</c:v>
                </c:pt>
                <c:pt idx="21">
                  <c:v>204.99998074105483</c:v>
                </c:pt>
                <c:pt idx="22">
                  <c:v>204.99998073962126</c:v>
                </c:pt>
                <c:pt idx="23">
                  <c:v>204.99998074099034</c:v>
                </c:pt>
                <c:pt idx="24">
                  <c:v>204.99998073948623</c:v>
                </c:pt>
                <c:pt idx="25">
                  <c:v>204.9999807407618</c:v>
                </c:pt>
                <c:pt idx="26">
                  <c:v>204.99998073905221</c:v>
                </c:pt>
                <c:pt idx="27">
                  <c:v>204.99998073896501</c:v>
                </c:pt>
                <c:pt idx="28">
                  <c:v>204.99998073718038</c:v>
                </c:pt>
                <c:pt idx="29">
                  <c:v>204.99998073831529</c:v>
                </c:pt>
                <c:pt idx="30">
                  <c:v>204.99998073659091</c:v>
                </c:pt>
                <c:pt idx="31">
                  <c:v>204.99998073773125</c:v>
                </c:pt>
                <c:pt idx="32">
                  <c:v>204.99998073607529</c:v>
                </c:pt>
                <c:pt idx="33">
                  <c:v>204.99998073733497</c:v>
                </c:pt>
                <c:pt idx="34">
                  <c:v>204.99998073582847</c:v>
                </c:pt>
                <c:pt idx="35">
                  <c:v>204.99998073720141</c:v>
                </c:pt>
                <c:pt idx="36">
                  <c:v>204.99998073577137</c:v>
                </c:pt>
                <c:pt idx="37">
                  <c:v>204.99998073717899</c:v>
                </c:pt>
                <c:pt idx="38">
                  <c:v>204.99998073576458</c:v>
                </c:pt>
                <c:pt idx="39">
                  <c:v>204.999980737177</c:v>
                </c:pt>
                <c:pt idx="40">
                  <c:v>204.99998073576404</c:v>
                </c:pt>
                <c:pt idx="41">
                  <c:v>204.99998073717683</c:v>
                </c:pt>
                <c:pt idx="42">
                  <c:v>204.99998073576404</c:v>
                </c:pt>
                <c:pt idx="43">
                  <c:v>204.99998073717683</c:v>
                </c:pt>
                <c:pt idx="44">
                  <c:v>204.99998073576387</c:v>
                </c:pt>
                <c:pt idx="45">
                  <c:v>204.99998073717413</c:v>
                </c:pt>
                <c:pt idx="46">
                  <c:v>204.99998073573627</c:v>
                </c:pt>
                <c:pt idx="47">
                  <c:v>204.99998073686871</c:v>
                </c:pt>
                <c:pt idx="48">
                  <c:v>204.9999807347838</c:v>
                </c:pt>
                <c:pt idx="49">
                  <c:v>204.99998073590064</c:v>
                </c:pt>
                <c:pt idx="50">
                  <c:v>204.99998073441668</c:v>
                </c:pt>
                <c:pt idx="51">
                  <c:v>204.99998073573926</c:v>
                </c:pt>
                <c:pt idx="52">
                  <c:v>204.99998073416793</c:v>
                </c:pt>
                <c:pt idx="53">
                  <c:v>204.99998073538094</c:v>
                </c:pt>
                <c:pt idx="54">
                  <c:v>204.99998073372774</c:v>
                </c:pt>
                <c:pt idx="55">
                  <c:v>204.99998073494129</c:v>
                </c:pt>
                <c:pt idx="56">
                  <c:v>204.99998073337102</c:v>
                </c:pt>
                <c:pt idx="57">
                  <c:v>204.99998073469712</c:v>
                </c:pt>
                <c:pt idx="58">
                  <c:v>204.99998073323809</c:v>
                </c:pt>
                <c:pt idx="59">
                  <c:v>204.9999807346328</c:v>
                </c:pt>
                <c:pt idx="60">
                  <c:v>204.99998073321333</c:v>
                </c:pt>
                <c:pt idx="61">
                  <c:v>204.99998073462388</c:v>
                </c:pt>
                <c:pt idx="62">
                  <c:v>204.9999807332108</c:v>
                </c:pt>
                <c:pt idx="63">
                  <c:v>204.99998073462331</c:v>
                </c:pt>
                <c:pt idx="64">
                  <c:v>204.99998073321055</c:v>
                </c:pt>
                <c:pt idx="65">
                  <c:v>204.99998073462314</c:v>
                </c:pt>
                <c:pt idx="66">
                  <c:v>204.9999807332087</c:v>
                </c:pt>
                <c:pt idx="67">
                  <c:v>204.99998073453844</c:v>
                </c:pt>
                <c:pt idx="68">
                  <c:v>204.99998073192481</c:v>
                </c:pt>
                <c:pt idx="69">
                  <c:v>204.99998073325386</c:v>
                </c:pt>
                <c:pt idx="70">
                  <c:v>204.99998073183966</c:v>
                </c:pt>
                <c:pt idx="71">
                  <c:v>204.99998073325233</c:v>
                </c:pt>
                <c:pt idx="72">
                  <c:v>204.99998073183966</c:v>
                </c:pt>
                <c:pt idx="73">
                  <c:v>204.99998073325233</c:v>
                </c:pt>
                <c:pt idx="74">
                  <c:v>204.99998073183966</c:v>
                </c:pt>
                <c:pt idx="75">
                  <c:v>204.99998073325233</c:v>
                </c:pt>
                <c:pt idx="76">
                  <c:v>204.99998073183966</c:v>
                </c:pt>
                <c:pt idx="77">
                  <c:v>204.99998073325222</c:v>
                </c:pt>
                <c:pt idx="78">
                  <c:v>204.9999807318394</c:v>
                </c:pt>
                <c:pt idx="79">
                  <c:v>204.99998073325119</c:v>
                </c:pt>
                <c:pt idx="80">
                  <c:v>204.9999807318361</c:v>
                </c:pt>
                <c:pt idx="81">
                  <c:v>204.99998073324181</c:v>
                </c:pt>
                <c:pt idx="82">
                  <c:v>204.99998073181069</c:v>
                </c:pt>
                <c:pt idx="83">
                  <c:v>204.99998073318685</c:v>
                </c:pt>
                <c:pt idx="84">
                  <c:v>204.99998073170147</c:v>
                </c:pt>
                <c:pt idx="85">
                  <c:v>204.99998073301086</c:v>
                </c:pt>
                <c:pt idx="86">
                  <c:v>204.99998073145247</c:v>
                </c:pt>
                <c:pt idx="87">
                  <c:v>204.99998073271883</c:v>
                </c:pt>
                <c:pt idx="88">
                  <c:v>204.99998073116089</c:v>
                </c:pt>
                <c:pt idx="89">
                  <c:v>204.99998073247116</c:v>
                </c:pt>
                <c:pt idx="90">
                  <c:v>204.99998073098629</c:v>
                </c:pt>
                <c:pt idx="91">
                  <c:v>204.99998073236074</c:v>
                </c:pt>
                <c:pt idx="92">
                  <c:v>204.99998073091029</c:v>
                </c:pt>
                <c:pt idx="93">
                  <c:v>204.99998073217535</c:v>
                </c:pt>
                <c:pt idx="94">
                  <c:v>204.99998072955003</c:v>
                </c:pt>
                <c:pt idx="95">
                  <c:v>204.99998072248462</c:v>
                </c:pt>
                <c:pt idx="96">
                  <c:v>204.99998064933979</c:v>
                </c:pt>
                <c:pt idx="97">
                  <c:v>204.99998015540854</c:v>
                </c:pt>
                <c:pt idx="98">
                  <c:v>204.99997598976378</c:v>
                </c:pt>
                <c:pt idx="99">
                  <c:v>204.99994755075397</c:v>
                </c:pt>
                <c:pt idx="100">
                  <c:v>204.99970671426627</c:v>
                </c:pt>
                <c:pt idx="101">
                  <c:v>204.99809705714716</c:v>
                </c:pt>
                <c:pt idx="102">
                  <c:v>204.98390049726677</c:v>
                </c:pt>
                <c:pt idx="103">
                  <c:v>204.89628045154009</c:v>
                </c:pt>
                <c:pt idx="104">
                  <c:v>203.97758824140431</c:v>
                </c:pt>
                <c:pt idx="105">
                  <c:v>198.72872568993742</c:v>
                </c:pt>
                <c:pt idx="106">
                  <c:v>32.000439085568281</c:v>
                </c:pt>
                <c:pt idx="107">
                  <c:v>25.28208430821639</c:v>
                </c:pt>
                <c:pt idx="108">
                  <c:v>25.011366653491631</c:v>
                </c:pt>
                <c:pt idx="109">
                  <c:v>25.000458051843776</c:v>
                </c:pt>
                <c:pt idx="110">
                  <c:v>25.000019199789897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AC39-4545-B75F-33D53F04C200}"/>
            </c:ext>
          </c:extLst>
        </c:ser>
        <c:ser>
          <c:idx val="38"/>
          <c:order val="38"/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Sheet1!$H$40:$DN$40</c:f>
              <c:numCache>
                <c:formatCode>0</c:formatCode>
                <c:ptCount val="111"/>
                <c:pt idx="0" formatCode="General">
                  <c:v>44</c:v>
                </c:pt>
                <c:pt idx="1">
                  <c:v>25.000018500462723</c:v>
                </c:pt>
                <c:pt idx="2">
                  <c:v>25.000441370368371</c:v>
                </c:pt>
                <c:pt idx="3">
                  <c:v>25.010952757993532</c:v>
                </c:pt>
                <c:pt idx="4">
                  <c:v>25.27181419384776</c:v>
                </c:pt>
                <c:pt idx="5">
                  <c:v>31.745603599569634</c:v>
                </c:pt>
                <c:pt idx="6">
                  <c:v>192.4054149010957</c:v>
                </c:pt>
                <c:pt idx="7">
                  <c:v>203.22677945478358</c:v>
                </c:pt>
                <c:pt idx="8">
                  <c:v>204.79862729535975</c:v>
                </c:pt>
                <c:pt idx="9">
                  <c:v>204.96915696569326</c:v>
                </c:pt>
                <c:pt idx="10">
                  <c:v>204.99646953528571</c:v>
                </c:pt>
                <c:pt idx="11">
                  <c:v>204.99944233860194</c:v>
                </c:pt>
                <c:pt idx="12">
                  <c:v>204.99991951798268</c:v>
                </c:pt>
                <c:pt idx="13">
                  <c:v>204.99997138714599</c:v>
                </c:pt>
                <c:pt idx="14">
                  <c:v>204.9999797029925</c:v>
                </c:pt>
                <c:pt idx="15">
                  <c:v>204.99998060712693</c:v>
                </c:pt>
                <c:pt idx="16">
                  <c:v>204.99998074842989</c:v>
                </c:pt>
                <c:pt idx="17">
                  <c:v>204.99998076652494</c:v>
                </c:pt>
                <c:pt idx="18">
                  <c:v>204.99998076634145</c:v>
                </c:pt>
                <c:pt idx="19">
                  <c:v>204.99998076922378</c:v>
                </c:pt>
                <c:pt idx="20">
                  <c:v>204.99998076663596</c:v>
                </c:pt>
                <c:pt idx="21">
                  <c:v>204.99998076925763</c:v>
                </c:pt>
                <c:pt idx="22">
                  <c:v>204.99998076661115</c:v>
                </c:pt>
                <c:pt idx="23">
                  <c:v>204.9999807691942</c:v>
                </c:pt>
                <c:pt idx="24">
                  <c:v>204.99998076647464</c:v>
                </c:pt>
                <c:pt idx="25">
                  <c:v>204.99998076896799</c:v>
                </c:pt>
                <c:pt idx="26">
                  <c:v>204.99998076602998</c:v>
                </c:pt>
                <c:pt idx="27">
                  <c:v>204.99998076717921</c:v>
                </c:pt>
                <c:pt idx="28">
                  <c:v>204.99998076416352</c:v>
                </c:pt>
                <c:pt idx="29">
                  <c:v>204.99998076652199</c:v>
                </c:pt>
                <c:pt idx="30">
                  <c:v>204.99998076357448</c:v>
                </c:pt>
                <c:pt idx="31">
                  <c:v>204.99998076593826</c:v>
                </c:pt>
                <c:pt idx="32">
                  <c:v>204.99998076306153</c:v>
                </c:pt>
                <c:pt idx="33">
                  <c:v>204.99998076553982</c:v>
                </c:pt>
                <c:pt idx="34">
                  <c:v>204.9999807628177</c:v>
                </c:pt>
                <c:pt idx="35">
                  <c:v>204.99998076540453</c:v>
                </c:pt>
                <c:pt idx="36">
                  <c:v>204.99998076276162</c:v>
                </c:pt>
                <c:pt idx="37">
                  <c:v>204.99998076538171</c:v>
                </c:pt>
                <c:pt idx="38">
                  <c:v>204.999980762755</c:v>
                </c:pt>
                <c:pt idx="39">
                  <c:v>204.99998076537963</c:v>
                </c:pt>
                <c:pt idx="40">
                  <c:v>204.99998076275449</c:v>
                </c:pt>
                <c:pt idx="41">
                  <c:v>204.99998076537949</c:v>
                </c:pt>
                <c:pt idx="42">
                  <c:v>204.99998076275449</c:v>
                </c:pt>
                <c:pt idx="43">
                  <c:v>204.99998076537949</c:v>
                </c:pt>
                <c:pt idx="44">
                  <c:v>204.99998076275432</c:v>
                </c:pt>
                <c:pt idx="45">
                  <c:v>204.9999807653769</c:v>
                </c:pt>
                <c:pt idx="46">
                  <c:v>204.99998076272553</c:v>
                </c:pt>
                <c:pt idx="47">
                  <c:v>204.99998076508382</c:v>
                </c:pt>
                <c:pt idx="48">
                  <c:v>204.99998076176911</c:v>
                </c:pt>
                <c:pt idx="49">
                  <c:v>204.99998076411251</c:v>
                </c:pt>
                <c:pt idx="50">
                  <c:v>204.99998076141318</c:v>
                </c:pt>
                <c:pt idx="51">
                  <c:v>204.99998076395187</c:v>
                </c:pt>
                <c:pt idx="52">
                  <c:v>204.99998076116259</c:v>
                </c:pt>
                <c:pt idx="53">
                  <c:v>204.99998076359623</c:v>
                </c:pt>
                <c:pt idx="54">
                  <c:v>204.99998076072222</c:v>
                </c:pt>
                <c:pt idx="55">
                  <c:v>204.9999807631564</c:v>
                </c:pt>
                <c:pt idx="56">
                  <c:v>204.9999807603682</c:v>
                </c:pt>
                <c:pt idx="57">
                  <c:v>204.9999807629103</c:v>
                </c:pt>
                <c:pt idx="58">
                  <c:v>204.99998076023715</c:v>
                </c:pt>
                <c:pt idx="59">
                  <c:v>204.99998076284501</c:v>
                </c:pt>
                <c:pt idx="60">
                  <c:v>204.99998076021288</c:v>
                </c:pt>
                <c:pt idx="61">
                  <c:v>204.99998076283595</c:v>
                </c:pt>
                <c:pt idx="62">
                  <c:v>204.99998076021043</c:v>
                </c:pt>
                <c:pt idx="63">
                  <c:v>204.99998076283529</c:v>
                </c:pt>
                <c:pt idx="64">
                  <c:v>204.99998076021021</c:v>
                </c:pt>
                <c:pt idx="65">
                  <c:v>204.99998076283512</c:v>
                </c:pt>
                <c:pt idx="66">
                  <c:v>204.99998076020833</c:v>
                </c:pt>
                <c:pt idx="67">
                  <c:v>204.99998076275702</c:v>
                </c:pt>
                <c:pt idx="68">
                  <c:v>204.99998075893458</c:v>
                </c:pt>
                <c:pt idx="69">
                  <c:v>204.99998076148256</c:v>
                </c:pt>
                <c:pt idx="70">
                  <c:v>204.99998075885605</c:v>
                </c:pt>
                <c:pt idx="71">
                  <c:v>204.999980761481</c:v>
                </c:pt>
                <c:pt idx="72">
                  <c:v>204.99998075885605</c:v>
                </c:pt>
                <c:pt idx="73">
                  <c:v>204.999980761481</c:v>
                </c:pt>
                <c:pt idx="74">
                  <c:v>204.99998075885605</c:v>
                </c:pt>
                <c:pt idx="75">
                  <c:v>204.999980761481</c:v>
                </c:pt>
                <c:pt idx="76">
                  <c:v>204.99998075885605</c:v>
                </c:pt>
                <c:pt idx="77">
                  <c:v>204.99998076148091</c:v>
                </c:pt>
                <c:pt idx="78">
                  <c:v>204.99998075885577</c:v>
                </c:pt>
                <c:pt idx="79">
                  <c:v>204.99998076147992</c:v>
                </c:pt>
                <c:pt idx="80">
                  <c:v>204.99998075885244</c:v>
                </c:pt>
                <c:pt idx="81">
                  <c:v>204.99998076147074</c:v>
                </c:pt>
                <c:pt idx="82">
                  <c:v>204.99998075882661</c:v>
                </c:pt>
                <c:pt idx="83">
                  <c:v>204.99998076141662</c:v>
                </c:pt>
                <c:pt idx="84">
                  <c:v>204.99998075871636</c:v>
                </c:pt>
                <c:pt idx="85">
                  <c:v>204.99998076124231</c:v>
                </c:pt>
                <c:pt idx="86">
                  <c:v>204.99998075846651</c:v>
                </c:pt>
                <c:pt idx="87">
                  <c:v>204.99998076095125</c:v>
                </c:pt>
                <c:pt idx="88">
                  <c:v>204.99998075817584</c:v>
                </c:pt>
                <c:pt idx="89">
                  <c:v>204.99998076070273</c:v>
                </c:pt>
                <c:pt idx="90">
                  <c:v>204.99998075800289</c:v>
                </c:pt>
                <c:pt idx="91">
                  <c:v>204.99998076059134</c:v>
                </c:pt>
                <c:pt idx="92">
                  <c:v>204.99998075792686</c:v>
                </c:pt>
                <c:pt idx="93">
                  <c:v>204.99998076041126</c:v>
                </c:pt>
                <c:pt idx="94">
                  <c:v>204.99998075651234</c:v>
                </c:pt>
                <c:pt idx="95">
                  <c:v>204.99998075106308</c:v>
                </c:pt>
                <c:pt idx="96">
                  <c:v>204.99998067309556</c:v>
                </c:pt>
                <c:pt idx="97">
                  <c:v>204.99998020391203</c:v>
                </c:pt>
                <c:pt idx="98">
                  <c:v>204.99997582742986</c:v>
                </c:pt>
                <c:pt idx="99">
                  <c:v>204.99994873348138</c:v>
                </c:pt>
                <c:pt idx="100">
                  <c:v>204.99969567050522</c:v>
                </c:pt>
                <c:pt idx="101">
                  <c:v>204.99816051111236</c:v>
                </c:pt>
                <c:pt idx="102">
                  <c:v>204.98321933460906</c:v>
                </c:pt>
                <c:pt idx="103">
                  <c:v>204.89929075351702</c:v>
                </c:pt>
                <c:pt idx="104">
                  <c:v>203.92837951659061</c:v>
                </c:pt>
                <c:pt idx="105">
                  <c:v>198.79125200497487</c:v>
                </c:pt>
                <c:pt idx="106">
                  <c:v>32.00295896834615</c:v>
                </c:pt>
                <c:pt idx="107">
                  <c:v>25.282185862405402</c:v>
                </c:pt>
                <c:pt idx="108">
                  <c:v>25.011370746243283</c:v>
                </c:pt>
                <c:pt idx="109">
                  <c:v>25.000458216797178</c:v>
                </c:pt>
                <c:pt idx="110">
                  <c:v>25.000019206705172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AC39-4545-B75F-33D53F04C200}"/>
            </c:ext>
          </c:extLst>
        </c:ser>
        <c:ser>
          <c:idx val="39"/>
          <c:order val="39"/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Sheet1!$H$41:$DN$41</c:f>
              <c:numCache>
                <c:formatCode>0</c:formatCode>
                <c:ptCount val="111"/>
                <c:pt idx="0" formatCode="General">
                  <c:v>42</c:v>
                </c:pt>
                <c:pt idx="1">
                  <c:v>25.000018547962767</c:v>
                </c:pt>
                <c:pt idx="2">
                  <c:v>25.000442503414025</c:v>
                </c:pt>
                <c:pt idx="3">
                  <c:v>25.010980870722467</c:v>
                </c:pt>
                <c:pt idx="4">
                  <c:v>25.272511762466422</c:v>
                </c:pt>
                <c:pt idx="5">
                  <c:v>31.762912557044718</c:v>
                </c:pt>
                <c:pt idx="6">
                  <c:v>192.83490671177231</c:v>
                </c:pt>
                <c:pt idx="7">
                  <c:v>203.15582278729482</c:v>
                </c:pt>
                <c:pt idx="8">
                  <c:v>204.80552496104059</c:v>
                </c:pt>
                <c:pt idx="9">
                  <c:v>204.96790165696601</c:v>
                </c:pt>
                <c:pt idx="10">
                  <c:v>204.99658957107741</c:v>
                </c:pt>
                <c:pt idx="11">
                  <c:v>204.99942041000477</c:v>
                </c:pt>
                <c:pt idx="12">
                  <c:v>204.99992163779493</c:v>
                </c:pt>
                <c:pt idx="13">
                  <c:v>204.99997103219908</c:v>
                </c:pt>
                <c:pt idx="14">
                  <c:v>204.99997976636143</c:v>
                </c:pt>
                <c:pt idx="15">
                  <c:v>204.99998062866436</c:v>
                </c:pt>
                <c:pt idx="16">
                  <c:v>204.99998077603001</c:v>
                </c:pt>
                <c:pt idx="17">
                  <c:v>204.99998079459579</c:v>
                </c:pt>
                <c:pt idx="18">
                  <c:v>204.99998079332647</c:v>
                </c:pt>
                <c:pt idx="19">
                  <c:v>204.99998079740627</c:v>
                </c:pt>
                <c:pt idx="20">
                  <c:v>204.99998079361052</c:v>
                </c:pt>
                <c:pt idx="21">
                  <c:v>204.99998079744213</c:v>
                </c:pt>
                <c:pt idx="22">
                  <c:v>204.99998079358508</c:v>
                </c:pt>
                <c:pt idx="23">
                  <c:v>204.99998079737981</c:v>
                </c:pt>
                <c:pt idx="24">
                  <c:v>204.99998079344709</c:v>
                </c:pt>
                <c:pt idx="25">
                  <c:v>204.99998079715587</c:v>
                </c:pt>
                <c:pt idx="26">
                  <c:v>204.9999807929909</c:v>
                </c:pt>
                <c:pt idx="27">
                  <c:v>204.99998079537841</c:v>
                </c:pt>
                <c:pt idx="28">
                  <c:v>204.99998079113314</c:v>
                </c:pt>
                <c:pt idx="29">
                  <c:v>204.9999807947128</c:v>
                </c:pt>
                <c:pt idx="30">
                  <c:v>204.99998079054453</c:v>
                </c:pt>
                <c:pt idx="31">
                  <c:v>204.99998079412941</c:v>
                </c:pt>
                <c:pt idx="32">
                  <c:v>204.99998079003427</c:v>
                </c:pt>
                <c:pt idx="33">
                  <c:v>204.99998079372881</c:v>
                </c:pt>
                <c:pt idx="34">
                  <c:v>204.99998078979337</c:v>
                </c:pt>
                <c:pt idx="35">
                  <c:v>204.99998079359179</c:v>
                </c:pt>
                <c:pt idx="36">
                  <c:v>204.9999807897384</c:v>
                </c:pt>
                <c:pt idx="37">
                  <c:v>204.99998079356857</c:v>
                </c:pt>
                <c:pt idx="38">
                  <c:v>204.99998078973192</c:v>
                </c:pt>
                <c:pt idx="39">
                  <c:v>204.99998079356641</c:v>
                </c:pt>
                <c:pt idx="40">
                  <c:v>204.99998078973141</c:v>
                </c:pt>
                <c:pt idx="41">
                  <c:v>204.99998079356629</c:v>
                </c:pt>
                <c:pt idx="42">
                  <c:v>204.99998078973141</c:v>
                </c:pt>
                <c:pt idx="43">
                  <c:v>204.99998079356629</c:v>
                </c:pt>
                <c:pt idx="44">
                  <c:v>204.99998078973124</c:v>
                </c:pt>
                <c:pt idx="45">
                  <c:v>204.99998079356385</c:v>
                </c:pt>
                <c:pt idx="46">
                  <c:v>204.99998078970123</c:v>
                </c:pt>
                <c:pt idx="47">
                  <c:v>204.99998079328267</c:v>
                </c:pt>
                <c:pt idx="48">
                  <c:v>204.99998078874114</c:v>
                </c:pt>
                <c:pt idx="49">
                  <c:v>204.99998079230846</c:v>
                </c:pt>
                <c:pt idx="50">
                  <c:v>204.99998078839604</c:v>
                </c:pt>
                <c:pt idx="51">
                  <c:v>204.99998079214853</c:v>
                </c:pt>
                <c:pt idx="52">
                  <c:v>204.99998078814369</c:v>
                </c:pt>
                <c:pt idx="53">
                  <c:v>204.99998079179548</c:v>
                </c:pt>
                <c:pt idx="54">
                  <c:v>204.99998078770318</c:v>
                </c:pt>
                <c:pt idx="55">
                  <c:v>204.99998079135557</c:v>
                </c:pt>
                <c:pt idx="56">
                  <c:v>204.99998078735177</c:v>
                </c:pt>
                <c:pt idx="57">
                  <c:v>204.9999807911075</c:v>
                </c:pt>
                <c:pt idx="58">
                  <c:v>204.99998078722257</c:v>
                </c:pt>
                <c:pt idx="59">
                  <c:v>204.99998079104125</c:v>
                </c:pt>
                <c:pt idx="60">
                  <c:v>204.99998078719878</c:v>
                </c:pt>
                <c:pt idx="61">
                  <c:v>204.99998079103204</c:v>
                </c:pt>
                <c:pt idx="62">
                  <c:v>204.99998078719645</c:v>
                </c:pt>
                <c:pt idx="63">
                  <c:v>204.99998079103136</c:v>
                </c:pt>
                <c:pt idx="64">
                  <c:v>204.99998078719622</c:v>
                </c:pt>
                <c:pt idx="65">
                  <c:v>204.99998079103119</c:v>
                </c:pt>
                <c:pt idx="66">
                  <c:v>204.99998078719432</c:v>
                </c:pt>
                <c:pt idx="67">
                  <c:v>204.99998079095903</c:v>
                </c:pt>
                <c:pt idx="68">
                  <c:v>204.99998078593302</c:v>
                </c:pt>
                <c:pt idx="69">
                  <c:v>204.99998078969708</c:v>
                </c:pt>
                <c:pt idx="70">
                  <c:v>204.99998078586052</c:v>
                </c:pt>
                <c:pt idx="71">
                  <c:v>204.9999807896954</c:v>
                </c:pt>
                <c:pt idx="72">
                  <c:v>204.99998078586052</c:v>
                </c:pt>
                <c:pt idx="73">
                  <c:v>204.9999807896954</c:v>
                </c:pt>
                <c:pt idx="74">
                  <c:v>204.99998078586052</c:v>
                </c:pt>
                <c:pt idx="75">
                  <c:v>204.9999807896954</c:v>
                </c:pt>
                <c:pt idx="76">
                  <c:v>204.99998078586052</c:v>
                </c:pt>
                <c:pt idx="77">
                  <c:v>204.99998078969531</c:v>
                </c:pt>
                <c:pt idx="78">
                  <c:v>204.99998078586023</c:v>
                </c:pt>
                <c:pt idx="79">
                  <c:v>204.99998078969438</c:v>
                </c:pt>
                <c:pt idx="80">
                  <c:v>204.99998078585679</c:v>
                </c:pt>
                <c:pt idx="81">
                  <c:v>204.99998078968537</c:v>
                </c:pt>
                <c:pt idx="82">
                  <c:v>204.99998078583062</c:v>
                </c:pt>
                <c:pt idx="83">
                  <c:v>204.9999807896321</c:v>
                </c:pt>
                <c:pt idx="84">
                  <c:v>204.99998078571929</c:v>
                </c:pt>
                <c:pt idx="85">
                  <c:v>204.99998078945947</c:v>
                </c:pt>
                <c:pt idx="86">
                  <c:v>204.99998078546861</c:v>
                </c:pt>
                <c:pt idx="87">
                  <c:v>204.99998078916937</c:v>
                </c:pt>
                <c:pt idx="88">
                  <c:v>204.99998078517888</c:v>
                </c:pt>
                <c:pt idx="89">
                  <c:v>204.99998078892</c:v>
                </c:pt>
                <c:pt idx="90">
                  <c:v>204.99998078500755</c:v>
                </c:pt>
                <c:pt idx="91">
                  <c:v>204.99998078880765</c:v>
                </c:pt>
                <c:pt idx="92">
                  <c:v>204.99998078493144</c:v>
                </c:pt>
                <c:pt idx="93">
                  <c:v>204.99998078863254</c:v>
                </c:pt>
                <c:pt idx="94">
                  <c:v>204.99998078345891</c:v>
                </c:pt>
                <c:pt idx="95">
                  <c:v>204.99998077960524</c:v>
                </c:pt>
                <c:pt idx="96">
                  <c:v>204.99998069661586</c:v>
                </c:pt>
                <c:pt idx="97">
                  <c:v>204.99998025113004</c:v>
                </c:pt>
                <c:pt idx="98">
                  <c:v>204.99997565218666</c:v>
                </c:pt>
                <c:pt idx="99">
                  <c:v>204.9999498437563</c:v>
                </c:pt>
                <c:pt idx="100">
                  <c:v>204.99968387848844</c:v>
                </c:pt>
                <c:pt idx="101">
                  <c:v>204.9982199353274</c:v>
                </c:pt>
                <c:pt idx="102">
                  <c:v>204.98249329310738</c:v>
                </c:pt>
                <c:pt idx="103">
                  <c:v>204.90209897905197</c:v>
                </c:pt>
                <c:pt idx="104">
                  <c:v>203.87626685852646</c:v>
                </c:pt>
                <c:pt idx="105">
                  <c:v>198.85659800522649</c:v>
                </c:pt>
                <c:pt idx="106">
                  <c:v>32.00559248785688</c:v>
                </c:pt>
                <c:pt idx="107">
                  <c:v>25.282291996292525</c:v>
                </c:pt>
                <c:pt idx="108">
                  <c:v>25.011375023562341</c:v>
                </c:pt>
                <c:pt idx="109">
                  <c:v>25.000458389189355</c:v>
                </c:pt>
                <c:pt idx="110">
                  <c:v>25.000019213932298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AC39-4545-B75F-33D53F04C200}"/>
            </c:ext>
          </c:extLst>
        </c:ser>
        <c:ser>
          <c:idx val="40"/>
          <c:order val="40"/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Sheet1!$H$42:$DN$42</c:f>
              <c:numCache>
                <c:formatCode>0</c:formatCode>
                <c:ptCount val="111"/>
                <c:pt idx="0" formatCode="General">
                  <c:v>40</c:v>
                </c:pt>
                <c:pt idx="1">
                  <c:v>25.000018593451657</c:v>
                </c:pt>
                <c:pt idx="2">
                  <c:v>25.000443588486192</c:v>
                </c:pt>
                <c:pt idx="3">
                  <c:v>25.011007793147119</c:v>
                </c:pt>
                <c:pt idx="4">
                  <c:v>25.27317979567411</c:v>
                </c:pt>
                <c:pt idx="5">
                  <c:v>31.779488642588131</c:v>
                </c:pt>
                <c:pt idx="6">
                  <c:v>193.24621352854433</c:v>
                </c:pt>
                <c:pt idx="7">
                  <c:v>203.08008345040486</c:v>
                </c:pt>
                <c:pt idx="8">
                  <c:v>204.81200017974524</c:v>
                </c:pt>
                <c:pt idx="9">
                  <c:v>204.96656070236557</c:v>
                </c:pt>
                <c:pt idx="10">
                  <c:v>204.99670222682619</c:v>
                </c:pt>
                <c:pt idx="11">
                  <c:v>204.99939698388783</c:v>
                </c:pt>
                <c:pt idx="12">
                  <c:v>204.99992362881824</c:v>
                </c:pt>
                <c:pt idx="13">
                  <c:v>204.99997065110287</c:v>
                </c:pt>
                <c:pt idx="14">
                  <c:v>204.99997982748576</c:v>
                </c:pt>
                <c:pt idx="15">
                  <c:v>204.99998064974514</c:v>
                </c:pt>
                <c:pt idx="16">
                  <c:v>204.9999808035914</c:v>
                </c:pt>
                <c:pt idx="17">
                  <c:v>204.99998082265714</c:v>
                </c:pt>
                <c:pt idx="18">
                  <c:v>204.99998082031092</c:v>
                </c:pt>
                <c:pt idx="19">
                  <c:v>204.99998082558699</c:v>
                </c:pt>
                <c:pt idx="20">
                  <c:v>204.99998082058517</c:v>
                </c:pt>
                <c:pt idx="21">
                  <c:v>204.99998082562499</c:v>
                </c:pt>
                <c:pt idx="22">
                  <c:v>204.99998082055913</c:v>
                </c:pt>
                <c:pt idx="23">
                  <c:v>204.99998082556374</c:v>
                </c:pt>
                <c:pt idx="24">
                  <c:v>204.99998082041964</c:v>
                </c:pt>
                <c:pt idx="25">
                  <c:v>204.99998082534211</c:v>
                </c:pt>
                <c:pt idx="26">
                  <c:v>204.99998081995085</c:v>
                </c:pt>
                <c:pt idx="27">
                  <c:v>204.99998082357931</c:v>
                </c:pt>
                <c:pt idx="28">
                  <c:v>204.99998081810512</c:v>
                </c:pt>
                <c:pt idx="29">
                  <c:v>204.99998082290429</c:v>
                </c:pt>
                <c:pt idx="30">
                  <c:v>204.99998081751696</c:v>
                </c:pt>
                <c:pt idx="31">
                  <c:v>204.99998082232125</c:v>
                </c:pt>
                <c:pt idx="32">
                  <c:v>204.99998081700949</c:v>
                </c:pt>
                <c:pt idx="33">
                  <c:v>204.99998082191846</c:v>
                </c:pt>
                <c:pt idx="34">
                  <c:v>204.99998081677148</c:v>
                </c:pt>
                <c:pt idx="35">
                  <c:v>204.9999808217797</c:v>
                </c:pt>
                <c:pt idx="36">
                  <c:v>204.99998081671751</c:v>
                </c:pt>
                <c:pt idx="37">
                  <c:v>204.99998082175605</c:v>
                </c:pt>
                <c:pt idx="38">
                  <c:v>204.9999808167112</c:v>
                </c:pt>
                <c:pt idx="39">
                  <c:v>204.99998082175384</c:v>
                </c:pt>
                <c:pt idx="40">
                  <c:v>204.99998081671069</c:v>
                </c:pt>
                <c:pt idx="41">
                  <c:v>204.99998082175378</c:v>
                </c:pt>
                <c:pt idx="42">
                  <c:v>204.99998081671069</c:v>
                </c:pt>
                <c:pt idx="43">
                  <c:v>204.99998082175378</c:v>
                </c:pt>
                <c:pt idx="44">
                  <c:v>204.99998081671052</c:v>
                </c:pt>
                <c:pt idx="45">
                  <c:v>204.99998082175142</c:v>
                </c:pt>
                <c:pt idx="46">
                  <c:v>204.99998081667914</c:v>
                </c:pt>
                <c:pt idx="47">
                  <c:v>204.99998082148187</c:v>
                </c:pt>
                <c:pt idx="48">
                  <c:v>204.99998081571582</c:v>
                </c:pt>
                <c:pt idx="49">
                  <c:v>204.99998082050507</c:v>
                </c:pt>
                <c:pt idx="50">
                  <c:v>204.99998081538121</c:v>
                </c:pt>
                <c:pt idx="51">
                  <c:v>204.99998082034571</c:v>
                </c:pt>
                <c:pt idx="52">
                  <c:v>204.999980815127</c:v>
                </c:pt>
                <c:pt idx="53">
                  <c:v>204.9999808199953</c:v>
                </c:pt>
                <c:pt idx="54">
                  <c:v>204.99998081468641</c:v>
                </c:pt>
                <c:pt idx="55">
                  <c:v>204.9999808195553</c:v>
                </c:pt>
                <c:pt idx="56">
                  <c:v>204.99998081433765</c:v>
                </c:pt>
                <c:pt idx="57">
                  <c:v>204.99998081930531</c:v>
                </c:pt>
                <c:pt idx="58">
                  <c:v>204.99998081421032</c:v>
                </c:pt>
                <c:pt idx="59">
                  <c:v>204.99998081923809</c:v>
                </c:pt>
                <c:pt idx="60">
                  <c:v>204.99998081418701</c:v>
                </c:pt>
                <c:pt idx="61">
                  <c:v>204.99998081922865</c:v>
                </c:pt>
                <c:pt idx="62">
                  <c:v>204.99998081418471</c:v>
                </c:pt>
                <c:pt idx="63">
                  <c:v>204.99998081922797</c:v>
                </c:pt>
                <c:pt idx="64">
                  <c:v>204.99998081418451</c:v>
                </c:pt>
                <c:pt idx="65">
                  <c:v>204.9999808192278</c:v>
                </c:pt>
                <c:pt idx="66">
                  <c:v>204.99998081418255</c:v>
                </c:pt>
                <c:pt idx="67">
                  <c:v>204.9999808191611</c:v>
                </c:pt>
                <c:pt idx="68">
                  <c:v>204.99998081293572</c:v>
                </c:pt>
                <c:pt idx="69">
                  <c:v>204.99998081791355</c:v>
                </c:pt>
                <c:pt idx="70">
                  <c:v>204.99998081286873</c:v>
                </c:pt>
                <c:pt idx="71">
                  <c:v>204.99998081791185</c:v>
                </c:pt>
                <c:pt idx="72">
                  <c:v>204.99998081286873</c:v>
                </c:pt>
                <c:pt idx="73">
                  <c:v>204.99998081791185</c:v>
                </c:pt>
                <c:pt idx="74">
                  <c:v>204.99998081286873</c:v>
                </c:pt>
                <c:pt idx="75">
                  <c:v>204.99998081791185</c:v>
                </c:pt>
                <c:pt idx="76">
                  <c:v>204.99998081286873</c:v>
                </c:pt>
                <c:pt idx="77">
                  <c:v>204.99998081791176</c:v>
                </c:pt>
                <c:pt idx="78">
                  <c:v>204.99998081286844</c:v>
                </c:pt>
                <c:pt idx="79">
                  <c:v>204.99998081791082</c:v>
                </c:pt>
                <c:pt idx="80">
                  <c:v>204.99998081286492</c:v>
                </c:pt>
                <c:pt idx="81">
                  <c:v>204.99998081790204</c:v>
                </c:pt>
                <c:pt idx="82">
                  <c:v>204.99998081283832</c:v>
                </c:pt>
                <c:pt idx="83">
                  <c:v>204.9999808178496</c:v>
                </c:pt>
                <c:pt idx="84">
                  <c:v>204.99998081272588</c:v>
                </c:pt>
                <c:pt idx="85">
                  <c:v>204.99998081767862</c:v>
                </c:pt>
                <c:pt idx="86">
                  <c:v>204.99998081247443</c:v>
                </c:pt>
                <c:pt idx="87">
                  <c:v>204.99998081738954</c:v>
                </c:pt>
                <c:pt idx="88">
                  <c:v>204.9999808121857</c:v>
                </c:pt>
                <c:pt idx="89">
                  <c:v>204.99998081713935</c:v>
                </c:pt>
                <c:pt idx="90">
                  <c:v>204.99998081201608</c:v>
                </c:pt>
                <c:pt idx="91">
                  <c:v>204.99998081702594</c:v>
                </c:pt>
                <c:pt idx="92">
                  <c:v>204.99998081193971</c:v>
                </c:pt>
                <c:pt idx="93">
                  <c:v>204.99998081685553</c:v>
                </c:pt>
                <c:pt idx="94">
                  <c:v>204.99998081040511</c:v>
                </c:pt>
                <c:pt idx="95">
                  <c:v>204.9999808081291</c:v>
                </c:pt>
                <c:pt idx="96">
                  <c:v>204.99998071990117</c:v>
                </c:pt>
                <c:pt idx="97">
                  <c:v>204.99998029717597</c:v>
                </c:pt>
                <c:pt idx="98">
                  <c:v>204.99997546317323</c:v>
                </c:pt>
                <c:pt idx="99">
                  <c:v>204.99995088715821</c:v>
                </c:pt>
                <c:pt idx="100">
                  <c:v>204.9996712876123</c:v>
                </c:pt>
                <c:pt idx="101">
                  <c:v>204.99827564615987</c:v>
                </c:pt>
                <c:pt idx="102">
                  <c:v>204.98171938480087</c:v>
                </c:pt>
                <c:pt idx="103">
                  <c:v>204.90472264854449</c:v>
                </c:pt>
                <c:pt idx="104">
                  <c:v>203.82105547788998</c:v>
                </c:pt>
                <c:pt idx="105">
                  <c:v>198.92500279977517</c:v>
                </c:pt>
                <c:pt idx="106">
                  <c:v>32.008349280474476</c:v>
                </c:pt>
                <c:pt idx="107">
                  <c:v>25.282403098234841</c:v>
                </c:pt>
                <c:pt idx="108">
                  <c:v>25.011379501100045</c:v>
                </c:pt>
                <c:pt idx="109">
                  <c:v>25.000458569651116</c:v>
                </c:pt>
                <c:pt idx="110">
                  <c:v>25.000019221497723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AC39-4545-B75F-33D53F04C200}"/>
            </c:ext>
          </c:extLst>
        </c:ser>
        <c:ser>
          <c:idx val="41"/>
          <c:order val="41"/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Sheet1!$H$43:$DN$43</c:f>
              <c:numCache>
                <c:formatCode>0</c:formatCode>
                <c:ptCount val="111"/>
                <c:pt idx="0" formatCode="General">
                  <c:v>38</c:v>
                </c:pt>
                <c:pt idx="1">
                  <c:v>25.000018637091834</c:v>
                </c:pt>
                <c:pt idx="2">
                  <c:v>25.000444629460091</c:v>
                </c:pt>
                <c:pt idx="3">
                  <c:v>25.01103362141815</c:v>
                </c:pt>
                <c:pt idx="4">
                  <c:v>25.273820679281986</c:v>
                </c:pt>
                <c:pt idx="5">
                  <c:v>31.795391055961836</c:v>
                </c:pt>
                <c:pt idx="6">
                  <c:v>193.64080429072874</c:v>
                </c:pt>
                <c:pt idx="7">
                  <c:v>202.99923282105109</c:v>
                </c:pt>
                <c:pt idx="8">
                  <c:v>204.81808695513666</c:v>
                </c:pt>
                <c:pt idx="9">
                  <c:v>204.96512839918367</c:v>
                </c:pt>
                <c:pt idx="10">
                  <c:v>204.99680809741056</c:v>
                </c:pt>
                <c:pt idx="11">
                  <c:v>204.99937196060546</c:v>
                </c:pt>
                <c:pt idx="12">
                  <c:v>204.99992550145564</c:v>
                </c:pt>
                <c:pt idx="13">
                  <c:v>204.99997024213363</c:v>
                </c:pt>
                <c:pt idx="14">
                  <c:v>204.9999798865627</c:v>
                </c:pt>
                <c:pt idx="15">
                  <c:v>204.99998067035546</c:v>
                </c:pt>
                <c:pt idx="16">
                  <c:v>204.99998083113312</c:v>
                </c:pt>
                <c:pt idx="17">
                  <c:v>204.99998085072508</c:v>
                </c:pt>
                <c:pt idx="18">
                  <c:v>204.99998084731075</c:v>
                </c:pt>
                <c:pt idx="19">
                  <c:v>204.99998085378252</c:v>
                </c:pt>
                <c:pt idx="20">
                  <c:v>204.9999808475759</c:v>
                </c:pt>
                <c:pt idx="21">
                  <c:v>204.99998085382285</c:v>
                </c:pt>
                <c:pt idx="22">
                  <c:v>204.99998084754921</c:v>
                </c:pt>
                <c:pt idx="23">
                  <c:v>204.99998085376262</c:v>
                </c:pt>
                <c:pt idx="24">
                  <c:v>204.99998084740824</c:v>
                </c:pt>
                <c:pt idx="25">
                  <c:v>204.99998085354329</c:v>
                </c:pt>
                <c:pt idx="26">
                  <c:v>204.99998084692575</c:v>
                </c:pt>
                <c:pt idx="27">
                  <c:v>204.99998085179837</c:v>
                </c:pt>
                <c:pt idx="28">
                  <c:v>204.99998084509531</c:v>
                </c:pt>
                <c:pt idx="29">
                  <c:v>204.99998085111287</c:v>
                </c:pt>
                <c:pt idx="30">
                  <c:v>204.99998084450758</c:v>
                </c:pt>
                <c:pt idx="31">
                  <c:v>204.99998085053014</c:v>
                </c:pt>
                <c:pt idx="32">
                  <c:v>204.99998084400292</c:v>
                </c:pt>
                <c:pt idx="33">
                  <c:v>204.99998085012533</c:v>
                </c:pt>
                <c:pt idx="34">
                  <c:v>204.99998084376779</c:v>
                </c:pt>
                <c:pt idx="35">
                  <c:v>204.99998084998478</c:v>
                </c:pt>
                <c:pt idx="36">
                  <c:v>204.99998084371487</c:v>
                </c:pt>
                <c:pt idx="37">
                  <c:v>204.99998084996065</c:v>
                </c:pt>
                <c:pt idx="38">
                  <c:v>204.99998084370867</c:v>
                </c:pt>
                <c:pt idx="39">
                  <c:v>204.9999808499584</c:v>
                </c:pt>
                <c:pt idx="40">
                  <c:v>204.99998084370819</c:v>
                </c:pt>
                <c:pt idx="41">
                  <c:v>204.99998084995835</c:v>
                </c:pt>
                <c:pt idx="42">
                  <c:v>204.99998084370816</c:v>
                </c:pt>
                <c:pt idx="43">
                  <c:v>204.99998084995835</c:v>
                </c:pt>
                <c:pt idx="44">
                  <c:v>204.99998084370799</c:v>
                </c:pt>
                <c:pt idx="45">
                  <c:v>204.99998084995607</c:v>
                </c:pt>
                <c:pt idx="46">
                  <c:v>204.99998084367513</c:v>
                </c:pt>
                <c:pt idx="47">
                  <c:v>204.99998084969783</c:v>
                </c:pt>
                <c:pt idx="48">
                  <c:v>204.99998084270894</c:v>
                </c:pt>
                <c:pt idx="49">
                  <c:v>204.99998084871879</c:v>
                </c:pt>
                <c:pt idx="50">
                  <c:v>204.99998084238442</c:v>
                </c:pt>
                <c:pt idx="51">
                  <c:v>204.99998084855986</c:v>
                </c:pt>
                <c:pt idx="52">
                  <c:v>204.99998084212837</c:v>
                </c:pt>
                <c:pt idx="53">
                  <c:v>204.99998084821209</c:v>
                </c:pt>
                <c:pt idx="54">
                  <c:v>204.99998084168777</c:v>
                </c:pt>
                <c:pt idx="55">
                  <c:v>204.99998084777209</c:v>
                </c:pt>
                <c:pt idx="56">
                  <c:v>204.99998084134162</c:v>
                </c:pt>
                <c:pt idx="57">
                  <c:v>204.99998084752011</c:v>
                </c:pt>
                <c:pt idx="58">
                  <c:v>204.99998084121614</c:v>
                </c:pt>
                <c:pt idx="59">
                  <c:v>204.99998084745192</c:v>
                </c:pt>
                <c:pt idx="60">
                  <c:v>204.99998084119326</c:v>
                </c:pt>
                <c:pt idx="61">
                  <c:v>204.99998084744229</c:v>
                </c:pt>
                <c:pt idx="62">
                  <c:v>204.99998084119105</c:v>
                </c:pt>
                <c:pt idx="63">
                  <c:v>204.99998084744158</c:v>
                </c:pt>
                <c:pt idx="64">
                  <c:v>204.99998084119085</c:v>
                </c:pt>
                <c:pt idx="65">
                  <c:v>204.99998084744141</c:v>
                </c:pt>
                <c:pt idx="66">
                  <c:v>204.99998084118883</c:v>
                </c:pt>
                <c:pt idx="67">
                  <c:v>204.99998084737962</c:v>
                </c:pt>
                <c:pt idx="68">
                  <c:v>204.99998083995828</c:v>
                </c:pt>
                <c:pt idx="69">
                  <c:v>204.99998084614839</c:v>
                </c:pt>
                <c:pt idx="70">
                  <c:v>204.99998083989627</c:v>
                </c:pt>
                <c:pt idx="71">
                  <c:v>204.99998084614654</c:v>
                </c:pt>
                <c:pt idx="72">
                  <c:v>204.99998083989627</c:v>
                </c:pt>
                <c:pt idx="73">
                  <c:v>204.99998084614654</c:v>
                </c:pt>
                <c:pt idx="74">
                  <c:v>204.99998083989627</c:v>
                </c:pt>
                <c:pt idx="75">
                  <c:v>204.99998084614654</c:v>
                </c:pt>
                <c:pt idx="76">
                  <c:v>204.99998083989627</c:v>
                </c:pt>
                <c:pt idx="77">
                  <c:v>204.99998084614646</c:v>
                </c:pt>
                <c:pt idx="78">
                  <c:v>204.99998083989598</c:v>
                </c:pt>
                <c:pt idx="79">
                  <c:v>204.99998084614555</c:v>
                </c:pt>
                <c:pt idx="80">
                  <c:v>204.99998083989237</c:v>
                </c:pt>
                <c:pt idx="81">
                  <c:v>204.99998084613696</c:v>
                </c:pt>
                <c:pt idx="82">
                  <c:v>204.9999808398654</c:v>
                </c:pt>
                <c:pt idx="83">
                  <c:v>204.99998084608535</c:v>
                </c:pt>
                <c:pt idx="84">
                  <c:v>204.99998083975186</c:v>
                </c:pt>
                <c:pt idx="85">
                  <c:v>204.99998084591604</c:v>
                </c:pt>
                <c:pt idx="86">
                  <c:v>204.99998083949961</c:v>
                </c:pt>
                <c:pt idx="87">
                  <c:v>204.9999808456279</c:v>
                </c:pt>
                <c:pt idx="88">
                  <c:v>204.9999808392119</c:v>
                </c:pt>
                <c:pt idx="89">
                  <c:v>204.99998084537697</c:v>
                </c:pt>
                <c:pt idx="90">
                  <c:v>204.9999808390439</c:v>
                </c:pt>
                <c:pt idx="91">
                  <c:v>204.9999808452626</c:v>
                </c:pt>
                <c:pt idx="92">
                  <c:v>204.99998083896722</c:v>
                </c:pt>
                <c:pt idx="93">
                  <c:v>204.99998084509647</c:v>
                </c:pt>
                <c:pt idx="94">
                  <c:v>204.99998083736628</c:v>
                </c:pt>
                <c:pt idx="95">
                  <c:v>204.99998083665253</c:v>
                </c:pt>
                <c:pt idx="96">
                  <c:v>204.99998074295118</c:v>
                </c:pt>
                <c:pt idx="97">
                  <c:v>204.99998034216105</c:v>
                </c:pt>
                <c:pt idx="98">
                  <c:v>204.99997525948936</c:v>
                </c:pt>
                <c:pt idx="99">
                  <c:v>204.99995186914492</c:v>
                </c:pt>
                <c:pt idx="100">
                  <c:v>204.99965784497633</c:v>
                </c:pt>
                <c:pt idx="101">
                  <c:v>204.99832795374286</c:v>
                </c:pt>
                <c:pt idx="102">
                  <c:v>204.98089447864808</c:v>
                </c:pt>
                <c:pt idx="103">
                  <c:v>204.90717907654661</c:v>
                </c:pt>
                <c:pt idx="104">
                  <c:v>203.76253917114821</c:v>
                </c:pt>
                <c:pt idx="105">
                  <c:v>198.99671678486504</c:v>
                </c:pt>
                <c:pt idx="106">
                  <c:v>32.01123943745916</c:v>
                </c:pt>
                <c:pt idx="107">
                  <c:v>25.282519574921878</c:v>
                </c:pt>
                <c:pt idx="108">
                  <c:v>25.011384195246464</c:v>
                </c:pt>
                <c:pt idx="109">
                  <c:v>25.000458758843035</c:v>
                </c:pt>
                <c:pt idx="110">
                  <c:v>25.000019229429142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AC39-4545-B75F-33D53F04C200}"/>
            </c:ext>
          </c:extLst>
        </c:ser>
        <c:ser>
          <c:idx val="42"/>
          <c:order val="42"/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Sheet1!$H$44:$DN$44</c:f>
              <c:numCache>
                <c:formatCode>0</c:formatCode>
                <c:ptCount val="111"/>
                <c:pt idx="0" formatCode="General">
                  <c:v>36</c:v>
                </c:pt>
                <c:pt idx="1">
                  <c:v>25.000018679039304</c:v>
                </c:pt>
                <c:pt idx="2">
                  <c:v>25.000445630056536</c:v>
                </c:pt>
                <c:pt idx="3">
                  <c:v>25.011058447855071</c:v>
                </c:pt>
                <c:pt idx="4">
                  <c:v>25.274436704038248</c:v>
                </c:pt>
                <c:pt idx="5">
                  <c:v>31.810676638098826</c:v>
                </c:pt>
                <c:pt idx="6">
                  <c:v>194.02008940723078</c:v>
                </c:pt>
                <c:pt idx="7">
                  <c:v>202.91292657010462</c:v>
                </c:pt>
                <c:pt idx="8">
                  <c:v>204.82381865481227</c:v>
                </c:pt>
                <c:pt idx="9">
                  <c:v>204.96359877681201</c:v>
                </c:pt>
                <c:pt idx="10">
                  <c:v>204.99690776689357</c:v>
                </c:pt>
                <c:pt idx="11">
                  <c:v>204.99934523582667</c:v>
                </c:pt>
                <c:pt idx="12">
                  <c:v>204.99992726592166</c:v>
                </c:pt>
                <c:pt idx="13">
                  <c:v>204.99996980348556</c:v>
                </c:pt>
                <c:pt idx="14">
                  <c:v>204.99997994378589</c:v>
                </c:pt>
                <c:pt idx="15">
                  <c:v>204.99998069048007</c:v>
                </c:pt>
                <c:pt idx="16">
                  <c:v>204.99998085867412</c:v>
                </c:pt>
                <c:pt idx="17">
                  <c:v>204.99998087881562</c:v>
                </c:pt>
                <c:pt idx="18">
                  <c:v>204.99998087434199</c:v>
                </c:pt>
                <c:pt idx="19">
                  <c:v>204.99998088200931</c:v>
                </c:pt>
                <c:pt idx="20">
                  <c:v>204.99998087459855</c:v>
                </c:pt>
                <c:pt idx="21">
                  <c:v>204.99998088205214</c:v>
                </c:pt>
                <c:pt idx="22">
                  <c:v>204.99998087457121</c:v>
                </c:pt>
                <c:pt idx="23">
                  <c:v>204.99998088199294</c:v>
                </c:pt>
                <c:pt idx="24">
                  <c:v>204.99998087442873</c:v>
                </c:pt>
                <c:pt idx="25">
                  <c:v>204.99998088177583</c:v>
                </c:pt>
                <c:pt idx="26">
                  <c:v>204.99998087393141</c:v>
                </c:pt>
                <c:pt idx="27">
                  <c:v>204.99998088005196</c:v>
                </c:pt>
                <c:pt idx="28">
                  <c:v>204.99998087211941</c:v>
                </c:pt>
                <c:pt idx="29">
                  <c:v>204.99998087935484</c:v>
                </c:pt>
                <c:pt idx="30">
                  <c:v>204.99998087153213</c:v>
                </c:pt>
                <c:pt idx="31">
                  <c:v>204.99998087877253</c:v>
                </c:pt>
                <c:pt idx="32">
                  <c:v>204.99998087103023</c:v>
                </c:pt>
                <c:pt idx="33">
                  <c:v>204.99998087836556</c:v>
                </c:pt>
                <c:pt idx="34">
                  <c:v>204.99998087079803</c:v>
                </c:pt>
                <c:pt idx="35">
                  <c:v>204.99998087822325</c:v>
                </c:pt>
                <c:pt idx="36">
                  <c:v>204.99998087074607</c:v>
                </c:pt>
                <c:pt idx="37">
                  <c:v>204.99998087819864</c:v>
                </c:pt>
                <c:pt idx="38">
                  <c:v>204.99998087074007</c:v>
                </c:pt>
                <c:pt idx="39">
                  <c:v>204.9999808781964</c:v>
                </c:pt>
                <c:pt idx="40">
                  <c:v>204.99998087073956</c:v>
                </c:pt>
                <c:pt idx="41">
                  <c:v>204.99998087819634</c:v>
                </c:pt>
                <c:pt idx="42">
                  <c:v>204.99998087073956</c:v>
                </c:pt>
                <c:pt idx="43">
                  <c:v>204.99998087819634</c:v>
                </c:pt>
                <c:pt idx="44">
                  <c:v>204.99998087073934</c:v>
                </c:pt>
                <c:pt idx="45">
                  <c:v>204.99998087819418</c:v>
                </c:pt>
                <c:pt idx="46">
                  <c:v>204.99998087070486</c:v>
                </c:pt>
                <c:pt idx="47">
                  <c:v>204.99998087794685</c:v>
                </c:pt>
                <c:pt idx="48">
                  <c:v>204.99998086973608</c:v>
                </c:pt>
                <c:pt idx="49">
                  <c:v>204.99998087696594</c:v>
                </c:pt>
                <c:pt idx="50">
                  <c:v>204.99998086942136</c:v>
                </c:pt>
                <c:pt idx="51">
                  <c:v>204.99998087680723</c:v>
                </c:pt>
                <c:pt idx="52">
                  <c:v>204.99998086916347</c:v>
                </c:pt>
                <c:pt idx="53">
                  <c:v>204.99998087646216</c:v>
                </c:pt>
                <c:pt idx="54">
                  <c:v>204.99998086872284</c:v>
                </c:pt>
                <c:pt idx="55">
                  <c:v>204.99998087602216</c:v>
                </c:pt>
                <c:pt idx="56">
                  <c:v>204.99998086837942</c:v>
                </c:pt>
                <c:pt idx="57">
                  <c:v>204.99998087576819</c:v>
                </c:pt>
                <c:pt idx="58">
                  <c:v>204.99998086825573</c:v>
                </c:pt>
                <c:pt idx="59">
                  <c:v>204.99998087569901</c:v>
                </c:pt>
                <c:pt idx="60">
                  <c:v>204.99998086823331</c:v>
                </c:pt>
                <c:pt idx="61">
                  <c:v>204.9999808756892</c:v>
                </c:pt>
                <c:pt idx="62">
                  <c:v>204.99998086823118</c:v>
                </c:pt>
                <c:pt idx="63">
                  <c:v>204.99998087568841</c:v>
                </c:pt>
                <c:pt idx="64">
                  <c:v>204.99998086823095</c:v>
                </c:pt>
                <c:pt idx="65">
                  <c:v>204.99998087568824</c:v>
                </c:pt>
                <c:pt idx="66">
                  <c:v>204.99998086822885</c:v>
                </c:pt>
                <c:pt idx="67">
                  <c:v>204.999980875631</c:v>
                </c:pt>
                <c:pt idx="68">
                  <c:v>204.99998086701601</c:v>
                </c:pt>
                <c:pt idx="69">
                  <c:v>204.99998087441753</c:v>
                </c:pt>
                <c:pt idx="70">
                  <c:v>204.99998086695865</c:v>
                </c:pt>
                <c:pt idx="71">
                  <c:v>204.99998087441563</c:v>
                </c:pt>
                <c:pt idx="72">
                  <c:v>204.99998086695865</c:v>
                </c:pt>
                <c:pt idx="73">
                  <c:v>204.99998087441563</c:v>
                </c:pt>
                <c:pt idx="74">
                  <c:v>204.99998086695865</c:v>
                </c:pt>
                <c:pt idx="75">
                  <c:v>204.99998087441563</c:v>
                </c:pt>
                <c:pt idx="76">
                  <c:v>204.99998086695865</c:v>
                </c:pt>
                <c:pt idx="77">
                  <c:v>204.99998087441548</c:v>
                </c:pt>
                <c:pt idx="78">
                  <c:v>204.99998086695834</c:v>
                </c:pt>
                <c:pt idx="79">
                  <c:v>204.9999808744146</c:v>
                </c:pt>
                <c:pt idx="80">
                  <c:v>204.99998086695467</c:v>
                </c:pt>
                <c:pt idx="81">
                  <c:v>204.99998087440619</c:v>
                </c:pt>
                <c:pt idx="82">
                  <c:v>204.99998086692725</c:v>
                </c:pt>
                <c:pt idx="83">
                  <c:v>204.99998087435537</c:v>
                </c:pt>
                <c:pt idx="84">
                  <c:v>204.99998086681256</c:v>
                </c:pt>
                <c:pt idx="85">
                  <c:v>204.99998087418777</c:v>
                </c:pt>
                <c:pt idx="86">
                  <c:v>204.99998086655955</c:v>
                </c:pt>
                <c:pt idx="87">
                  <c:v>204.99998087390063</c:v>
                </c:pt>
                <c:pt idx="88">
                  <c:v>204.99998086627286</c:v>
                </c:pt>
                <c:pt idx="89">
                  <c:v>204.99998087364889</c:v>
                </c:pt>
                <c:pt idx="90">
                  <c:v>204.99998086610654</c:v>
                </c:pt>
                <c:pt idx="91">
                  <c:v>204.99998087353359</c:v>
                </c:pt>
                <c:pt idx="92">
                  <c:v>204.99998086602949</c:v>
                </c:pt>
                <c:pt idx="93">
                  <c:v>204.99998087337141</c:v>
                </c:pt>
                <c:pt idx="94">
                  <c:v>204.99998086435761</c:v>
                </c:pt>
                <c:pt idx="95">
                  <c:v>204.99998086519327</c:v>
                </c:pt>
                <c:pt idx="96">
                  <c:v>204.99998076576472</c:v>
                </c:pt>
                <c:pt idx="97">
                  <c:v>204.99998038619464</c:v>
                </c:pt>
                <c:pt idx="98">
                  <c:v>204.99997504019152</c:v>
                </c:pt>
                <c:pt idx="99">
                  <c:v>204.99995279507976</c:v>
                </c:pt>
                <c:pt idx="100">
                  <c:v>204.99964349514983</c:v>
                </c:pt>
                <c:pt idx="101">
                  <c:v>204.99837716353096</c:v>
                </c:pt>
                <c:pt idx="102">
                  <c:v>204.98001528689076</c:v>
                </c:pt>
                <c:pt idx="103">
                  <c:v>204.90948546315221</c:v>
                </c:pt>
                <c:pt idx="104">
                  <c:v>203.70049955008093</c:v>
                </c:pt>
                <c:pt idx="105">
                  <c:v>199.07200256106566</c:v>
                </c:pt>
                <c:pt idx="106">
                  <c:v>32.014273541920176</c:v>
                </c:pt>
                <c:pt idx="107">
                  <c:v>25.282641852865289</c:v>
                </c:pt>
                <c:pt idx="108">
                  <c:v>25.011389123190515</c:v>
                </c:pt>
                <c:pt idx="109">
                  <c:v>25.000458957457898</c:v>
                </c:pt>
                <c:pt idx="110">
                  <c:v>25.000019237755595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AC39-4545-B75F-33D53F04C200}"/>
            </c:ext>
          </c:extLst>
        </c:ser>
        <c:ser>
          <c:idx val="43"/>
          <c:order val="43"/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Sheet1!$H$45:$DN$45</c:f>
              <c:numCache>
                <c:formatCode>0</c:formatCode>
                <c:ptCount val="111"/>
                <c:pt idx="0" formatCode="General">
                  <c:v>34</c:v>
                </c:pt>
                <c:pt idx="1">
                  <c:v>25.000018719444125</c:v>
                </c:pt>
                <c:pt idx="2">
                  <c:v>25.000446593855269</c:v>
                </c:pt>
                <c:pt idx="3">
                  <c:v>25.011082361276809</c:v>
                </c:pt>
                <c:pt idx="4">
                  <c:v>25.275030073829281</c:v>
                </c:pt>
                <c:pt idx="5">
                  <c:v>31.825400074600108</c:v>
                </c:pt>
                <c:pt idx="6">
                  <c:v>194.38542580596589</c:v>
                </c:pt>
                <c:pt idx="7">
                  <c:v>202.82080323343217</c:v>
                </c:pt>
                <c:pt idx="8">
                  <c:v>204.82922817882991</c:v>
                </c:pt>
                <c:pt idx="9">
                  <c:v>204.96196557069146</c:v>
                </c:pt>
                <c:pt idx="10">
                  <c:v>204.99700181146466</c:v>
                </c:pt>
                <c:pt idx="11">
                  <c:v>204.99931670007973</c:v>
                </c:pt>
                <c:pt idx="12">
                  <c:v>204.99992893229373</c:v>
                </c:pt>
                <c:pt idx="13">
                  <c:v>204.99996933326292</c:v>
                </c:pt>
                <c:pt idx="14">
                  <c:v>204.99997999934646</c:v>
                </c:pt>
                <c:pt idx="15">
                  <c:v>204.99998071010194</c:v>
                </c:pt>
                <c:pt idx="16">
                  <c:v>204.99998088623306</c:v>
                </c:pt>
                <c:pt idx="17">
                  <c:v>204.99998090694433</c:v>
                </c:pt>
                <c:pt idx="18">
                  <c:v>204.99998090142023</c:v>
                </c:pt>
                <c:pt idx="19">
                  <c:v>204.99998091028363</c:v>
                </c:pt>
                <c:pt idx="20">
                  <c:v>204.99998090166872</c:v>
                </c:pt>
                <c:pt idx="21">
                  <c:v>204.99998091032913</c:v>
                </c:pt>
                <c:pt idx="22">
                  <c:v>204.9999809016407</c:v>
                </c:pt>
                <c:pt idx="23">
                  <c:v>204.99998091027089</c:v>
                </c:pt>
                <c:pt idx="24">
                  <c:v>204.99998090149674</c:v>
                </c:pt>
                <c:pt idx="25">
                  <c:v>204.999980910056</c:v>
                </c:pt>
                <c:pt idx="26">
                  <c:v>204.99998090098333</c:v>
                </c:pt>
                <c:pt idx="27">
                  <c:v>204.99998090835626</c:v>
                </c:pt>
                <c:pt idx="28">
                  <c:v>204.99998089919276</c:v>
                </c:pt>
                <c:pt idx="29">
                  <c:v>204.99998090764623</c:v>
                </c:pt>
                <c:pt idx="30">
                  <c:v>204.99998089860597</c:v>
                </c:pt>
                <c:pt idx="31">
                  <c:v>204.99998090706438</c:v>
                </c:pt>
                <c:pt idx="32">
                  <c:v>204.99998089810691</c:v>
                </c:pt>
                <c:pt idx="33">
                  <c:v>204.99998090665531</c:v>
                </c:pt>
                <c:pt idx="34">
                  <c:v>204.99998089787752</c:v>
                </c:pt>
                <c:pt idx="35">
                  <c:v>204.99998090651124</c:v>
                </c:pt>
                <c:pt idx="36">
                  <c:v>204.99998089782659</c:v>
                </c:pt>
                <c:pt idx="37">
                  <c:v>204.99998090648614</c:v>
                </c:pt>
                <c:pt idx="38">
                  <c:v>204.99998089782068</c:v>
                </c:pt>
                <c:pt idx="39">
                  <c:v>204.99998090648384</c:v>
                </c:pt>
                <c:pt idx="40">
                  <c:v>204.99998089782022</c:v>
                </c:pt>
                <c:pt idx="41">
                  <c:v>204.99998090648376</c:v>
                </c:pt>
                <c:pt idx="42">
                  <c:v>204.99998089782022</c:v>
                </c:pt>
                <c:pt idx="43">
                  <c:v>204.99998090648376</c:v>
                </c:pt>
                <c:pt idx="44">
                  <c:v>204.99998089781997</c:v>
                </c:pt>
                <c:pt idx="45">
                  <c:v>204.99998090648168</c:v>
                </c:pt>
                <c:pt idx="46">
                  <c:v>204.99998089778379</c:v>
                </c:pt>
                <c:pt idx="47">
                  <c:v>204.99998090624496</c:v>
                </c:pt>
                <c:pt idx="48">
                  <c:v>204.9999808968127</c:v>
                </c:pt>
                <c:pt idx="49">
                  <c:v>204.99998090526245</c:v>
                </c:pt>
                <c:pt idx="50">
                  <c:v>204.99998089650742</c:v>
                </c:pt>
                <c:pt idx="51">
                  <c:v>204.99998090510385</c:v>
                </c:pt>
                <c:pt idx="52">
                  <c:v>204.99998089624765</c:v>
                </c:pt>
                <c:pt idx="53">
                  <c:v>204.99998090476146</c:v>
                </c:pt>
                <c:pt idx="54">
                  <c:v>204.99998089580708</c:v>
                </c:pt>
                <c:pt idx="55">
                  <c:v>204.99998090432157</c:v>
                </c:pt>
                <c:pt idx="56">
                  <c:v>204.99998089546631</c:v>
                </c:pt>
                <c:pt idx="57">
                  <c:v>204.99998090406561</c:v>
                </c:pt>
                <c:pt idx="58">
                  <c:v>204.99998089534449</c:v>
                </c:pt>
                <c:pt idx="59">
                  <c:v>204.99998090399541</c:v>
                </c:pt>
                <c:pt idx="60">
                  <c:v>204.99998089532252</c:v>
                </c:pt>
                <c:pt idx="61">
                  <c:v>204.99998090398537</c:v>
                </c:pt>
                <c:pt idx="62">
                  <c:v>204.99998089532042</c:v>
                </c:pt>
                <c:pt idx="63">
                  <c:v>204.99998090398458</c:v>
                </c:pt>
                <c:pt idx="64">
                  <c:v>204.99998089532025</c:v>
                </c:pt>
                <c:pt idx="65">
                  <c:v>204.99998090398441</c:v>
                </c:pt>
                <c:pt idx="66">
                  <c:v>204.99998089531795</c:v>
                </c:pt>
                <c:pt idx="67">
                  <c:v>204.99998090393129</c:v>
                </c:pt>
                <c:pt idx="68">
                  <c:v>204.99998089412418</c:v>
                </c:pt>
                <c:pt idx="69">
                  <c:v>204.99998090273678</c:v>
                </c:pt>
                <c:pt idx="70">
                  <c:v>204.99998089407097</c:v>
                </c:pt>
                <c:pt idx="71">
                  <c:v>204.99998090273476</c:v>
                </c:pt>
                <c:pt idx="72">
                  <c:v>204.99998089407097</c:v>
                </c:pt>
                <c:pt idx="73">
                  <c:v>204.99998090273476</c:v>
                </c:pt>
                <c:pt idx="74">
                  <c:v>204.99998089407097</c:v>
                </c:pt>
                <c:pt idx="75">
                  <c:v>204.99998090273476</c:v>
                </c:pt>
                <c:pt idx="76">
                  <c:v>204.99998089407097</c:v>
                </c:pt>
                <c:pt idx="77">
                  <c:v>204.99998090273462</c:v>
                </c:pt>
                <c:pt idx="78">
                  <c:v>204.99998089407063</c:v>
                </c:pt>
                <c:pt idx="79">
                  <c:v>204.99998090273377</c:v>
                </c:pt>
                <c:pt idx="80">
                  <c:v>204.99998089406691</c:v>
                </c:pt>
                <c:pt idx="81">
                  <c:v>204.99998090272555</c:v>
                </c:pt>
                <c:pt idx="82">
                  <c:v>204.99998089403903</c:v>
                </c:pt>
                <c:pt idx="83">
                  <c:v>204.9999809026755</c:v>
                </c:pt>
                <c:pt idx="84">
                  <c:v>204.99998089392324</c:v>
                </c:pt>
                <c:pt idx="85">
                  <c:v>204.99998090250961</c:v>
                </c:pt>
                <c:pt idx="86">
                  <c:v>204.99998089366949</c:v>
                </c:pt>
                <c:pt idx="87">
                  <c:v>204.99998090222348</c:v>
                </c:pt>
                <c:pt idx="88">
                  <c:v>204.99998089338388</c:v>
                </c:pt>
                <c:pt idx="89">
                  <c:v>204.99998090197101</c:v>
                </c:pt>
                <c:pt idx="90">
                  <c:v>204.99998089321915</c:v>
                </c:pt>
                <c:pt idx="91">
                  <c:v>204.99998090185466</c:v>
                </c:pt>
                <c:pt idx="92">
                  <c:v>204.99998089314155</c:v>
                </c:pt>
                <c:pt idx="93">
                  <c:v>204.9999809016962</c:v>
                </c:pt>
                <c:pt idx="94">
                  <c:v>204.99998089139393</c:v>
                </c:pt>
                <c:pt idx="95">
                  <c:v>204.99998089376857</c:v>
                </c:pt>
                <c:pt idx="96">
                  <c:v>204.9999807883394</c:v>
                </c:pt>
                <c:pt idx="97">
                  <c:v>204.99998042938449</c:v>
                </c:pt>
                <c:pt idx="98">
                  <c:v>204.99997480428812</c:v>
                </c:pt>
                <c:pt idx="99">
                  <c:v>204.99995367025829</c:v>
                </c:pt>
                <c:pt idx="100">
                  <c:v>204.99962817993048</c:v>
                </c:pt>
                <c:pt idx="101">
                  <c:v>204.99842357786244</c:v>
                </c:pt>
                <c:pt idx="102">
                  <c:v>204.97907835087821</c:v>
                </c:pt>
                <c:pt idx="103">
                  <c:v>204.91165898674251</c:v>
                </c:pt>
                <c:pt idx="104">
                  <c:v>203.63470522630968</c:v>
                </c:pt>
                <c:pt idx="105">
                  <c:v>199.15113589544521</c:v>
                </c:pt>
                <c:pt idx="106">
                  <c:v>32.017462707592522</c:v>
                </c:pt>
                <c:pt idx="107">
                  <c:v>25.282770379961583</c:v>
                </c:pt>
                <c:pt idx="108">
                  <c:v>25.011394302982954</c:v>
                </c:pt>
                <c:pt idx="109">
                  <c:v>25.000459166223216</c:v>
                </c:pt>
                <c:pt idx="110">
                  <c:v>25.000019246507581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AC39-4545-B75F-33D53F04C200}"/>
            </c:ext>
          </c:extLst>
        </c:ser>
        <c:ser>
          <c:idx val="44"/>
          <c:order val="44"/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Sheet1!$H$46:$DN$46</c:f>
              <c:numCache>
                <c:formatCode>0</c:formatCode>
                <c:ptCount val="111"/>
                <c:pt idx="0" formatCode="General">
                  <c:v>32</c:v>
                </c:pt>
                <c:pt idx="1">
                  <c:v>25.000018758450995</c:v>
                </c:pt>
                <c:pt idx="2">
                  <c:v>25.000447524307742</c:v>
                </c:pt>
                <c:pt idx="3">
                  <c:v>25.011105447319924</c:v>
                </c:pt>
                <c:pt idx="4">
                  <c:v>25.275602913576833</c:v>
                </c:pt>
                <c:pt idx="5">
                  <c:v>31.839614091689125</c:v>
                </c:pt>
                <c:pt idx="6">
                  <c:v>194.73812179612645</c:v>
                </c:pt>
                <c:pt idx="7">
                  <c:v>202.72248272981767</c:v>
                </c:pt>
                <c:pt idx="8">
                  <c:v>204.83434812906398</c:v>
                </c:pt>
                <c:pt idx="9">
                  <c:v>204.96022219528527</c:v>
                </c:pt>
                <c:pt idx="10">
                  <c:v>204.99709080239589</c:v>
                </c:pt>
                <c:pt idx="11">
                  <c:v>204.99928623827921</c:v>
                </c:pt>
                <c:pt idx="12">
                  <c:v>204.99993051056347</c:v>
                </c:pt>
                <c:pt idx="13">
                  <c:v>204.9999688294715</c:v>
                </c:pt>
                <c:pt idx="14">
                  <c:v>204.99998005343372</c:v>
                </c:pt>
                <c:pt idx="15">
                  <c:v>204.99998072920187</c:v>
                </c:pt>
                <c:pt idx="16">
                  <c:v>204.9999809138283</c:v>
                </c:pt>
                <c:pt idx="17">
                  <c:v>204.99998093512656</c:v>
                </c:pt>
                <c:pt idx="18">
                  <c:v>204.99998092856092</c:v>
                </c:pt>
                <c:pt idx="19">
                  <c:v>204.99998093862138</c:v>
                </c:pt>
                <c:pt idx="20">
                  <c:v>204.99998092880173</c:v>
                </c:pt>
                <c:pt idx="21">
                  <c:v>204.99998093866967</c:v>
                </c:pt>
                <c:pt idx="22">
                  <c:v>204.99998092877306</c:v>
                </c:pt>
                <c:pt idx="23">
                  <c:v>204.9999809386124</c:v>
                </c:pt>
                <c:pt idx="24">
                  <c:v>204.99998092862754</c:v>
                </c:pt>
                <c:pt idx="25">
                  <c:v>204.99998093839977</c:v>
                </c:pt>
                <c:pt idx="26">
                  <c:v>204.99998092809676</c:v>
                </c:pt>
                <c:pt idx="27">
                  <c:v>204.99998093672698</c:v>
                </c:pt>
                <c:pt idx="28">
                  <c:v>204.99998092633052</c:v>
                </c:pt>
                <c:pt idx="29">
                  <c:v>204.9999809360028</c:v>
                </c:pt>
                <c:pt idx="30">
                  <c:v>204.99998092574418</c:v>
                </c:pt>
                <c:pt idx="31">
                  <c:v>204.99998093542138</c:v>
                </c:pt>
                <c:pt idx="32">
                  <c:v>204.999980925248</c:v>
                </c:pt>
                <c:pt idx="33">
                  <c:v>204.99998093501029</c:v>
                </c:pt>
                <c:pt idx="34">
                  <c:v>204.99998092502148</c:v>
                </c:pt>
                <c:pt idx="35">
                  <c:v>204.99998093486428</c:v>
                </c:pt>
                <c:pt idx="36">
                  <c:v>204.99998092497151</c:v>
                </c:pt>
                <c:pt idx="37">
                  <c:v>204.99998093483876</c:v>
                </c:pt>
                <c:pt idx="38">
                  <c:v>204.99998092496571</c:v>
                </c:pt>
                <c:pt idx="39">
                  <c:v>204.99998093483637</c:v>
                </c:pt>
                <c:pt idx="40">
                  <c:v>204.99998092496534</c:v>
                </c:pt>
                <c:pt idx="41">
                  <c:v>204.99998093483634</c:v>
                </c:pt>
                <c:pt idx="42">
                  <c:v>204.99998092496529</c:v>
                </c:pt>
                <c:pt idx="43">
                  <c:v>204.99998093483634</c:v>
                </c:pt>
                <c:pt idx="44">
                  <c:v>204.99998092496503</c:v>
                </c:pt>
                <c:pt idx="45">
                  <c:v>204.9999809348343</c:v>
                </c:pt>
                <c:pt idx="46">
                  <c:v>204.99998092492692</c:v>
                </c:pt>
                <c:pt idx="47">
                  <c:v>204.99998093460792</c:v>
                </c:pt>
                <c:pt idx="48">
                  <c:v>204.99998092395387</c:v>
                </c:pt>
                <c:pt idx="49">
                  <c:v>204.99998093362404</c:v>
                </c:pt>
                <c:pt idx="50">
                  <c:v>204.99998092365769</c:v>
                </c:pt>
                <c:pt idx="51">
                  <c:v>204.99998093346542</c:v>
                </c:pt>
                <c:pt idx="52">
                  <c:v>204.99998092339601</c:v>
                </c:pt>
                <c:pt idx="53">
                  <c:v>204.99998093312576</c:v>
                </c:pt>
                <c:pt idx="54">
                  <c:v>204.99998092295556</c:v>
                </c:pt>
                <c:pt idx="55">
                  <c:v>204.99998093268587</c:v>
                </c:pt>
                <c:pt idx="56">
                  <c:v>204.99998092261742</c:v>
                </c:pt>
                <c:pt idx="57">
                  <c:v>204.999980932428</c:v>
                </c:pt>
                <c:pt idx="58">
                  <c:v>204.99998092249743</c:v>
                </c:pt>
                <c:pt idx="59">
                  <c:v>204.99998093235678</c:v>
                </c:pt>
                <c:pt idx="60">
                  <c:v>204.99998092247588</c:v>
                </c:pt>
                <c:pt idx="61">
                  <c:v>204.99998093234649</c:v>
                </c:pt>
                <c:pt idx="62">
                  <c:v>204.99998092247387</c:v>
                </c:pt>
                <c:pt idx="63">
                  <c:v>204.99998093234572</c:v>
                </c:pt>
                <c:pt idx="64">
                  <c:v>204.9999809224737</c:v>
                </c:pt>
                <c:pt idx="65">
                  <c:v>204.99998093234555</c:v>
                </c:pt>
                <c:pt idx="66">
                  <c:v>204.99998092247122</c:v>
                </c:pt>
                <c:pt idx="67">
                  <c:v>204.99998093229618</c:v>
                </c:pt>
                <c:pt idx="68">
                  <c:v>204.99998092129749</c:v>
                </c:pt>
                <c:pt idx="69">
                  <c:v>204.99998093112166</c:v>
                </c:pt>
                <c:pt idx="70">
                  <c:v>204.99998092124807</c:v>
                </c:pt>
                <c:pt idx="71">
                  <c:v>204.99998093111944</c:v>
                </c:pt>
                <c:pt idx="72">
                  <c:v>204.99998092124807</c:v>
                </c:pt>
                <c:pt idx="73">
                  <c:v>204.99998093111944</c:v>
                </c:pt>
                <c:pt idx="74">
                  <c:v>204.99998092124807</c:v>
                </c:pt>
                <c:pt idx="75">
                  <c:v>204.99998093111944</c:v>
                </c:pt>
                <c:pt idx="76">
                  <c:v>204.99998092124804</c:v>
                </c:pt>
                <c:pt idx="77">
                  <c:v>204.9999809311193</c:v>
                </c:pt>
                <c:pt idx="78">
                  <c:v>204.99998092124773</c:v>
                </c:pt>
                <c:pt idx="79">
                  <c:v>204.99998093111847</c:v>
                </c:pt>
                <c:pt idx="80">
                  <c:v>204.99998092124383</c:v>
                </c:pt>
                <c:pt idx="81">
                  <c:v>204.99998093111043</c:v>
                </c:pt>
                <c:pt idx="82">
                  <c:v>204.99998092121555</c:v>
                </c:pt>
                <c:pt idx="83">
                  <c:v>204.99998093106112</c:v>
                </c:pt>
                <c:pt idx="84">
                  <c:v>204.99998092109863</c:v>
                </c:pt>
                <c:pt idx="85">
                  <c:v>204.99998093089698</c:v>
                </c:pt>
                <c:pt idx="86">
                  <c:v>204.99998092084417</c:v>
                </c:pt>
                <c:pt idx="87">
                  <c:v>204.99998093061186</c:v>
                </c:pt>
                <c:pt idx="88">
                  <c:v>204.99998092055958</c:v>
                </c:pt>
                <c:pt idx="89">
                  <c:v>204.99998093035862</c:v>
                </c:pt>
                <c:pt idx="90">
                  <c:v>204.9999809203965</c:v>
                </c:pt>
                <c:pt idx="91">
                  <c:v>204.99998093024121</c:v>
                </c:pt>
                <c:pt idx="92">
                  <c:v>204.99998092031836</c:v>
                </c:pt>
                <c:pt idx="93">
                  <c:v>204.99998093008634</c:v>
                </c:pt>
                <c:pt idx="94">
                  <c:v>204.99998091848977</c:v>
                </c:pt>
                <c:pt idx="95">
                  <c:v>204.99998092239562</c:v>
                </c:pt>
                <c:pt idx="96">
                  <c:v>204.99998081067173</c:v>
                </c:pt>
                <c:pt idx="97">
                  <c:v>204.99998047183735</c:v>
                </c:pt>
                <c:pt idx="98">
                  <c:v>204.99997455073571</c:v>
                </c:pt>
                <c:pt idx="99">
                  <c:v>204.99995449993557</c:v>
                </c:pt>
                <c:pt idx="100">
                  <c:v>204.99961183809381</c:v>
                </c:pt>
                <c:pt idx="101">
                  <c:v>204.99846749753513</c:v>
                </c:pt>
                <c:pt idx="102">
                  <c:v>204.97808002628787</c:v>
                </c:pt>
                <c:pt idx="103">
                  <c:v>204.91371689853591</c:v>
                </c:pt>
                <c:pt idx="104">
                  <c:v>203.56491094778499</c:v>
                </c:pt>
                <c:pt idx="105">
                  <c:v>199.23440673228015</c:v>
                </c:pt>
                <c:pt idx="106">
                  <c:v>32.02081861956966</c:v>
                </c:pt>
                <c:pt idx="107">
                  <c:v>25.28290562713368</c:v>
                </c:pt>
                <c:pt idx="108">
                  <c:v>25.011399753602522</c:v>
                </c:pt>
                <c:pt idx="109">
                  <c:v>25.000459385903905</c:v>
                </c:pt>
                <c:pt idx="110">
                  <c:v>25.000019255717167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AC39-4545-B75F-33D53F04C200}"/>
            </c:ext>
          </c:extLst>
        </c:ser>
        <c:ser>
          <c:idx val="45"/>
          <c:order val="45"/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Sheet1!$H$47:$DN$47</c:f>
              <c:numCache>
                <c:formatCode>0</c:formatCode>
                <c:ptCount val="111"/>
                <c:pt idx="0" formatCode="General">
                  <c:v>30</c:v>
                </c:pt>
                <c:pt idx="1">
                  <c:v>25.000018796199754</c:v>
                </c:pt>
                <c:pt idx="2">
                  <c:v>25.000448424749546</c:v>
                </c:pt>
                <c:pt idx="3">
                  <c:v>25.011127788745796</c:v>
                </c:pt>
                <c:pt idx="4">
                  <c:v>25.276157276859507</c:v>
                </c:pt>
                <c:pt idx="5">
                  <c:v>31.853369645326882</c:v>
                </c:pt>
                <c:pt idx="6">
                  <c:v>195.0794417607425</c:v>
                </c:pt>
                <c:pt idx="7">
                  <c:v>202.61756481976201</c:v>
                </c:pt>
                <c:pt idx="8">
                  <c:v>204.83921098020801</c:v>
                </c:pt>
                <c:pt idx="9">
                  <c:v>204.95836171595602</c:v>
                </c:pt>
                <c:pt idx="10">
                  <c:v>204.99717530902751</c:v>
                </c:pt>
                <c:pt idx="11">
                  <c:v>204.99925372923454</c:v>
                </c:pt>
                <c:pt idx="12">
                  <c:v>204.99993201068909</c:v>
                </c:pt>
                <c:pt idx="13">
                  <c:v>204.99996829001</c:v>
                </c:pt>
                <c:pt idx="14">
                  <c:v>204.99998010623597</c:v>
                </c:pt>
                <c:pt idx="15">
                  <c:v>204.99998074775854</c:v>
                </c:pt>
                <c:pt idx="16">
                  <c:v>204.9999809414777</c:v>
                </c:pt>
                <c:pt idx="17">
                  <c:v>204.99998096337714</c:v>
                </c:pt>
                <c:pt idx="18">
                  <c:v>204.99998095577897</c:v>
                </c:pt>
                <c:pt idx="19">
                  <c:v>204.99998096703803</c:v>
                </c:pt>
                <c:pt idx="20">
                  <c:v>204.99998095601248</c:v>
                </c:pt>
                <c:pt idx="21">
                  <c:v>204.9999809670893</c:v>
                </c:pt>
                <c:pt idx="22">
                  <c:v>204.99998095598312</c:v>
                </c:pt>
                <c:pt idx="23">
                  <c:v>204.99998096703305</c:v>
                </c:pt>
                <c:pt idx="24">
                  <c:v>204.99998095583609</c:v>
                </c:pt>
                <c:pt idx="25">
                  <c:v>204.99998096682259</c:v>
                </c:pt>
                <c:pt idx="26">
                  <c:v>204.99998095528659</c:v>
                </c:pt>
                <c:pt idx="27">
                  <c:v>204.99998096517947</c:v>
                </c:pt>
                <c:pt idx="28">
                  <c:v>204.99998095354727</c:v>
                </c:pt>
                <c:pt idx="29">
                  <c:v>204.99998096443977</c:v>
                </c:pt>
                <c:pt idx="30">
                  <c:v>204.99998095296144</c:v>
                </c:pt>
                <c:pt idx="31">
                  <c:v>204.9999809638588</c:v>
                </c:pt>
                <c:pt idx="32">
                  <c:v>204.99998095246809</c:v>
                </c:pt>
                <c:pt idx="33">
                  <c:v>204.99998096344567</c:v>
                </c:pt>
                <c:pt idx="34">
                  <c:v>204.9999809522445</c:v>
                </c:pt>
                <c:pt idx="35">
                  <c:v>204.99998096329779</c:v>
                </c:pt>
                <c:pt idx="36">
                  <c:v>204.99998095219541</c:v>
                </c:pt>
                <c:pt idx="37">
                  <c:v>204.99998096327181</c:v>
                </c:pt>
                <c:pt idx="38">
                  <c:v>204.99998095218979</c:v>
                </c:pt>
                <c:pt idx="39">
                  <c:v>204.99998096326934</c:v>
                </c:pt>
                <c:pt idx="40">
                  <c:v>204.99998095218945</c:v>
                </c:pt>
                <c:pt idx="41">
                  <c:v>204.99998096326934</c:v>
                </c:pt>
                <c:pt idx="42">
                  <c:v>204.99998095218936</c:v>
                </c:pt>
                <c:pt idx="43">
                  <c:v>204.99998096326934</c:v>
                </c:pt>
                <c:pt idx="44">
                  <c:v>204.99998095218911</c:v>
                </c:pt>
                <c:pt idx="45">
                  <c:v>204.99998096326732</c:v>
                </c:pt>
                <c:pt idx="46">
                  <c:v>204.999980952149</c:v>
                </c:pt>
                <c:pt idx="47">
                  <c:v>204.99998096305097</c:v>
                </c:pt>
                <c:pt idx="48">
                  <c:v>204.99998095117417</c:v>
                </c:pt>
                <c:pt idx="49">
                  <c:v>204.99998096206602</c:v>
                </c:pt>
                <c:pt idx="50">
                  <c:v>204.99998095088679</c:v>
                </c:pt>
                <c:pt idx="51">
                  <c:v>204.99998096190723</c:v>
                </c:pt>
                <c:pt idx="52">
                  <c:v>204.99998095062318</c:v>
                </c:pt>
                <c:pt idx="53">
                  <c:v>204.99998096157026</c:v>
                </c:pt>
                <c:pt idx="54">
                  <c:v>204.99998095018287</c:v>
                </c:pt>
                <c:pt idx="55">
                  <c:v>204.99998096113043</c:v>
                </c:pt>
                <c:pt idx="56">
                  <c:v>204.99998094984744</c:v>
                </c:pt>
                <c:pt idx="57">
                  <c:v>204.99998096087063</c:v>
                </c:pt>
                <c:pt idx="58">
                  <c:v>204.99998094972923</c:v>
                </c:pt>
                <c:pt idx="59">
                  <c:v>204.99998096079835</c:v>
                </c:pt>
                <c:pt idx="60">
                  <c:v>204.99998094970815</c:v>
                </c:pt>
                <c:pt idx="61">
                  <c:v>204.99998096078787</c:v>
                </c:pt>
                <c:pt idx="62">
                  <c:v>204.99998094970616</c:v>
                </c:pt>
                <c:pt idx="63">
                  <c:v>204.99998096078707</c:v>
                </c:pt>
                <c:pt idx="64">
                  <c:v>204.99998094970599</c:v>
                </c:pt>
                <c:pt idx="65">
                  <c:v>204.9999809607869</c:v>
                </c:pt>
                <c:pt idx="66">
                  <c:v>204.99998094970329</c:v>
                </c:pt>
                <c:pt idx="67">
                  <c:v>204.99998096074094</c:v>
                </c:pt>
                <c:pt idx="68">
                  <c:v>204.99998094855025</c:v>
                </c:pt>
                <c:pt idx="69">
                  <c:v>204.99998095958708</c:v>
                </c:pt>
                <c:pt idx="70">
                  <c:v>204.99998094850426</c:v>
                </c:pt>
                <c:pt idx="71">
                  <c:v>204.9999809595846</c:v>
                </c:pt>
                <c:pt idx="72">
                  <c:v>204.99998094850426</c:v>
                </c:pt>
                <c:pt idx="73">
                  <c:v>204.9999809595846</c:v>
                </c:pt>
                <c:pt idx="74">
                  <c:v>204.99998094850426</c:v>
                </c:pt>
                <c:pt idx="75">
                  <c:v>204.9999809595846</c:v>
                </c:pt>
                <c:pt idx="76">
                  <c:v>204.9999809485042</c:v>
                </c:pt>
                <c:pt idx="77">
                  <c:v>204.99998095958449</c:v>
                </c:pt>
                <c:pt idx="78">
                  <c:v>204.99998094850392</c:v>
                </c:pt>
                <c:pt idx="79">
                  <c:v>204.99998095958367</c:v>
                </c:pt>
                <c:pt idx="80">
                  <c:v>204.99998094849991</c:v>
                </c:pt>
                <c:pt idx="81">
                  <c:v>204.99998095957579</c:v>
                </c:pt>
                <c:pt idx="82">
                  <c:v>204.99998094847118</c:v>
                </c:pt>
                <c:pt idx="83">
                  <c:v>204.99998095952728</c:v>
                </c:pt>
                <c:pt idx="84">
                  <c:v>204.99998094835317</c:v>
                </c:pt>
                <c:pt idx="85">
                  <c:v>204.99998095936479</c:v>
                </c:pt>
                <c:pt idx="86">
                  <c:v>204.99998094809797</c:v>
                </c:pt>
                <c:pt idx="87">
                  <c:v>204.99998095908077</c:v>
                </c:pt>
                <c:pt idx="88">
                  <c:v>204.99998094781449</c:v>
                </c:pt>
                <c:pt idx="89">
                  <c:v>204.99998095882682</c:v>
                </c:pt>
                <c:pt idx="90">
                  <c:v>204.999980947653</c:v>
                </c:pt>
                <c:pt idx="91">
                  <c:v>204.99998095870836</c:v>
                </c:pt>
                <c:pt idx="92">
                  <c:v>204.99998094757419</c:v>
                </c:pt>
                <c:pt idx="93">
                  <c:v>204.99998095855679</c:v>
                </c:pt>
                <c:pt idx="94">
                  <c:v>204.9999809456591</c:v>
                </c:pt>
                <c:pt idx="95">
                  <c:v>204.99998095109089</c:v>
                </c:pt>
                <c:pt idx="96">
                  <c:v>204.99998083275665</c:v>
                </c:pt>
                <c:pt idx="97">
                  <c:v>204.99998051365918</c:v>
                </c:pt>
                <c:pt idx="98">
                  <c:v>204.999974278434</c:v>
                </c:pt>
                <c:pt idx="99">
                  <c:v>204.99995528935358</c:v>
                </c:pt>
                <c:pt idx="100">
                  <c:v>204.99959440513169</c:v>
                </c:pt>
                <c:pt idx="101">
                  <c:v>204.99850922340377</c:v>
                </c:pt>
                <c:pt idx="102">
                  <c:v>204.97701646767686</c:v>
                </c:pt>
                <c:pt idx="103">
                  <c:v>204.91567661940414</c:v>
                </c:pt>
                <c:pt idx="104">
                  <c:v>203.49085668400784</c:v>
                </c:pt>
                <c:pt idx="105">
                  <c:v>199.32212025600808</c:v>
                </c:pt>
                <c:pt idx="106">
                  <c:v>32.024353577141845</c:v>
                </c:pt>
                <c:pt idx="107">
                  <c:v>25.283048090057392</c:v>
                </c:pt>
                <c:pt idx="108">
                  <c:v>25.011405495025546</c:v>
                </c:pt>
                <c:pt idx="109">
                  <c:v>25.000459617305093</c:v>
                </c:pt>
                <c:pt idx="110">
                  <c:v>25.000019265418111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AC39-4545-B75F-33D53F04C200}"/>
            </c:ext>
          </c:extLst>
        </c:ser>
        <c:ser>
          <c:idx val="46"/>
          <c:order val="46"/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Sheet1!$H$48:$DN$48</c:f>
              <c:numCache>
                <c:formatCode>0</c:formatCode>
                <c:ptCount val="111"/>
                <c:pt idx="0" formatCode="General">
                  <c:v>28</c:v>
                </c:pt>
                <c:pt idx="1">
                  <c:v>25.000018832825877</c:v>
                </c:pt>
                <c:pt idx="2">
                  <c:v>25.000449298412374</c:v>
                </c:pt>
                <c:pt idx="3">
                  <c:v>25.01114946573777</c:v>
                </c:pt>
                <c:pt idx="4">
                  <c:v>25.276695153286116</c:v>
                </c:pt>
                <c:pt idx="5">
                  <c:v>31.866716104167118</c:v>
                </c:pt>
                <c:pt idx="6">
                  <c:v>195.41061069639315</c:v>
                </c:pt>
                <c:pt idx="7">
                  <c:v>202.50562749899302</c:v>
                </c:pt>
                <c:pt idx="8">
                  <c:v>204.84384925325497</c:v>
                </c:pt>
                <c:pt idx="9">
                  <c:v>204.95637681962108</c:v>
                </c:pt>
                <c:pt idx="10">
                  <c:v>204.99725590179753</c:v>
                </c:pt>
                <c:pt idx="11">
                  <c:v>204.99921904513656</c:v>
                </c:pt>
                <c:pt idx="12">
                  <c:v>204.99993344264794</c:v>
                </c:pt>
                <c:pt idx="13">
                  <c:v>204.99996771266106</c:v>
                </c:pt>
                <c:pt idx="14">
                  <c:v>204.99998015794125</c:v>
                </c:pt>
                <c:pt idx="15">
                  <c:v>204.99998076574801</c:v>
                </c:pt>
                <c:pt idx="16">
                  <c:v>204.99998096919865</c:v>
                </c:pt>
                <c:pt idx="17">
                  <c:v>204.99998099171046</c:v>
                </c:pt>
                <c:pt idx="18">
                  <c:v>204.9999809830887</c:v>
                </c:pt>
                <c:pt idx="19">
                  <c:v>204.99998099554855</c:v>
                </c:pt>
                <c:pt idx="20">
                  <c:v>204.99998098331525</c:v>
                </c:pt>
                <c:pt idx="21">
                  <c:v>204.99998099560298</c:v>
                </c:pt>
                <c:pt idx="22">
                  <c:v>204.99998098328527</c:v>
                </c:pt>
                <c:pt idx="23">
                  <c:v>204.99998099554773</c:v>
                </c:pt>
                <c:pt idx="24">
                  <c:v>204.99998098313668</c:v>
                </c:pt>
                <c:pt idx="25">
                  <c:v>204.99998099533951</c:v>
                </c:pt>
                <c:pt idx="26">
                  <c:v>204.99998098256705</c:v>
                </c:pt>
                <c:pt idx="27">
                  <c:v>204.99998099372849</c:v>
                </c:pt>
                <c:pt idx="28">
                  <c:v>204.99998098085715</c:v>
                </c:pt>
                <c:pt idx="29">
                  <c:v>204.9999809929719</c:v>
                </c:pt>
                <c:pt idx="30">
                  <c:v>204.99998098027183</c:v>
                </c:pt>
                <c:pt idx="31">
                  <c:v>204.99998099239141</c:v>
                </c:pt>
                <c:pt idx="32">
                  <c:v>204.99998097978144</c:v>
                </c:pt>
                <c:pt idx="33">
                  <c:v>204.9999809919762</c:v>
                </c:pt>
                <c:pt idx="34">
                  <c:v>204.99998097956063</c:v>
                </c:pt>
                <c:pt idx="35">
                  <c:v>204.99998099182648</c:v>
                </c:pt>
                <c:pt idx="36">
                  <c:v>204.99998097951251</c:v>
                </c:pt>
                <c:pt idx="37">
                  <c:v>204.99998099179999</c:v>
                </c:pt>
                <c:pt idx="38">
                  <c:v>204.99998097950703</c:v>
                </c:pt>
                <c:pt idx="39">
                  <c:v>204.99998099179749</c:v>
                </c:pt>
                <c:pt idx="40">
                  <c:v>204.99998097950669</c:v>
                </c:pt>
                <c:pt idx="41">
                  <c:v>204.99998099179743</c:v>
                </c:pt>
                <c:pt idx="42">
                  <c:v>204.9999809795066</c:v>
                </c:pt>
                <c:pt idx="43">
                  <c:v>204.99998099179743</c:v>
                </c:pt>
                <c:pt idx="44">
                  <c:v>204.99998097950635</c:v>
                </c:pt>
                <c:pt idx="45">
                  <c:v>204.9999809917955</c:v>
                </c:pt>
                <c:pt idx="46">
                  <c:v>204.99998097946406</c:v>
                </c:pt>
                <c:pt idx="47">
                  <c:v>204.99998099158881</c:v>
                </c:pt>
                <c:pt idx="48">
                  <c:v>204.99998097848771</c:v>
                </c:pt>
                <c:pt idx="49">
                  <c:v>204.99998099060309</c:v>
                </c:pt>
                <c:pt idx="50">
                  <c:v>204.99998097820878</c:v>
                </c:pt>
                <c:pt idx="51">
                  <c:v>204.99998099044393</c:v>
                </c:pt>
                <c:pt idx="52">
                  <c:v>204.99998097794327</c:v>
                </c:pt>
                <c:pt idx="53">
                  <c:v>204.99998099010963</c:v>
                </c:pt>
                <c:pt idx="54">
                  <c:v>204.99998097750313</c:v>
                </c:pt>
                <c:pt idx="55">
                  <c:v>204.99998098966998</c:v>
                </c:pt>
                <c:pt idx="56">
                  <c:v>204.99998097717045</c:v>
                </c:pt>
                <c:pt idx="57">
                  <c:v>204.99998098940821</c:v>
                </c:pt>
                <c:pt idx="58">
                  <c:v>204.99998097705398</c:v>
                </c:pt>
                <c:pt idx="59">
                  <c:v>204.99998098933489</c:v>
                </c:pt>
                <c:pt idx="60">
                  <c:v>204.99998097703332</c:v>
                </c:pt>
                <c:pt idx="61">
                  <c:v>204.99998098932414</c:v>
                </c:pt>
                <c:pt idx="62">
                  <c:v>204.99998097703138</c:v>
                </c:pt>
                <c:pt idx="63">
                  <c:v>204.99998098932332</c:v>
                </c:pt>
                <c:pt idx="64">
                  <c:v>204.99998097703121</c:v>
                </c:pt>
                <c:pt idx="65">
                  <c:v>204.99998098932315</c:v>
                </c:pt>
                <c:pt idx="66">
                  <c:v>204.99998097702826</c:v>
                </c:pt>
                <c:pt idx="67">
                  <c:v>204.99998098928037</c:v>
                </c:pt>
                <c:pt idx="68">
                  <c:v>204.99998097589619</c:v>
                </c:pt>
                <c:pt idx="69">
                  <c:v>204.99998098814748</c:v>
                </c:pt>
                <c:pt idx="70">
                  <c:v>204.99998097585342</c:v>
                </c:pt>
                <c:pt idx="71">
                  <c:v>204.99998098814473</c:v>
                </c:pt>
                <c:pt idx="72">
                  <c:v>204.99998097585342</c:v>
                </c:pt>
                <c:pt idx="73">
                  <c:v>204.99998098814473</c:v>
                </c:pt>
                <c:pt idx="74">
                  <c:v>204.99998097585342</c:v>
                </c:pt>
                <c:pt idx="75">
                  <c:v>204.99998098814473</c:v>
                </c:pt>
                <c:pt idx="76">
                  <c:v>204.99998097585339</c:v>
                </c:pt>
                <c:pt idx="77">
                  <c:v>204.99998098814461</c:v>
                </c:pt>
                <c:pt idx="78">
                  <c:v>204.99998097585308</c:v>
                </c:pt>
                <c:pt idx="79">
                  <c:v>204.99998098814379</c:v>
                </c:pt>
                <c:pt idx="80">
                  <c:v>204.99998097584898</c:v>
                </c:pt>
                <c:pt idx="81">
                  <c:v>204.99998098813612</c:v>
                </c:pt>
                <c:pt idx="82">
                  <c:v>204.9999809758198</c:v>
                </c:pt>
                <c:pt idx="83">
                  <c:v>204.99998098808842</c:v>
                </c:pt>
                <c:pt idx="84">
                  <c:v>204.99998097570065</c:v>
                </c:pt>
                <c:pt idx="85">
                  <c:v>204.99998098792759</c:v>
                </c:pt>
                <c:pt idx="86">
                  <c:v>204.99998097544474</c:v>
                </c:pt>
                <c:pt idx="87">
                  <c:v>204.99998098764462</c:v>
                </c:pt>
                <c:pt idx="88">
                  <c:v>204.99998097516237</c:v>
                </c:pt>
                <c:pt idx="89">
                  <c:v>204.99998098738996</c:v>
                </c:pt>
                <c:pt idx="90">
                  <c:v>204.99998097500247</c:v>
                </c:pt>
                <c:pt idx="91">
                  <c:v>204.99998098727048</c:v>
                </c:pt>
                <c:pt idx="92">
                  <c:v>204.99998097492292</c:v>
                </c:pt>
                <c:pt idx="93">
                  <c:v>204.99998098712203</c:v>
                </c:pt>
                <c:pt idx="94">
                  <c:v>204.99998097291544</c:v>
                </c:pt>
                <c:pt idx="95">
                  <c:v>204.9999809798704</c:v>
                </c:pt>
                <c:pt idx="96">
                  <c:v>204.99998085458753</c:v>
                </c:pt>
                <c:pt idx="97">
                  <c:v>204.9999805549557</c:v>
                </c:pt>
                <c:pt idx="98">
                  <c:v>204.99997398622102</c:v>
                </c:pt>
                <c:pt idx="99">
                  <c:v>204.99995604376895</c:v>
                </c:pt>
                <c:pt idx="100">
                  <c:v>204.9995758129794</c:v>
                </c:pt>
                <c:pt idx="101">
                  <c:v>204.99854905800683</c:v>
                </c:pt>
                <c:pt idx="102">
                  <c:v>204.97588361229509</c:v>
                </c:pt>
                <c:pt idx="103">
                  <c:v>204.91755583943001</c:v>
                </c:pt>
                <c:pt idx="104">
                  <c:v>203.41226665657121</c:v>
                </c:pt>
                <c:pt idx="105">
                  <c:v>199.41459801032272</c:v>
                </c:pt>
                <c:pt idx="106">
                  <c:v>32.02808053889693</c:v>
                </c:pt>
                <c:pt idx="107">
                  <c:v>25.283198290979005</c:v>
                </c:pt>
                <c:pt idx="108">
                  <c:v>25.011411548299154</c:v>
                </c:pt>
                <c:pt idx="109">
                  <c:v>25.000459861275047</c:v>
                </c:pt>
                <c:pt idx="110">
                  <c:v>25.000019275645968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AC39-4545-B75F-33D53F04C200}"/>
            </c:ext>
          </c:extLst>
        </c:ser>
        <c:ser>
          <c:idx val="47"/>
          <c:order val="47"/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Sheet1!$H$49:$DN$49</c:f>
              <c:numCache>
                <c:formatCode>0</c:formatCode>
                <c:ptCount val="111"/>
                <c:pt idx="0" formatCode="General">
                  <c:v>26</c:v>
                </c:pt>
                <c:pt idx="1">
                  <c:v>25.000018868460973</c:v>
                </c:pt>
                <c:pt idx="2">
                  <c:v>25.000450148435611</c:v>
                </c:pt>
                <c:pt idx="3">
                  <c:v>25.011170556189356</c:v>
                </c:pt>
                <c:pt idx="4">
                  <c:v>25.277218475647178</c:v>
                </c:pt>
                <c:pt idx="5">
                  <c:v>31.879701427009355</c:v>
                </c:pt>
                <c:pt idx="6">
                  <c:v>195.73281861639225</c:v>
                </c:pt>
                <c:pt idx="7">
                  <c:v>202.3862253203076</c:v>
                </c:pt>
                <c:pt idx="8">
                  <c:v>204.84829569230564</c:v>
                </c:pt>
                <c:pt idx="9">
                  <c:v>204.95425978405805</c:v>
                </c:pt>
                <c:pt idx="10">
                  <c:v>204.99733315533007</c:v>
                </c:pt>
                <c:pt idx="11">
                  <c:v>204.99918205102065</c:v>
                </c:pt>
                <c:pt idx="12">
                  <c:v>204.99993481649059</c:v>
                </c:pt>
                <c:pt idx="13">
                  <c:v>204.99996709508164</c:v>
                </c:pt>
                <c:pt idx="14">
                  <c:v>204.99998020873846</c:v>
                </c:pt>
                <c:pt idx="15">
                  <c:v>204.9999807831436</c:v>
                </c:pt>
                <c:pt idx="16">
                  <c:v>204.99998099700795</c:v>
                </c:pt>
                <c:pt idx="17">
                  <c:v>204.99998102014004</c:v>
                </c:pt>
                <c:pt idx="18">
                  <c:v>204.999981010504</c:v>
                </c:pt>
                <c:pt idx="19">
                  <c:v>204.99998102416737</c:v>
                </c:pt>
                <c:pt idx="20">
                  <c:v>204.99998101072396</c:v>
                </c:pt>
                <c:pt idx="21">
                  <c:v>204.99998102422512</c:v>
                </c:pt>
                <c:pt idx="22">
                  <c:v>204.99998101069329</c:v>
                </c:pt>
                <c:pt idx="23">
                  <c:v>204.99998102417084</c:v>
                </c:pt>
                <c:pt idx="24">
                  <c:v>204.99998101054308</c:v>
                </c:pt>
                <c:pt idx="25">
                  <c:v>204.99998102396484</c:v>
                </c:pt>
                <c:pt idx="26">
                  <c:v>204.99998100995194</c:v>
                </c:pt>
                <c:pt idx="27">
                  <c:v>204.99998102238808</c:v>
                </c:pt>
                <c:pt idx="28">
                  <c:v>204.99998100827364</c:v>
                </c:pt>
                <c:pt idx="29">
                  <c:v>204.99998102161325</c:v>
                </c:pt>
                <c:pt idx="30">
                  <c:v>204.99998100768889</c:v>
                </c:pt>
                <c:pt idx="31">
                  <c:v>204.99998102103322</c:v>
                </c:pt>
                <c:pt idx="32">
                  <c:v>204.9999810072014</c:v>
                </c:pt>
                <c:pt idx="33">
                  <c:v>204.99998102061602</c:v>
                </c:pt>
                <c:pt idx="34">
                  <c:v>204.99998100698349</c:v>
                </c:pt>
                <c:pt idx="35">
                  <c:v>204.99998102046442</c:v>
                </c:pt>
                <c:pt idx="36">
                  <c:v>204.99998100693625</c:v>
                </c:pt>
                <c:pt idx="37">
                  <c:v>204.99998102043742</c:v>
                </c:pt>
                <c:pt idx="38">
                  <c:v>204.99998100693091</c:v>
                </c:pt>
                <c:pt idx="39">
                  <c:v>204.9999810204348</c:v>
                </c:pt>
                <c:pt idx="40">
                  <c:v>204.99998100693057</c:v>
                </c:pt>
                <c:pt idx="41">
                  <c:v>204.99998102043477</c:v>
                </c:pt>
                <c:pt idx="42">
                  <c:v>204.99998100693045</c:v>
                </c:pt>
                <c:pt idx="43">
                  <c:v>204.99998102043477</c:v>
                </c:pt>
                <c:pt idx="44">
                  <c:v>204.9999810069302</c:v>
                </c:pt>
                <c:pt idx="45">
                  <c:v>204.9999810204329</c:v>
                </c:pt>
                <c:pt idx="46">
                  <c:v>204.99998100688555</c:v>
                </c:pt>
                <c:pt idx="47">
                  <c:v>204.99998102023559</c:v>
                </c:pt>
                <c:pt idx="48">
                  <c:v>204.99998100590798</c:v>
                </c:pt>
                <c:pt idx="49">
                  <c:v>204.9999810192493</c:v>
                </c:pt>
                <c:pt idx="50">
                  <c:v>204.99998100563721</c:v>
                </c:pt>
                <c:pt idx="51">
                  <c:v>204.99998101908957</c:v>
                </c:pt>
                <c:pt idx="52">
                  <c:v>204.99998100536979</c:v>
                </c:pt>
                <c:pt idx="53">
                  <c:v>204.99998101875801</c:v>
                </c:pt>
                <c:pt idx="54">
                  <c:v>204.99998100492979</c:v>
                </c:pt>
                <c:pt idx="55">
                  <c:v>204.99998101831858</c:v>
                </c:pt>
                <c:pt idx="56">
                  <c:v>204.99998100459985</c:v>
                </c:pt>
                <c:pt idx="57">
                  <c:v>204.99998101805485</c:v>
                </c:pt>
                <c:pt idx="58">
                  <c:v>204.99998100448522</c:v>
                </c:pt>
                <c:pt idx="59">
                  <c:v>204.99998101798045</c:v>
                </c:pt>
                <c:pt idx="60">
                  <c:v>204.99998100446496</c:v>
                </c:pt>
                <c:pt idx="61">
                  <c:v>204.99998101796945</c:v>
                </c:pt>
                <c:pt idx="62">
                  <c:v>204.99998100446308</c:v>
                </c:pt>
                <c:pt idx="63">
                  <c:v>204.99998101796859</c:v>
                </c:pt>
                <c:pt idx="64">
                  <c:v>204.99998100446291</c:v>
                </c:pt>
                <c:pt idx="65">
                  <c:v>204.99998101796842</c:v>
                </c:pt>
                <c:pt idx="66">
                  <c:v>204.99998100445961</c:v>
                </c:pt>
                <c:pt idx="67">
                  <c:v>204.99998101792858</c:v>
                </c:pt>
                <c:pt idx="68">
                  <c:v>204.99998100334867</c:v>
                </c:pt>
                <c:pt idx="69">
                  <c:v>204.99998101681675</c:v>
                </c:pt>
                <c:pt idx="70">
                  <c:v>204.99998100330879</c:v>
                </c:pt>
                <c:pt idx="71">
                  <c:v>204.99998101681359</c:v>
                </c:pt>
                <c:pt idx="72">
                  <c:v>204.99998100330879</c:v>
                </c:pt>
                <c:pt idx="73">
                  <c:v>204.99998101681359</c:v>
                </c:pt>
                <c:pt idx="74">
                  <c:v>204.99998100330879</c:v>
                </c:pt>
                <c:pt idx="75">
                  <c:v>204.99998101681359</c:v>
                </c:pt>
                <c:pt idx="76">
                  <c:v>204.99998100330876</c:v>
                </c:pt>
                <c:pt idx="77">
                  <c:v>204.99998101681354</c:v>
                </c:pt>
                <c:pt idx="78">
                  <c:v>204.99998100330845</c:v>
                </c:pt>
                <c:pt idx="79">
                  <c:v>204.99998101681274</c:v>
                </c:pt>
                <c:pt idx="80">
                  <c:v>204.99998100330424</c:v>
                </c:pt>
                <c:pt idx="81">
                  <c:v>204.99998101680521</c:v>
                </c:pt>
                <c:pt idx="82">
                  <c:v>204.99998100327466</c:v>
                </c:pt>
                <c:pt idx="83">
                  <c:v>204.99998101675834</c:v>
                </c:pt>
                <c:pt idx="84">
                  <c:v>204.99998100315432</c:v>
                </c:pt>
                <c:pt idx="85">
                  <c:v>204.99998101659912</c:v>
                </c:pt>
                <c:pt idx="86">
                  <c:v>204.99998100289767</c:v>
                </c:pt>
                <c:pt idx="87">
                  <c:v>204.99998101631732</c:v>
                </c:pt>
                <c:pt idx="88">
                  <c:v>204.99998100261644</c:v>
                </c:pt>
                <c:pt idx="89">
                  <c:v>204.99998101606195</c:v>
                </c:pt>
                <c:pt idx="90">
                  <c:v>204.99998100245816</c:v>
                </c:pt>
                <c:pt idx="91">
                  <c:v>204.99998101594139</c:v>
                </c:pt>
                <c:pt idx="92">
                  <c:v>204.99998100237775</c:v>
                </c:pt>
                <c:pt idx="93">
                  <c:v>204.9999810157959</c:v>
                </c:pt>
                <c:pt idx="94">
                  <c:v>204.9999810002717</c:v>
                </c:pt>
                <c:pt idx="95">
                  <c:v>204.99998100874959</c:v>
                </c:pt>
                <c:pt idx="96">
                  <c:v>204.99998087615612</c:v>
                </c:pt>
                <c:pt idx="97">
                  <c:v>204.99998059583254</c:v>
                </c:pt>
                <c:pt idx="98">
                  <c:v>204.99997367286829</c:v>
                </c:pt>
                <c:pt idx="99">
                  <c:v>204.99995676848147</c:v>
                </c:pt>
                <c:pt idx="100">
                  <c:v>204.99955598973</c:v>
                </c:pt>
                <c:pt idx="101">
                  <c:v>204.99858730723085</c:v>
                </c:pt>
                <c:pt idx="102">
                  <c:v>204.97467716308753</c:v>
                </c:pt>
                <c:pt idx="103">
                  <c:v>204.91937262070266</c:v>
                </c:pt>
                <c:pt idx="104">
                  <c:v>203.32884831140495</c:v>
                </c:pt>
                <c:pt idx="105">
                  <c:v>199.51217907751678</c:v>
                </c:pt>
                <c:pt idx="106">
                  <c:v>32.032013170249272</c:v>
                </c:pt>
                <c:pt idx="107">
                  <c:v>25.283356780630744</c:v>
                </c:pt>
                <c:pt idx="108">
                  <c:v>25.011417935618514</c:v>
                </c:pt>
                <c:pt idx="109">
                  <c:v>25.000460118708322</c:v>
                </c:pt>
                <c:pt idx="110">
                  <c:v>25.000019286438242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AC39-4545-B75F-33D53F04C200}"/>
            </c:ext>
          </c:extLst>
        </c:ser>
        <c:ser>
          <c:idx val="48"/>
          <c:order val="48"/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Sheet1!$H$50:$DN$50</c:f>
              <c:numCache>
                <c:formatCode>0</c:formatCode>
                <c:ptCount val="111"/>
                <c:pt idx="0" formatCode="General">
                  <c:v>24</c:v>
                </c:pt>
                <c:pt idx="1">
                  <c:v>25.000018903233265</c:v>
                </c:pt>
                <c:pt idx="2">
                  <c:v>25.000450977877673</c:v>
                </c:pt>
                <c:pt idx="3">
                  <c:v>25.011191135984575</c:v>
                </c:pt>
                <c:pt idx="4">
                  <c:v>25.27772912687049</c:v>
                </c:pt>
                <c:pt idx="5">
                  <c:v>31.892372335388689</c:v>
                </c:pt>
                <c:pt idx="6">
                  <c:v>196.04722483329871</c:v>
                </c:pt>
                <c:pt idx="7">
                  <c:v>202.25888763713289</c:v>
                </c:pt>
                <c:pt idx="8">
                  <c:v>204.85258344557636</c:v>
                </c:pt>
                <c:pt idx="9">
                  <c:v>204.95200244572419</c:v>
                </c:pt>
                <c:pt idx="10">
                  <c:v>204.99740765159802</c:v>
                </c:pt>
                <c:pt idx="11">
                  <c:v>204.99914260420377</c:v>
                </c:pt>
                <c:pt idx="12">
                  <c:v>204.99993614239574</c:v>
                </c:pt>
                <c:pt idx="13">
                  <c:v>204.99996643479312</c:v>
                </c:pt>
                <c:pt idx="14">
                  <c:v>204.99998025881791</c:v>
                </c:pt>
                <c:pt idx="15">
                  <c:v>204.99998079991539</c:v>
                </c:pt>
                <c:pt idx="16">
                  <c:v>204.99998102492174</c:v>
                </c:pt>
                <c:pt idx="17">
                  <c:v>204.99998104867888</c:v>
                </c:pt>
                <c:pt idx="18">
                  <c:v>204.99998103803799</c:v>
                </c:pt>
                <c:pt idx="19">
                  <c:v>204.999981052908</c:v>
                </c:pt>
                <c:pt idx="20">
                  <c:v>204.99998103825149</c:v>
                </c:pt>
                <c:pt idx="21">
                  <c:v>204.99998105296936</c:v>
                </c:pt>
                <c:pt idx="22">
                  <c:v>204.99998103822014</c:v>
                </c:pt>
                <c:pt idx="23">
                  <c:v>204.99998105291601</c:v>
                </c:pt>
                <c:pt idx="24">
                  <c:v>204.99998103806834</c:v>
                </c:pt>
                <c:pt idx="25">
                  <c:v>204.99998105271223</c:v>
                </c:pt>
                <c:pt idx="26">
                  <c:v>204.99998103745423</c:v>
                </c:pt>
                <c:pt idx="27">
                  <c:v>204.99998105117183</c:v>
                </c:pt>
                <c:pt idx="28">
                  <c:v>204.99998103580953</c:v>
                </c:pt>
                <c:pt idx="29">
                  <c:v>204.99998105037724</c:v>
                </c:pt>
                <c:pt idx="30">
                  <c:v>204.99998103522535</c:v>
                </c:pt>
                <c:pt idx="31">
                  <c:v>204.9999810497977</c:v>
                </c:pt>
                <c:pt idx="32">
                  <c:v>204.99998103474081</c:v>
                </c:pt>
                <c:pt idx="33">
                  <c:v>204.99998104937848</c:v>
                </c:pt>
                <c:pt idx="34">
                  <c:v>204.99998103452575</c:v>
                </c:pt>
                <c:pt idx="35">
                  <c:v>204.99998104922503</c:v>
                </c:pt>
                <c:pt idx="36">
                  <c:v>204.99998103447945</c:v>
                </c:pt>
                <c:pt idx="37">
                  <c:v>204.99998104919749</c:v>
                </c:pt>
                <c:pt idx="38">
                  <c:v>204.99998103447419</c:v>
                </c:pt>
                <c:pt idx="39">
                  <c:v>204.99998104919482</c:v>
                </c:pt>
                <c:pt idx="40">
                  <c:v>204.99998103447385</c:v>
                </c:pt>
                <c:pt idx="41">
                  <c:v>204.99998104919473</c:v>
                </c:pt>
                <c:pt idx="42">
                  <c:v>204.99998103447376</c:v>
                </c:pt>
                <c:pt idx="43">
                  <c:v>204.99998104919473</c:v>
                </c:pt>
                <c:pt idx="44">
                  <c:v>204.99998103447348</c:v>
                </c:pt>
                <c:pt idx="45">
                  <c:v>204.99998104919294</c:v>
                </c:pt>
                <c:pt idx="46">
                  <c:v>204.99998103442627</c:v>
                </c:pt>
                <c:pt idx="47">
                  <c:v>204.99998104900462</c:v>
                </c:pt>
                <c:pt idx="48">
                  <c:v>204.99998103344768</c:v>
                </c:pt>
                <c:pt idx="49">
                  <c:v>204.9999810480181</c:v>
                </c:pt>
                <c:pt idx="50">
                  <c:v>204.99998103318481</c:v>
                </c:pt>
                <c:pt idx="51">
                  <c:v>204.99998104785763</c:v>
                </c:pt>
                <c:pt idx="52">
                  <c:v>204.9999810329154</c:v>
                </c:pt>
                <c:pt idx="53">
                  <c:v>204.99998104752879</c:v>
                </c:pt>
                <c:pt idx="54">
                  <c:v>204.99998103247569</c:v>
                </c:pt>
                <c:pt idx="55">
                  <c:v>204.99998104708965</c:v>
                </c:pt>
                <c:pt idx="56">
                  <c:v>204.99998103214847</c:v>
                </c:pt>
                <c:pt idx="57">
                  <c:v>204.99998104682396</c:v>
                </c:pt>
                <c:pt idx="58">
                  <c:v>204.99998103203561</c:v>
                </c:pt>
                <c:pt idx="59">
                  <c:v>204.99998104674839</c:v>
                </c:pt>
                <c:pt idx="60">
                  <c:v>204.99998103201574</c:v>
                </c:pt>
                <c:pt idx="61">
                  <c:v>204.99998104673716</c:v>
                </c:pt>
                <c:pt idx="62">
                  <c:v>204.99998103201392</c:v>
                </c:pt>
                <c:pt idx="63">
                  <c:v>204.99998104673622</c:v>
                </c:pt>
                <c:pt idx="64">
                  <c:v>204.99998103201375</c:v>
                </c:pt>
                <c:pt idx="65">
                  <c:v>204.99998104673611</c:v>
                </c:pt>
                <c:pt idx="66">
                  <c:v>204.9999810320102</c:v>
                </c:pt>
                <c:pt idx="67">
                  <c:v>204.99998104669893</c:v>
                </c:pt>
                <c:pt idx="68">
                  <c:v>204.99998103092003</c:v>
                </c:pt>
                <c:pt idx="69">
                  <c:v>204.99998104560794</c:v>
                </c:pt>
                <c:pt idx="70">
                  <c:v>204.99998103088285</c:v>
                </c:pt>
                <c:pt idx="71">
                  <c:v>204.99998104560447</c:v>
                </c:pt>
                <c:pt idx="72">
                  <c:v>204.99998103088285</c:v>
                </c:pt>
                <c:pt idx="73">
                  <c:v>204.99998104560447</c:v>
                </c:pt>
                <c:pt idx="74">
                  <c:v>204.99998103088285</c:v>
                </c:pt>
                <c:pt idx="75">
                  <c:v>204.99998104560447</c:v>
                </c:pt>
                <c:pt idx="76">
                  <c:v>204.99998103088282</c:v>
                </c:pt>
                <c:pt idx="77">
                  <c:v>204.99998104560444</c:v>
                </c:pt>
                <c:pt idx="78">
                  <c:v>204.99998103088251</c:v>
                </c:pt>
                <c:pt idx="79">
                  <c:v>204.99998104560365</c:v>
                </c:pt>
                <c:pt idx="80">
                  <c:v>204.99998103087822</c:v>
                </c:pt>
                <c:pt idx="81">
                  <c:v>204.99998104559617</c:v>
                </c:pt>
                <c:pt idx="82">
                  <c:v>204.99998103084812</c:v>
                </c:pt>
                <c:pt idx="83">
                  <c:v>204.99998104555016</c:v>
                </c:pt>
                <c:pt idx="84">
                  <c:v>204.99998103072667</c:v>
                </c:pt>
                <c:pt idx="85">
                  <c:v>204.99998104539259</c:v>
                </c:pt>
                <c:pt idx="86">
                  <c:v>204.99998103046931</c:v>
                </c:pt>
                <c:pt idx="87">
                  <c:v>204.99998104511192</c:v>
                </c:pt>
                <c:pt idx="88">
                  <c:v>204.99998103018922</c:v>
                </c:pt>
                <c:pt idx="89">
                  <c:v>204.9999810448559</c:v>
                </c:pt>
                <c:pt idx="90">
                  <c:v>204.99998103003259</c:v>
                </c:pt>
                <c:pt idx="91">
                  <c:v>204.99998104473423</c:v>
                </c:pt>
                <c:pt idx="92">
                  <c:v>204.99998102995113</c:v>
                </c:pt>
                <c:pt idx="93">
                  <c:v>204.99998104459155</c:v>
                </c:pt>
                <c:pt idx="94">
                  <c:v>204.99998102773992</c:v>
                </c:pt>
                <c:pt idx="95">
                  <c:v>204.99998103774311</c:v>
                </c:pt>
                <c:pt idx="96">
                  <c:v>204.99998089745213</c:v>
                </c:pt>
                <c:pt idx="97">
                  <c:v>204.99998063639597</c:v>
                </c:pt>
                <c:pt idx="98">
                  <c:v>204.99997333707543</c:v>
                </c:pt>
                <c:pt idx="99">
                  <c:v>204.99995746886324</c:v>
                </c:pt>
                <c:pt idx="100">
                  <c:v>204.99953485933426</c:v>
                </c:pt>
                <c:pt idx="101">
                  <c:v>204.99862428202061</c:v>
                </c:pt>
                <c:pt idx="102">
                  <c:v>204.97339257081151</c:v>
                </c:pt>
                <c:pt idx="103">
                  <c:v>204.92114550386299</c:v>
                </c:pt>
                <c:pt idx="104">
                  <c:v>203.24029122889161</c:v>
                </c:pt>
                <c:pt idx="105">
                  <c:v>199.61522132240145</c:v>
                </c:pt>
                <c:pt idx="106">
                  <c:v>32.03616589357113</c:v>
                </c:pt>
                <c:pt idx="107">
                  <c:v>25.283524140251167</c:v>
                </c:pt>
                <c:pt idx="108">
                  <c:v>25.011424680408222</c:v>
                </c:pt>
                <c:pt idx="109">
                  <c:v>25.000460390549019</c:v>
                </c:pt>
                <c:pt idx="110">
                  <c:v>25.000019297834513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AC39-4545-B75F-33D53F04C200}"/>
            </c:ext>
          </c:extLst>
        </c:ser>
        <c:ser>
          <c:idx val="49"/>
          <c:order val="49"/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Sheet1!$H$51:$DN$51</c:f>
              <c:numCache>
                <c:formatCode>0</c:formatCode>
                <c:ptCount val="111"/>
                <c:pt idx="0" formatCode="General">
                  <c:v>22</c:v>
                </c:pt>
                <c:pt idx="1">
                  <c:v>25.000018937268027</c:v>
                </c:pt>
                <c:pt idx="2">
                  <c:v>25.000451789726995</c:v>
                </c:pt>
                <c:pt idx="3">
                  <c:v>25.011211279271347</c:v>
                </c:pt>
                <c:pt idx="4">
                  <c:v>25.27822894680574</c:v>
                </c:pt>
                <c:pt idx="5">
                  <c:v>31.904774481924129</c:v>
                </c:pt>
                <c:pt idx="6">
                  <c:v>196.35496213618472</c:v>
                </c:pt>
                <c:pt idx="7">
                  <c:v>202.12311676193121</c:v>
                </c:pt>
                <c:pt idx="8">
                  <c:v>204.85674625150475</c:v>
                </c:pt>
                <c:pt idx="9">
                  <c:v>204.94959616595079</c:v>
                </c:pt>
                <c:pt idx="10">
                  <c:v>204.99747998317588</c:v>
                </c:pt>
                <c:pt idx="11">
                  <c:v>204.99910055369315</c:v>
                </c:pt>
                <c:pt idx="12">
                  <c:v>204.99993743072724</c:v>
                </c:pt>
                <c:pt idx="13">
                  <c:v>204.99996572917101</c:v>
                </c:pt>
                <c:pt idx="14">
                  <c:v>204.99998030837241</c:v>
                </c:pt>
                <c:pt idx="15">
                  <c:v>204.99998081603036</c:v>
                </c:pt>
                <c:pt idx="16">
                  <c:v>204.99998105295535</c:v>
                </c:pt>
                <c:pt idx="17">
                  <c:v>204.99998107733899</c:v>
                </c:pt>
                <c:pt idx="18">
                  <c:v>204.99998106570291</c:v>
                </c:pt>
                <c:pt idx="19">
                  <c:v>204.99998108178337</c:v>
                </c:pt>
                <c:pt idx="20">
                  <c:v>204.99998106591019</c:v>
                </c:pt>
                <c:pt idx="21">
                  <c:v>204.99998108184846</c:v>
                </c:pt>
                <c:pt idx="22">
                  <c:v>204.99998106587813</c:v>
                </c:pt>
                <c:pt idx="23">
                  <c:v>204.99998108179614</c:v>
                </c:pt>
                <c:pt idx="24">
                  <c:v>204.99998106572471</c:v>
                </c:pt>
                <c:pt idx="25">
                  <c:v>204.99998108159457</c:v>
                </c:pt>
                <c:pt idx="26">
                  <c:v>204.9999810650861</c:v>
                </c:pt>
                <c:pt idx="27">
                  <c:v>204.9999810800922</c:v>
                </c:pt>
                <c:pt idx="28">
                  <c:v>204.99998106347678</c:v>
                </c:pt>
                <c:pt idx="29">
                  <c:v>204.99998107927644</c:v>
                </c:pt>
                <c:pt idx="30">
                  <c:v>204.99998106289323</c:v>
                </c:pt>
                <c:pt idx="31">
                  <c:v>204.99998107869749</c:v>
                </c:pt>
                <c:pt idx="32">
                  <c:v>204.99998106241165</c:v>
                </c:pt>
                <c:pt idx="33">
                  <c:v>204.99998107827616</c:v>
                </c:pt>
                <c:pt idx="34">
                  <c:v>204.99998106219945</c:v>
                </c:pt>
                <c:pt idx="35">
                  <c:v>204.99998107812084</c:v>
                </c:pt>
                <c:pt idx="36">
                  <c:v>204.99998106215403</c:v>
                </c:pt>
                <c:pt idx="37">
                  <c:v>204.99998107809267</c:v>
                </c:pt>
                <c:pt idx="38">
                  <c:v>204.99998106214892</c:v>
                </c:pt>
                <c:pt idx="39">
                  <c:v>204.99998107809</c:v>
                </c:pt>
                <c:pt idx="40">
                  <c:v>204.99998106214858</c:v>
                </c:pt>
                <c:pt idx="41">
                  <c:v>204.99998107808986</c:v>
                </c:pt>
                <c:pt idx="42">
                  <c:v>204.99998106214849</c:v>
                </c:pt>
                <c:pt idx="43">
                  <c:v>204.99998107808986</c:v>
                </c:pt>
                <c:pt idx="44">
                  <c:v>204.99998106214818</c:v>
                </c:pt>
                <c:pt idx="45">
                  <c:v>204.99998107808815</c:v>
                </c:pt>
                <c:pt idx="46">
                  <c:v>204.99998106209827</c:v>
                </c:pt>
                <c:pt idx="47">
                  <c:v>204.99998107790859</c:v>
                </c:pt>
                <c:pt idx="48">
                  <c:v>204.99998106111886</c:v>
                </c:pt>
                <c:pt idx="49">
                  <c:v>204.99998107692207</c:v>
                </c:pt>
                <c:pt idx="50">
                  <c:v>204.99998106086352</c:v>
                </c:pt>
                <c:pt idx="51">
                  <c:v>204.99998107676058</c:v>
                </c:pt>
                <c:pt idx="52">
                  <c:v>204.99998106059215</c:v>
                </c:pt>
                <c:pt idx="53">
                  <c:v>204.99998107643452</c:v>
                </c:pt>
                <c:pt idx="54">
                  <c:v>204.99998106015272</c:v>
                </c:pt>
                <c:pt idx="55">
                  <c:v>204.99998107599563</c:v>
                </c:pt>
                <c:pt idx="56">
                  <c:v>204.99998105982829</c:v>
                </c:pt>
                <c:pt idx="57">
                  <c:v>204.99998107572799</c:v>
                </c:pt>
                <c:pt idx="58">
                  <c:v>204.99998105971716</c:v>
                </c:pt>
                <c:pt idx="59">
                  <c:v>204.99998107565133</c:v>
                </c:pt>
                <c:pt idx="60">
                  <c:v>204.99998105969766</c:v>
                </c:pt>
                <c:pt idx="61">
                  <c:v>204.99998107563985</c:v>
                </c:pt>
                <c:pt idx="62">
                  <c:v>204.99998105969593</c:v>
                </c:pt>
                <c:pt idx="63">
                  <c:v>204.99998107563891</c:v>
                </c:pt>
                <c:pt idx="64">
                  <c:v>204.99998105969573</c:v>
                </c:pt>
                <c:pt idx="65">
                  <c:v>204.99998107563877</c:v>
                </c:pt>
                <c:pt idx="66">
                  <c:v>204.99998105969181</c:v>
                </c:pt>
                <c:pt idx="67">
                  <c:v>204.99998107560407</c:v>
                </c:pt>
                <c:pt idx="68">
                  <c:v>204.99998105862196</c:v>
                </c:pt>
                <c:pt idx="69">
                  <c:v>204.99998107453342</c:v>
                </c:pt>
                <c:pt idx="70">
                  <c:v>204.99998105858734</c:v>
                </c:pt>
                <c:pt idx="71">
                  <c:v>204.99998107452956</c:v>
                </c:pt>
                <c:pt idx="72">
                  <c:v>204.99998105858734</c:v>
                </c:pt>
                <c:pt idx="73">
                  <c:v>204.99998107452956</c:v>
                </c:pt>
                <c:pt idx="74">
                  <c:v>204.99998105858734</c:v>
                </c:pt>
                <c:pt idx="75">
                  <c:v>204.99998107452956</c:v>
                </c:pt>
                <c:pt idx="76">
                  <c:v>204.99998105858728</c:v>
                </c:pt>
                <c:pt idx="77">
                  <c:v>204.99998107452953</c:v>
                </c:pt>
                <c:pt idx="78">
                  <c:v>204.999981058587</c:v>
                </c:pt>
                <c:pt idx="79">
                  <c:v>204.99998107452876</c:v>
                </c:pt>
                <c:pt idx="80">
                  <c:v>204.99998105858259</c:v>
                </c:pt>
                <c:pt idx="81">
                  <c:v>204.9999810745214</c:v>
                </c:pt>
                <c:pt idx="82">
                  <c:v>204.99998105855198</c:v>
                </c:pt>
                <c:pt idx="83">
                  <c:v>204.99998107447615</c:v>
                </c:pt>
                <c:pt idx="84">
                  <c:v>204.99998105842937</c:v>
                </c:pt>
                <c:pt idx="85">
                  <c:v>204.99998107432026</c:v>
                </c:pt>
                <c:pt idx="86">
                  <c:v>204.99998105817133</c:v>
                </c:pt>
                <c:pt idx="87">
                  <c:v>204.99998107404079</c:v>
                </c:pt>
                <c:pt idx="88">
                  <c:v>204.9999810578924</c:v>
                </c:pt>
                <c:pt idx="89">
                  <c:v>204.99998107378408</c:v>
                </c:pt>
                <c:pt idx="90">
                  <c:v>204.99998105773739</c:v>
                </c:pt>
                <c:pt idx="91">
                  <c:v>204.99998107366133</c:v>
                </c:pt>
                <c:pt idx="92">
                  <c:v>204.99998105765482</c:v>
                </c:pt>
                <c:pt idx="93">
                  <c:v>204.99998107352133</c:v>
                </c:pt>
                <c:pt idx="94">
                  <c:v>204.99998105533135</c:v>
                </c:pt>
                <c:pt idx="95">
                  <c:v>204.99998106686502</c:v>
                </c:pt>
                <c:pt idx="96">
                  <c:v>204.99998091846308</c:v>
                </c:pt>
                <c:pt idx="97">
                  <c:v>204.99998067675315</c:v>
                </c:pt>
                <c:pt idx="98">
                  <c:v>204.99997297746464</c:v>
                </c:pt>
                <c:pt idx="99">
                  <c:v>204.99995815038872</c:v>
                </c:pt>
                <c:pt idx="100">
                  <c:v>204.99951234128534</c:v>
                </c:pt>
                <c:pt idx="101">
                  <c:v>204.99866030014402</c:v>
                </c:pt>
                <c:pt idx="102">
                  <c:v>204.9720250151889</c:v>
                </c:pt>
                <c:pt idx="103">
                  <c:v>204.92289361893759</c:v>
                </c:pt>
                <c:pt idx="104">
                  <c:v>203.14626596778976</c:v>
                </c:pt>
                <c:pt idx="105">
                  <c:v>199.72410270536724</c:v>
                </c:pt>
                <c:pt idx="106">
                  <c:v>32.04055394111063</c:v>
                </c:pt>
                <c:pt idx="107">
                  <c:v>25.283700983717772</c:v>
                </c:pt>
                <c:pt idx="108">
                  <c:v>25.011431807408261</c:v>
                </c:pt>
                <c:pt idx="109">
                  <c:v>25.000460677794258</c:v>
                </c:pt>
                <c:pt idx="110">
                  <c:v>25.000019309876585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AC39-4545-B75F-33D53F04C200}"/>
            </c:ext>
          </c:extLst>
        </c:ser>
        <c:ser>
          <c:idx val="50"/>
          <c:order val="50"/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Sheet1!$H$52:$DN$52</c:f>
              <c:numCache>
                <c:formatCode>0</c:formatCode>
                <c:ptCount val="111"/>
                <c:pt idx="0" formatCode="General">
                  <c:v>20</c:v>
                </c:pt>
                <c:pt idx="1">
                  <c:v>25.000018970688075</c:v>
                </c:pt>
                <c:pt idx="2">
                  <c:v>25.000452586912825</c:v>
                </c:pt>
                <c:pt idx="3">
                  <c:v>25.011231058729059</c:v>
                </c:pt>
                <c:pt idx="4">
                  <c:v>25.278719738862687</c:v>
                </c:pt>
                <c:pt idx="5">
                  <c:v>31.916952615033161</c:v>
                </c:pt>
                <c:pt idx="6">
                  <c:v>196.65714087773395</c:v>
                </c:pt>
                <c:pt idx="7">
                  <c:v>201.9783860322861</c:v>
                </c:pt>
                <c:pt idx="8">
                  <c:v>204.86081863088208</c:v>
                </c:pt>
                <c:pt idx="9">
                  <c:v>204.94703179536401</c:v>
                </c:pt>
                <c:pt idx="10">
                  <c:v>204.99755075659982</c:v>
                </c:pt>
                <c:pt idx="11">
                  <c:v>204.999055739564</c:v>
                </c:pt>
                <c:pt idx="12">
                  <c:v>204.99993869209257</c:v>
                </c:pt>
                <c:pt idx="13">
                  <c:v>204.9999649754339</c:v>
                </c:pt>
                <c:pt idx="14">
                  <c:v>204.9999803575981</c:v>
                </c:pt>
                <c:pt idx="15">
                  <c:v>204.99998083145169</c:v>
                </c:pt>
                <c:pt idx="16">
                  <c:v>204.99998108112339</c:v>
                </c:pt>
                <c:pt idx="17">
                  <c:v>204.99998110613149</c:v>
                </c:pt>
                <c:pt idx="18">
                  <c:v>204.99998109351014</c:v>
                </c:pt>
                <c:pt idx="19">
                  <c:v>204.99998111080538</c:v>
                </c:pt>
                <c:pt idx="20">
                  <c:v>204.99998109371134</c:v>
                </c:pt>
                <c:pt idx="21">
                  <c:v>204.99998111087442</c:v>
                </c:pt>
                <c:pt idx="22">
                  <c:v>204.9999810936786</c:v>
                </c:pt>
                <c:pt idx="23">
                  <c:v>204.99998111082311</c:v>
                </c:pt>
                <c:pt idx="24">
                  <c:v>204.99998109352356</c:v>
                </c:pt>
                <c:pt idx="25">
                  <c:v>204.99998111062379</c:v>
                </c:pt>
                <c:pt idx="26">
                  <c:v>204.99998109285889</c:v>
                </c:pt>
                <c:pt idx="27">
                  <c:v>204.99998110916104</c:v>
                </c:pt>
                <c:pt idx="28">
                  <c:v>204.99998109128643</c:v>
                </c:pt>
                <c:pt idx="29">
                  <c:v>204.9999811083226</c:v>
                </c:pt>
                <c:pt idx="30">
                  <c:v>204.99998109070361</c:v>
                </c:pt>
                <c:pt idx="31">
                  <c:v>204.99998110774416</c:v>
                </c:pt>
                <c:pt idx="32">
                  <c:v>204.99998109022499</c:v>
                </c:pt>
                <c:pt idx="33">
                  <c:v>204.99998110732088</c:v>
                </c:pt>
                <c:pt idx="34">
                  <c:v>204.99998109001564</c:v>
                </c:pt>
                <c:pt idx="35">
                  <c:v>204.99998110716351</c:v>
                </c:pt>
                <c:pt idx="36">
                  <c:v>204.99998108997113</c:v>
                </c:pt>
                <c:pt idx="37">
                  <c:v>204.99998110713483</c:v>
                </c:pt>
                <c:pt idx="38">
                  <c:v>204.99998108996613</c:v>
                </c:pt>
                <c:pt idx="39">
                  <c:v>204.99998110713207</c:v>
                </c:pt>
                <c:pt idx="40">
                  <c:v>204.99998108996579</c:v>
                </c:pt>
                <c:pt idx="41">
                  <c:v>204.9999811071319</c:v>
                </c:pt>
                <c:pt idx="42">
                  <c:v>204.99998108996573</c:v>
                </c:pt>
                <c:pt idx="43">
                  <c:v>204.9999811071319</c:v>
                </c:pt>
                <c:pt idx="44">
                  <c:v>204.9999810899653</c:v>
                </c:pt>
                <c:pt idx="45">
                  <c:v>204.99998110713031</c:v>
                </c:pt>
                <c:pt idx="46">
                  <c:v>204.99998108991252</c:v>
                </c:pt>
                <c:pt idx="47">
                  <c:v>204.99998110695918</c:v>
                </c:pt>
                <c:pt idx="48">
                  <c:v>204.99998108893254</c:v>
                </c:pt>
                <c:pt idx="49">
                  <c:v>204.99998110597278</c:v>
                </c:pt>
                <c:pt idx="50">
                  <c:v>204.99998108868442</c:v>
                </c:pt>
                <c:pt idx="51">
                  <c:v>204.99998110581015</c:v>
                </c:pt>
                <c:pt idx="52">
                  <c:v>204.99998108841112</c:v>
                </c:pt>
                <c:pt idx="53">
                  <c:v>204.99998110548688</c:v>
                </c:pt>
                <c:pt idx="54">
                  <c:v>204.99998108797197</c:v>
                </c:pt>
                <c:pt idx="55">
                  <c:v>204.99998110504836</c:v>
                </c:pt>
                <c:pt idx="56">
                  <c:v>204.99998108765033</c:v>
                </c:pt>
                <c:pt idx="57">
                  <c:v>204.9999811047787</c:v>
                </c:pt>
                <c:pt idx="58">
                  <c:v>204.99998108754096</c:v>
                </c:pt>
                <c:pt idx="59">
                  <c:v>204.99998110470091</c:v>
                </c:pt>
                <c:pt idx="60">
                  <c:v>204.99998108752189</c:v>
                </c:pt>
                <c:pt idx="61">
                  <c:v>204.99998110468917</c:v>
                </c:pt>
                <c:pt idx="62">
                  <c:v>204.99998108752018</c:v>
                </c:pt>
                <c:pt idx="63">
                  <c:v>204.99998110468823</c:v>
                </c:pt>
                <c:pt idx="64">
                  <c:v>204.99998108751993</c:v>
                </c:pt>
                <c:pt idx="65">
                  <c:v>204.99998110468812</c:v>
                </c:pt>
                <c:pt idx="66">
                  <c:v>204.99998108751555</c:v>
                </c:pt>
                <c:pt idx="67">
                  <c:v>204.99998110465566</c:v>
                </c:pt>
                <c:pt idx="68">
                  <c:v>204.99998108646528</c:v>
                </c:pt>
                <c:pt idx="69">
                  <c:v>204.9999811036046</c:v>
                </c:pt>
                <c:pt idx="70">
                  <c:v>204.99998108643302</c:v>
                </c:pt>
                <c:pt idx="71">
                  <c:v>204.99998110360031</c:v>
                </c:pt>
                <c:pt idx="72">
                  <c:v>204.99998108643302</c:v>
                </c:pt>
                <c:pt idx="73">
                  <c:v>204.99998110360031</c:v>
                </c:pt>
                <c:pt idx="74">
                  <c:v>204.99998108643302</c:v>
                </c:pt>
                <c:pt idx="75">
                  <c:v>204.99998110360031</c:v>
                </c:pt>
                <c:pt idx="76">
                  <c:v>204.99998108643294</c:v>
                </c:pt>
                <c:pt idx="77">
                  <c:v>204.99998110360028</c:v>
                </c:pt>
                <c:pt idx="78">
                  <c:v>204.99998108643268</c:v>
                </c:pt>
                <c:pt idx="79">
                  <c:v>204.99998110359948</c:v>
                </c:pt>
                <c:pt idx="80">
                  <c:v>204.99998108642816</c:v>
                </c:pt>
                <c:pt idx="81">
                  <c:v>204.99998110359235</c:v>
                </c:pt>
                <c:pt idx="82">
                  <c:v>204.9999810863971</c:v>
                </c:pt>
                <c:pt idx="83">
                  <c:v>204.99998110354787</c:v>
                </c:pt>
                <c:pt idx="84">
                  <c:v>204.99998108627329</c:v>
                </c:pt>
                <c:pt idx="85">
                  <c:v>204.99998110339365</c:v>
                </c:pt>
                <c:pt idx="86">
                  <c:v>204.9999810860146</c:v>
                </c:pt>
                <c:pt idx="87">
                  <c:v>204.99998110311537</c:v>
                </c:pt>
                <c:pt idx="88">
                  <c:v>204.99998108573683</c:v>
                </c:pt>
                <c:pt idx="89">
                  <c:v>204.99998110285796</c:v>
                </c:pt>
                <c:pt idx="90">
                  <c:v>204.9999810855835</c:v>
                </c:pt>
                <c:pt idx="91">
                  <c:v>204.9999811027341</c:v>
                </c:pt>
                <c:pt idx="92">
                  <c:v>204.99998108549968</c:v>
                </c:pt>
                <c:pt idx="93">
                  <c:v>204.99998110259673</c:v>
                </c:pt>
                <c:pt idx="94">
                  <c:v>204.99998108305647</c:v>
                </c:pt>
                <c:pt idx="95">
                  <c:v>204.99998109612835</c:v>
                </c:pt>
                <c:pt idx="96">
                  <c:v>204.99998093917426</c:v>
                </c:pt>
                <c:pt idx="97">
                  <c:v>204.99998071701262</c:v>
                </c:pt>
                <c:pt idx="98">
                  <c:v>204.99997259257492</c:v>
                </c:pt>
                <c:pt idx="99">
                  <c:v>204.99995881866568</c:v>
                </c:pt>
                <c:pt idx="100">
                  <c:v>204.99948835028641</c:v>
                </c:pt>
                <c:pt idx="101">
                  <c:v>204.99869568802049</c:v>
                </c:pt>
                <c:pt idx="102">
                  <c:v>204.97056938501109</c:v>
                </c:pt>
                <c:pt idx="103">
                  <c:v>204.92463680102099</c:v>
                </c:pt>
                <c:pt idx="104">
                  <c:v>203.04642283865613</c:v>
                </c:pt>
                <c:pt idx="105">
                  <c:v>199.83922266940678</c:v>
                </c:pt>
                <c:pt idx="106">
                  <c:v>32.045193410890327</c:v>
                </c:pt>
                <c:pt idx="107">
                  <c:v>25.283887959799809</c:v>
                </c:pt>
                <c:pt idx="108">
                  <c:v>25.01143934276481</c:v>
                </c:pt>
                <c:pt idx="109">
                  <c:v>25.000460981497824</c:v>
                </c:pt>
                <c:pt idx="110">
                  <c:v>25.000019322608637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AC39-4545-B75F-33D53F04C200}"/>
            </c:ext>
          </c:extLst>
        </c:ser>
        <c:ser>
          <c:idx val="51"/>
          <c:order val="51"/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Sheet1!$H$53:$DN$53</c:f>
              <c:numCache>
                <c:formatCode>0</c:formatCode>
                <c:ptCount val="111"/>
                <c:pt idx="0" formatCode="General">
                  <c:v>18</c:v>
                </c:pt>
                <c:pt idx="1">
                  <c:v>25.000019003614156</c:v>
                </c:pt>
                <c:pt idx="2">
                  <c:v>25.000453372315803</c:v>
                </c:pt>
                <c:pt idx="3">
                  <c:v>25.011250545831118</c:v>
                </c:pt>
                <c:pt idx="4">
                  <c:v>25.279203276526864</c:v>
                </c:pt>
                <c:pt idx="5">
                  <c:v>31.928950740607366</c:v>
                </c:pt>
                <c:pt idx="6">
                  <c:v>196.95485298593661</c:v>
                </c:pt>
                <c:pt idx="7">
                  <c:v>201.82413777719086</c:v>
                </c:pt>
                <c:pt idx="8">
                  <c:v>204.86483608597609</c:v>
                </c:pt>
                <c:pt idx="9">
                  <c:v>204.94429963637873</c:v>
                </c:pt>
                <c:pt idx="10">
                  <c:v>204.99762059585075</c:v>
                </c:pt>
                <c:pt idx="11">
                  <c:v>204.99900799230312</c:v>
                </c:pt>
                <c:pt idx="12">
                  <c:v>204.99993993740358</c:v>
                </c:pt>
                <c:pt idx="13">
                  <c:v>204.99996417063181</c:v>
                </c:pt>
                <c:pt idx="14">
                  <c:v>204.99998040669556</c:v>
                </c:pt>
                <c:pt idx="15">
                  <c:v>204.99998084613878</c:v>
                </c:pt>
                <c:pt idx="16">
                  <c:v>204.9999811094394</c:v>
                </c:pt>
                <c:pt idx="17">
                  <c:v>204.99998113506641</c:v>
                </c:pt>
                <c:pt idx="18">
                  <c:v>204.99998112147011</c:v>
                </c:pt>
                <c:pt idx="19">
                  <c:v>204.99998113998495</c:v>
                </c:pt>
                <c:pt idx="20">
                  <c:v>204.99998112166531</c:v>
                </c:pt>
                <c:pt idx="21">
                  <c:v>204.99998114005828</c:v>
                </c:pt>
                <c:pt idx="22">
                  <c:v>204.99998112163192</c:v>
                </c:pt>
                <c:pt idx="23">
                  <c:v>204.99998114000795</c:v>
                </c:pt>
                <c:pt idx="24">
                  <c:v>204.99998112147514</c:v>
                </c:pt>
                <c:pt idx="25">
                  <c:v>204.99998113981081</c:v>
                </c:pt>
                <c:pt idx="26">
                  <c:v>204.99998112078299</c:v>
                </c:pt>
                <c:pt idx="27">
                  <c:v>204.99998113838899</c:v>
                </c:pt>
                <c:pt idx="28">
                  <c:v>204.99998111924864</c:v>
                </c:pt>
                <c:pt idx="29">
                  <c:v>204.99998113752639</c:v>
                </c:pt>
                <c:pt idx="30">
                  <c:v>204.99998111866654</c:v>
                </c:pt>
                <c:pt idx="31">
                  <c:v>204.99998113694849</c:v>
                </c:pt>
                <c:pt idx="32">
                  <c:v>204.99998111819099</c:v>
                </c:pt>
                <c:pt idx="33">
                  <c:v>204.99998113652322</c:v>
                </c:pt>
                <c:pt idx="34">
                  <c:v>204.99998111798445</c:v>
                </c:pt>
                <c:pt idx="35">
                  <c:v>204.99998113636389</c:v>
                </c:pt>
                <c:pt idx="36">
                  <c:v>204.99998111794079</c:v>
                </c:pt>
                <c:pt idx="37">
                  <c:v>204.99998113633464</c:v>
                </c:pt>
                <c:pt idx="38">
                  <c:v>204.99998111793593</c:v>
                </c:pt>
                <c:pt idx="39">
                  <c:v>204.9999811363318</c:v>
                </c:pt>
                <c:pt idx="40">
                  <c:v>204.99998111793559</c:v>
                </c:pt>
                <c:pt idx="41">
                  <c:v>204.99998113633163</c:v>
                </c:pt>
                <c:pt idx="42">
                  <c:v>204.9999811179355</c:v>
                </c:pt>
                <c:pt idx="43">
                  <c:v>204.99998113633163</c:v>
                </c:pt>
                <c:pt idx="44">
                  <c:v>204.99998111793508</c:v>
                </c:pt>
                <c:pt idx="45">
                  <c:v>204.99998113633009</c:v>
                </c:pt>
                <c:pt idx="46">
                  <c:v>204.99998111787917</c:v>
                </c:pt>
                <c:pt idx="47">
                  <c:v>204.99998113616712</c:v>
                </c:pt>
                <c:pt idx="48">
                  <c:v>204.99998111689879</c:v>
                </c:pt>
                <c:pt idx="49">
                  <c:v>204.99998113518109</c:v>
                </c:pt>
                <c:pt idx="50">
                  <c:v>204.99998111665758</c:v>
                </c:pt>
                <c:pt idx="51">
                  <c:v>204.99998113501709</c:v>
                </c:pt>
                <c:pt idx="52">
                  <c:v>204.99998111638232</c:v>
                </c:pt>
                <c:pt idx="53">
                  <c:v>204.99998113469667</c:v>
                </c:pt>
                <c:pt idx="54">
                  <c:v>204.99998111594357</c:v>
                </c:pt>
                <c:pt idx="55">
                  <c:v>204.99998113425843</c:v>
                </c:pt>
                <c:pt idx="56">
                  <c:v>204.99998111562473</c:v>
                </c:pt>
                <c:pt idx="57">
                  <c:v>204.99998113398684</c:v>
                </c:pt>
                <c:pt idx="58">
                  <c:v>204.99998111551707</c:v>
                </c:pt>
                <c:pt idx="59">
                  <c:v>204.99998113390785</c:v>
                </c:pt>
                <c:pt idx="60">
                  <c:v>204.99998111549837</c:v>
                </c:pt>
                <c:pt idx="61">
                  <c:v>204.99998113389586</c:v>
                </c:pt>
                <c:pt idx="62">
                  <c:v>204.99998111549672</c:v>
                </c:pt>
                <c:pt idx="63">
                  <c:v>204.99998113389489</c:v>
                </c:pt>
                <c:pt idx="64">
                  <c:v>204.99998111549647</c:v>
                </c:pt>
                <c:pt idx="65">
                  <c:v>204.99998113389475</c:v>
                </c:pt>
                <c:pt idx="66">
                  <c:v>204.99998111549164</c:v>
                </c:pt>
                <c:pt idx="67">
                  <c:v>204.99998113386454</c:v>
                </c:pt>
                <c:pt idx="68">
                  <c:v>204.99998111445987</c:v>
                </c:pt>
                <c:pt idx="69">
                  <c:v>204.99998113283198</c:v>
                </c:pt>
                <c:pt idx="70">
                  <c:v>204.9999811144298</c:v>
                </c:pt>
                <c:pt idx="71">
                  <c:v>204.99998113282717</c:v>
                </c:pt>
                <c:pt idx="72">
                  <c:v>204.9999811144298</c:v>
                </c:pt>
                <c:pt idx="73">
                  <c:v>204.99998113282717</c:v>
                </c:pt>
                <c:pt idx="74">
                  <c:v>204.9999811144298</c:v>
                </c:pt>
                <c:pt idx="75">
                  <c:v>204.99998113282717</c:v>
                </c:pt>
                <c:pt idx="76">
                  <c:v>204.99998111442972</c:v>
                </c:pt>
                <c:pt idx="77">
                  <c:v>204.99998113282714</c:v>
                </c:pt>
                <c:pt idx="78">
                  <c:v>204.99998111442946</c:v>
                </c:pt>
                <c:pt idx="79">
                  <c:v>204.99998113282638</c:v>
                </c:pt>
                <c:pt idx="80">
                  <c:v>204.99998111442483</c:v>
                </c:pt>
                <c:pt idx="81">
                  <c:v>204.99998113281941</c:v>
                </c:pt>
                <c:pt idx="82">
                  <c:v>204.99998111439331</c:v>
                </c:pt>
                <c:pt idx="83">
                  <c:v>204.99998113277567</c:v>
                </c:pt>
                <c:pt idx="84">
                  <c:v>204.99998111426828</c:v>
                </c:pt>
                <c:pt idx="85">
                  <c:v>204.99998113262313</c:v>
                </c:pt>
                <c:pt idx="86">
                  <c:v>204.99998111400896</c:v>
                </c:pt>
                <c:pt idx="87">
                  <c:v>204.99998113234608</c:v>
                </c:pt>
                <c:pt idx="88">
                  <c:v>204.99998111373233</c:v>
                </c:pt>
                <c:pt idx="89">
                  <c:v>204.99998113208801</c:v>
                </c:pt>
                <c:pt idx="90">
                  <c:v>204.99998111358067</c:v>
                </c:pt>
                <c:pt idx="91">
                  <c:v>204.99998113196307</c:v>
                </c:pt>
                <c:pt idx="92">
                  <c:v>204.99998111349541</c:v>
                </c:pt>
                <c:pt idx="93">
                  <c:v>204.99998113182824</c:v>
                </c:pt>
                <c:pt idx="94">
                  <c:v>204.99998111092464</c:v>
                </c:pt>
                <c:pt idx="95">
                  <c:v>204.99998112554533</c:v>
                </c:pt>
                <c:pt idx="96">
                  <c:v>204.99998095956843</c:v>
                </c:pt>
                <c:pt idx="97">
                  <c:v>204.99998075728479</c:v>
                </c:pt>
                <c:pt idx="98">
                  <c:v>204.99997218085596</c:v>
                </c:pt>
                <c:pt idx="99">
                  <c:v>204.99995947946735</c:v>
                </c:pt>
                <c:pt idx="100">
                  <c:v>204.99946279590048</c:v>
                </c:pt>
                <c:pt idx="101">
                  <c:v>204.99873078262229</c:v>
                </c:pt>
                <c:pt idx="102">
                  <c:v>204.96902025710838</c:v>
                </c:pt>
                <c:pt idx="103">
                  <c:v>204.926395711396</c:v>
                </c:pt>
                <c:pt idx="104">
                  <c:v>202.94039060219677</c:v>
                </c:pt>
                <c:pt idx="105">
                  <c:v>199.96100360619243</c:v>
                </c:pt>
                <c:pt idx="106">
                  <c:v>32.05010132579195</c:v>
                </c:pt>
                <c:pt idx="107">
                  <c:v>25.284085754539458</c:v>
                </c:pt>
                <c:pt idx="108">
                  <c:v>25.011447314126162</c:v>
                </c:pt>
                <c:pt idx="109">
                  <c:v>25.000461302774053</c:v>
                </c:pt>
                <c:pt idx="110">
                  <c:v>25.000019336077376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AC39-4545-B75F-33D53F04C200}"/>
            </c:ext>
          </c:extLst>
        </c:ser>
        <c:ser>
          <c:idx val="52"/>
          <c:order val="52"/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Sheet1!$H$54:$DN$54</c:f>
              <c:numCache>
                <c:formatCode>0</c:formatCode>
                <c:ptCount val="111"/>
                <c:pt idx="0" formatCode="General">
                  <c:v>16</c:v>
                </c:pt>
                <c:pt idx="1">
                  <c:v>25.00001903616544</c:v>
                </c:pt>
                <c:pt idx="2">
                  <c:v>25.000454148778399</c:v>
                </c:pt>
                <c:pt idx="3">
                  <c:v>25.011269811103581</c:v>
                </c:pt>
                <c:pt idx="4">
                  <c:v>25.279681309776397</c:v>
                </c:pt>
                <c:pt idx="5">
                  <c:v>31.940812281234219</c:v>
                </c:pt>
                <c:pt idx="6">
                  <c:v>197.24917591489356</c:v>
                </c:pt>
                <c:pt idx="7">
                  <c:v>201.65978117571589</c:v>
                </c:pt>
                <c:pt idx="8">
                  <c:v>204.86883530764678</c:v>
                </c:pt>
                <c:pt idx="9">
                  <c:v>204.94138940360321</c:v>
                </c:pt>
                <c:pt idx="10">
                  <c:v>204.9976901459797</c:v>
                </c:pt>
                <c:pt idx="11">
                  <c:v>204.99895713211629</c:v>
                </c:pt>
                <c:pt idx="12">
                  <c:v>204.99994117793995</c:v>
                </c:pt>
                <c:pt idx="13">
                  <c:v>204.99996331163408</c:v>
                </c:pt>
                <c:pt idx="14">
                  <c:v>204.99998045587063</c:v>
                </c:pt>
                <c:pt idx="15">
                  <c:v>204.99998086004675</c:v>
                </c:pt>
                <c:pt idx="16">
                  <c:v>204.99998113791619</c:v>
                </c:pt>
                <c:pt idx="17">
                  <c:v>204.99998116415276</c:v>
                </c:pt>
                <c:pt idx="18">
                  <c:v>204.99998114959226</c:v>
                </c:pt>
                <c:pt idx="19">
                  <c:v>204.99998116933202</c:v>
                </c:pt>
                <c:pt idx="20">
                  <c:v>204.99998114978143</c:v>
                </c:pt>
                <c:pt idx="21">
                  <c:v>204.99998116940986</c:v>
                </c:pt>
                <c:pt idx="22">
                  <c:v>204.99998114974733</c:v>
                </c:pt>
                <c:pt idx="23">
                  <c:v>204.99998116936052</c:v>
                </c:pt>
                <c:pt idx="24">
                  <c:v>204.99998114958879</c:v>
                </c:pt>
                <c:pt idx="25">
                  <c:v>204.99998116916558</c:v>
                </c:pt>
                <c:pt idx="26">
                  <c:v>204.9999811488677</c:v>
                </c:pt>
                <c:pt idx="27">
                  <c:v>204.99998116778568</c:v>
                </c:pt>
                <c:pt idx="28">
                  <c:v>204.99998114737252</c:v>
                </c:pt>
                <c:pt idx="29">
                  <c:v>204.99998116689756</c:v>
                </c:pt>
                <c:pt idx="30">
                  <c:v>204.9999811467911</c:v>
                </c:pt>
                <c:pt idx="31">
                  <c:v>204.99998116632025</c:v>
                </c:pt>
                <c:pt idx="32">
                  <c:v>204.99998114631862</c:v>
                </c:pt>
                <c:pt idx="33">
                  <c:v>204.99998116589293</c:v>
                </c:pt>
                <c:pt idx="34">
                  <c:v>204.99998114611492</c:v>
                </c:pt>
                <c:pt idx="35">
                  <c:v>204.99998116573161</c:v>
                </c:pt>
                <c:pt idx="36">
                  <c:v>204.99998114607212</c:v>
                </c:pt>
                <c:pt idx="37">
                  <c:v>204.99998116570174</c:v>
                </c:pt>
                <c:pt idx="38">
                  <c:v>204.9999811460674</c:v>
                </c:pt>
                <c:pt idx="39">
                  <c:v>204.99998116569881</c:v>
                </c:pt>
                <c:pt idx="40">
                  <c:v>204.99998114606706</c:v>
                </c:pt>
                <c:pt idx="41">
                  <c:v>204.99998116569864</c:v>
                </c:pt>
                <c:pt idx="42">
                  <c:v>204.99998114606694</c:v>
                </c:pt>
                <c:pt idx="43">
                  <c:v>204.99998116569864</c:v>
                </c:pt>
                <c:pt idx="44">
                  <c:v>204.99998114606652</c:v>
                </c:pt>
                <c:pt idx="45">
                  <c:v>204.99998116569719</c:v>
                </c:pt>
                <c:pt idx="46">
                  <c:v>204.9999811460072</c:v>
                </c:pt>
                <c:pt idx="47">
                  <c:v>204.9999811655421</c:v>
                </c:pt>
                <c:pt idx="48">
                  <c:v>204.99998114502671</c:v>
                </c:pt>
                <c:pt idx="49">
                  <c:v>204.99998116455666</c:v>
                </c:pt>
                <c:pt idx="50">
                  <c:v>204.99998114479206</c:v>
                </c:pt>
                <c:pt idx="51">
                  <c:v>204.99998116439107</c:v>
                </c:pt>
                <c:pt idx="52">
                  <c:v>204.99998114451489</c:v>
                </c:pt>
                <c:pt idx="53">
                  <c:v>204.99998116407343</c:v>
                </c:pt>
                <c:pt idx="54">
                  <c:v>204.99998114407651</c:v>
                </c:pt>
                <c:pt idx="55">
                  <c:v>204.99998116363562</c:v>
                </c:pt>
                <c:pt idx="56">
                  <c:v>204.99998114376055</c:v>
                </c:pt>
                <c:pt idx="57">
                  <c:v>204.99998116336204</c:v>
                </c:pt>
                <c:pt idx="58">
                  <c:v>204.99998114365457</c:v>
                </c:pt>
                <c:pt idx="59">
                  <c:v>204.99998116328189</c:v>
                </c:pt>
                <c:pt idx="60">
                  <c:v>204.99998114363623</c:v>
                </c:pt>
                <c:pt idx="61">
                  <c:v>204.99998116326958</c:v>
                </c:pt>
                <c:pt idx="62">
                  <c:v>204.99998114363464</c:v>
                </c:pt>
                <c:pt idx="63">
                  <c:v>204.99998116326859</c:v>
                </c:pt>
                <c:pt idx="64">
                  <c:v>204.99998114363444</c:v>
                </c:pt>
                <c:pt idx="65">
                  <c:v>204.99998116326839</c:v>
                </c:pt>
                <c:pt idx="66">
                  <c:v>204.99998114362899</c:v>
                </c:pt>
                <c:pt idx="67">
                  <c:v>204.99998116324022</c:v>
                </c:pt>
                <c:pt idx="68">
                  <c:v>204.99998114261456</c:v>
                </c:pt>
                <c:pt idx="69">
                  <c:v>204.99998116222508</c:v>
                </c:pt>
                <c:pt idx="70">
                  <c:v>204.99998114258651</c:v>
                </c:pt>
                <c:pt idx="71">
                  <c:v>204.99998116221968</c:v>
                </c:pt>
                <c:pt idx="72">
                  <c:v>204.99998114258651</c:v>
                </c:pt>
                <c:pt idx="73">
                  <c:v>204.99998116221968</c:v>
                </c:pt>
                <c:pt idx="74">
                  <c:v>204.99998114258651</c:v>
                </c:pt>
                <c:pt idx="75">
                  <c:v>204.99998116221968</c:v>
                </c:pt>
                <c:pt idx="76">
                  <c:v>204.99998114258639</c:v>
                </c:pt>
                <c:pt idx="77">
                  <c:v>204.99998116221963</c:v>
                </c:pt>
                <c:pt idx="78">
                  <c:v>204.99998114258617</c:v>
                </c:pt>
                <c:pt idx="79">
                  <c:v>204.99998116221892</c:v>
                </c:pt>
                <c:pt idx="80">
                  <c:v>204.99998114258145</c:v>
                </c:pt>
                <c:pt idx="81">
                  <c:v>204.99998116221215</c:v>
                </c:pt>
                <c:pt idx="82">
                  <c:v>204.99998114254944</c:v>
                </c:pt>
                <c:pt idx="83">
                  <c:v>204.99998116216912</c:v>
                </c:pt>
                <c:pt idx="84">
                  <c:v>204.9999811424232</c:v>
                </c:pt>
                <c:pt idx="85">
                  <c:v>204.99998116201823</c:v>
                </c:pt>
                <c:pt idx="86">
                  <c:v>204.99998114216322</c:v>
                </c:pt>
                <c:pt idx="87">
                  <c:v>204.9999811617424</c:v>
                </c:pt>
                <c:pt idx="88">
                  <c:v>204.99998114188784</c:v>
                </c:pt>
                <c:pt idx="89">
                  <c:v>204.9999811614837</c:v>
                </c:pt>
                <c:pt idx="90">
                  <c:v>204.99998114173783</c:v>
                </c:pt>
                <c:pt idx="91">
                  <c:v>204.99998116135765</c:v>
                </c:pt>
                <c:pt idx="92">
                  <c:v>204.99998114165098</c:v>
                </c:pt>
                <c:pt idx="93">
                  <c:v>204.99998116122535</c:v>
                </c:pt>
                <c:pt idx="94">
                  <c:v>204.99998113894418</c:v>
                </c:pt>
                <c:pt idx="95">
                  <c:v>204.99998115512727</c:v>
                </c:pt>
                <c:pt idx="96">
                  <c:v>204.99998097962572</c:v>
                </c:pt>
                <c:pt idx="97">
                  <c:v>204.99998079768247</c:v>
                </c:pt>
                <c:pt idx="98">
                  <c:v>204.99997174066152</c:v>
                </c:pt>
                <c:pt idx="99">
                  <c:v>204.99996013876608</c:v>
                </c:pt>
                <c:pt idx="100">
                  <c:v>204.99943558218001</c:v>
                </c:pt>
                <c:pt idx="101">
                  <c:v>204.99876593345886</c:v>
                </c:pt>
                <c:pt idx="102">
                  <c:v>204.96737187409266</c:v>
                </c:pt>
                <c:pt idx="103">
                  <c:v>204.92819196471109</c:v>
                </c:pt>
                <c:pt idx="104">
                  <c:v>202.82777508769769</c:v>
                </c:pt>
                <c:pt idx="105">
                  <c:v>200.08989240659201</c:v>
                </c:pt>
                <c:pt idx="106">
                  <c:v>32.055295696043935</c:v>
                </c:pt>
                <c:pt idx="107">
                  <c:v>25.284295093770144</c:v>
                </c:pt>
                <c:pt idx="108">
                  <c:v>25.011455750744272</c:v>
                </c:pt>
                <c:pt idx="109">
                  <c:v>25.000461642801902</c:v>
                </c:pt>
                <c:pt idx="110">
                  <c:v>25.000019350332234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AC39-4545-B75F-33D53F04C200}"/>
            </c:ext>
          </c:extLst>
        </c:ser>
        <c:ser>
          <c:idx val="53"/>
          <c:order val="53"/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Sheet1!$H$55:$DN$55</c:f>
              <c:numCache>
                <c:formatCode>0</c:formatCode>
                <c:ptCount val="111"/>
                <c:pt idx="0" formatCode="General">
                  <c:v>14</c:v>
                </c:pt>
                <c:pt idx="1">
                  <c:v>25.000019068459931</c:v>
                </c:pt>
                <c:pt idx="2">
                  <c:v>25.000454919115196</c:v>
                </c:pt>
                <c:pt idx="3">
                  <c:v>25.011288924380693</c:v>
                </c:pt>
                <c:pt idx="4">
                  <c:v>25.280155571423141</c:v>
                </c:pt>
                <c:pt idx="5">
                  <c:v>31.952580233541688</c:v>
                </c:pt>
                <c:pt idx="6">
                  <c:v>197.54117654904258</c:v>
                </c:pt>
                <c:pt idx="7">
                  <c:v>201.48468999985727</c:v>
                </c:pt>
                <c:pt idx="8">
                  <c:v>204.87285439150264</c:v>
                </c:pt>
                <c:pt idx="9">
                  <c:v>204.9382901819836</c:v>
                </c:pt>
                <c:pt idx="10">
                  <c:v>204.99776007689306</c:v>
                </c:pt>
                <c:pt idx="11">
                  <c:v>204.99890296819606</c:v>
                </c:pt>
                <c:pt idx="12">
                  <c:v>204.99994242541513</c:v>
                </c:pt>
                <c:pt idx="13">
                  <c:v>204.99996239511677</c:v>
                </c:pt>
                <c:pt idx="14">
                  <c:v>204.99998050533571</c:v>
                </c:pt>
                <c:pt idx="15">
                  <c:v>204.9999808731263</c:v>
                </c:pt>
                <c:pt idx="16">
                  <c:v>204.99998116656542</c:v>
                </c:pt>
                <c:pt idx="17">
                  <c:v>204.99998119339827</c:v>
                </c:pt>
                <c:pt idx="18">
                  <c:v>204.99998117788473</c:v>
                </c:pt>
                <c:pt idx="19">
                  <c:v>204.99998119885532</c:v>
                </c:pt>
                <c:pt idx="20">
                  <c:v>204.99998117806786</c:v>
                </c:pt>
                <c:pt idx="21">
                  <c:v>204.99998119893803</c:v>
                </c:pt>
                <c:pt idx="22">
                  <c:v>204.99998117803301</c:v>
                </c:pt>
                <c:pt idx="23">
                  <c:v>204.99998119888966</c:v>
                </c:pt>
                <c:pt idx="24">
                  <c:v>204.99998117787268</c:v>
                </c:pt>
                <c:pt idx="25">
                  <c:v>204.99998119869696</c:v>
                </c:pt>
                <c:pt idx="26">
                  <c:v>204.99998117712119</c:v>
                </c:pt>
                <c:pt idx="27">
                  <c:v>204.99998119735974</c:v>
                </c:pt>
                <c:pt idx="28">
                  <c:v>204.99998117566591</c:v>
                </c:pt>
                <c:pt idx="29">
                  <c:v>204.99998119644459</c:v>
                </c:pt>
                <c:pt idx="30">
                  <c:v>204.99998117508525</c:v>
                </c:pt>
                <c:pt idx="31">
                  <c:v>204.99998119586792</c:v>
                </c:pt>
                <c:pt idx="32">
                  <c:v>204.99998117461587</c:v>
                </c:pt>
                <c:pt idx="33">
                  <c:v>204.99998119543864</c:v>
                </c:pt>
                <c:pt idx="34">
                  <c:v>204.99998117441507</c:v>
                </c:pt>
                <c:pt idx="35">
                  <c:v>204.9999811952753</c:v>
                </c:pt>
                <c:pt idx="36">
                  <c:v>204.99998117437312</c:v>
                </c:pt>
                <c:pt idx="37">
                  <c:v>204.99998119524477</c:v>
                </c:pt>
                <c:pt idx="38">
                  <c:v>204.99998117436851</c:v>
                </c:pt>
                <c:pt idx="39">
                  <c:v>204.99998119524176</c:v>
                </c:pt>
                <c:pt idx="40">
                  <c:v>204.99998117436817</c:v>
                </c:pt>
                <c:pt idx="41">
                  <c:v>204.99998119524159</c:v>
                </c:pt>
                <c:pt idx="42">
                  <c:v>204.99998117436809</c:v>
                </c:pt>
                <c:pt idx="43">
                  <c:v>204.99998119524159</c:v>
                </c:pt>
                <c:pt idx="44">
                  <c:v>204.9999811743676</c:v>
                </c:pt>
                <c:pt idx="45">
                  <c:v>204.99998119524017</c:v>
                </c:pt>
                <c:pt idx="46">
                  <c:v>204.99998117430465</c:v>
                </c:pt>
                <c:pt idx="47">
                  <c:v>204.99998119509274</c:v>
                </c:pt>
                <c:pt idx="48">
                  <c:v>204.99998117332416</c:v>
                </c:pt>
                <c:pt idx="49">
                  <c:v>204.99998119410802</c:v>
                </c:pt>
                <c:pt idx="50">
                  <c:v>204.99998117309585</c:v>
                </c:pt>
                <c:pt idx="51">
                  <c:v>204.99998119394067</c:v>
                </c:pt>
                <c:pt idx="52">
                  <c:v>204.99998117281672</c:v>
                </c:pt>
                <c:pt idx="53">
                  <c:v>204.99998119362581</c:v>
                </c:pt>
                <c:pt idx="54">
                  <c:v>204.9999811723788</c:v>
                </c:pt>
                <c:pt idx="55">
                  <c:v>204.99998119318846</c:v>
                </c:pt>
                <c:pt idx="56">
                  <c:v>204.99998117206565</c:v>
                </c:pt>
                <c:pt idx="57">
                  <c:v>204.99998119291286</c:v>
                </c:pt>
                <c:pt idx="58">
                  <c:v>204.99998117196142</c:v>
                </c:pt>
                <c:pt idx="59">
                  <c:v>204.99998119283148</c:v>
                </c:pt>
                <c:pt idx="60">
                  <c:v>204.99998117194343</c:v>
                </c:pt>
                <c:pt idx="61">
                  <c:v>204.99998119281886</c:v>
                </c:pt>
                <c:pt idx="62">
                  <c:v>204.99998117194187</c:v>
                </c:pt>
                <c:pt idx="63">
                  <c:v>204.99998119281784</c:v>
                </c:pt>
                <c:pt idx="64">
                  <c:v>204.9999811719417</c:v>
                </c:pt>
                <c:pt idx="65">
                  <c:v>204.99998119281767</c:v>
                </c:pt>
                <c:pt idx="66">
                  <c:v>204.99998117193562</c:v>
                </c:pt>
                <c:pt idx="67">
                  <c:v>204.99998119279149</c:v>
                </c:pt>
                <c:pt idx="68">
                  <c:v>204.99998117093705</c:v>
                </c:pt>
                <c:pt idx="69">
                  <c:v>204.9999811917923</c:v>
                </c:pt>
                <c:pt idx="70">
                  <c:v>204.99998117091096</c:v>
                </c:pt>
                <c:pt idx="71">
                  <c:v>204.99998119178625</c:v>
                </c:pt>
                <c:pt idx="72">
                  <c:v>204.99998117091096</c:v>
                </c:pt>
                <c:pt idx="73">
                  <c:v>204.99998119178625</c:v>
                </c:pt>
                <c:pt idx="74">
                  <c:v>204.99998117091096</c:v>
                </c:pt>
                <c:pt idx="75">
                  <c:v>204.99998119178625</c:v>
                </c:pt>
                <c:pt idx="76">
                  <c:v>204.99998117091081</c:v>
                </c:pt>
                <c:pt idx="77">
                  <c:v>204.99998119178619</c:v>
                </c:pt>
                <c:pt idx="78">
                  <c:v>204.99998117091059</c:v>
                </c:pt>
                <c:pt idx="79">
                  <c:v>204.99998119178548</c:v>
                </c:pt>
                <c:pt idx="80">
                  <c:v>204.99998117090573</c:v>
                </c:pt>
                <c:pt idx="81">
                  <c:v>204.99998119177891</c:v>
                </c:pt>
                <c:pt idx="82">
                  <c:v>204.9999811708733</c:v>
                </c:pt>
                <c:pt idx="83">
                  <c:v>204.99998119173662</c:v>
                </c:pt>
                <c:pt idx="84">
                  <c:v>204.99998117074583</c:v>
                </c:pt>
                <c:pt idx="85">
                  <c:v>204.99998119158735</c:v>
                </c:pt>
                <c:pt idx="86">
                  <c:v>204.99998117048523</c:v>
                </c:pt>
                <c:pt idx="87">
                  <c:v>204.99998119131274</c:v>
                </c:pt>
                <c:pt idx="88">
                  <c:v>204.99998117021107</c:v>
                </c:pt>
                <c:pt idx="89">
                  <c:v>204.99998119105342</c:v>
                </c:pt>
                <c:pt idx="90">
                  <c:v>204.99998117006268</c:v>
                </c:pt>
                <c:pt idx="91">
                  <c:v>204.99998119092629</c:v>
                </c:pt>
                <c:pt idx="92">
                  <c:v>204.99998116997418</c:v>
                </c:pt>
                <c:pt idx="93">
                  <c:v>204.99998119079657</c:v>
                </c:pt>
                <c:pt idx="94">
                  <c:v>204.99998116712243</c:v>
                </c:pt>
                <c:pt idx="95">
                  <c:v>204.99998118488443</c:v>
                </c:pt>
                <c:pt idx="96">
                  <c:v>204.99998099932341</c:v>
                </c:pt>
                <c:pt idx="97">
                  <c:v>204.99998083832139</c:v>
                </c:pt>
                <c:pt idx="98">
                  <c:v>204.99997127024301</c:v>
                </c:pt>
                <c:pt idx="99">
                  <c:v>204.99996080276838</c:v>
                </c:pt>
                <c:pt idx="100">
                  <c:v>204.99940660727549</c:v>
                </c:pt>
                <c:pt idx="101">
                  <c:v>204.99880150465381</c:v>
                </c:pt>
                <c:pt idx="102">
                  <c:v>204.96561812077482</c:v>
                </c:pt>
                <c:pt idx="103">
                  <c:v>204.93004826286682</c:v>
                </c:pt>
                <c:pt idx="104">
                  <c:v>202.70815772638969</c:v>
                </c:pt>
                <c:pt idx="105">
                  <c:v>200.22636210131665</c:v>
                </c:pt>
                <c:pt idx="106">
                  <c:v>32.060795585341502</c:v>
                </c:pt>
                <c:pt idx="107">
                  <c:v>25.284516745781247</c:v>
                </c:pt>
                <c:pt idx="108">
                  <c:v>25.011464683582112</c:v>
                </c:pt>
                <c:pt idx="109">
                  <c:v>25.000462002829309</c:v>
                </c:pt>
                <c:pt idx="110">
                  <c:v>25.000019365425523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AC39-4545-B75F-33D53F04C200}"/>
            </c:ext>
          </c:extLst>
        </c:ser>
        <c:ser>
          <c:idx val="54"/>
          <c:order val="54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Sheet1!$H$56:$DN$56</c:f>
              <c:numCache>
                <c:formatCode>0</c:formatCode>
                <c:ptCount val="111"/>
                <c:pt idx="0" formatCode="General">
                  <c:v>12</c:v>
                </c:pt>
                <c:pt idx="1">
                  <c:v>25.000019100614864</c:v>
                </c:pt>
                <c:pt idx="2">
                  <c:v>25.000455686123097</c:v>
                </c:pt>
                <c:pt idx="3">
                  <c:v>25.011307955058275</c:v>
                </c:pt>
                <c:pt idx="4">
                  <c:v>25.28062778340087</c:v>
                </c:pt>
                <c:pt idx="5">
                  <c:v>31.964297324235392</c:v>
                </c:pt>
                <c:pt idx="6">
                  <c:v>197.83191507496997</c:v>
                </c:pt>
                <c:pt idx="7">
                  <c:v>201.2982002329625</c:v>
                </c:pt>
                <c:pt idx="8">
                  <c:v>204.87693306419297</c:v>
                </c:pt>
                <c:pt idx="9">
                  <c:v>204.93499038250829</c:v>
                </c:pt>
                <c:pt idx="10">
                  <c:v>204.99783108731791</c:v>
                </c:pt>
                <c:pt idx="11">
                  <c:v>204.99884529794662</c:v>
                </c:pt>
                <c:pt idx="12">
                  <c:v>204.99994369204558</c:v>
                </c:pt>
                <c:pt idx="13">
                  <c:v>204.99996141754855</c:v>
                </c:pt>
                <c:pt idx="14">
                  <c:v>204.9999805553108</c:v>
                </c:pt>
                <c:pt idx="15">
                  <c:v>204.9999808853234</c:v>
                </c:pt>
                <c:pt idx="16">
                  <c:v>204.99998119539779</c:v>
                </c:pt>
                <c:pt idx="17">
                  <c:v>204.99998122280959</c:v>
                </c:pt>
                <c:pt idx="18">
                  <c:v>204.99998120635456</c:v>
                </c:pt>
                <c:pt idx="19">
                  <c:v>204.99998122856252</c:v>
                </c:pt>
                <c:pt idx="20">
                  <c:v>204.99998120653154</c:v>
                </c:pt>
                <c:pt idx="21">
                  <c:v>204.99998122865037</c:v>
                </c:pt>
                <c:pt idx="22">
                  <c:v>204.99998120649596</c:v>
                </c:pt>
                <c:pt idx="23">
                  <c:v>204.99998122860296</c:v>
                </c:pt>
                <c:pt idx="24">
                  <c:v>204.99998120633387</c:v>
                </c:pt>
                <c:pt idx="25">
                  <c:v>204.99998122841254</c:v>
                </c:pt>
                <c:pt idx="26">
                  <c:v>204.9999812055506</c:v>
                </c:pt>
                <c:pt idx="27">
                  <c:v>204.99998122711852</c:v>
                </c:pt>
                <c:pt idx="28">
                  <c:v>204.99998120413562</c:v>
                </c:pt>
                <c:pt idx="29">
                  <c:v>204.99998122617512</c:v>
                </c:pt>
                <c:pt idx="30">
                  <c:v>204.99998120355585</c:v>
                </c:pt>
                <c:pt idx="31">
                  <c:v>204.99998122559902</c:v>
                </c:pt>
                <c:pt idx="32">
                  <c:v>204.99998120308962</c:v>
                </c:pt>
                <c:pt idx="33">
                  <c:v>204.99998122516774</c:v>
                </c:pt>
                <c:pt idx="34">
                  <c:v>204.99998120289155</c:v>
                </c:pt>
                <c:pt idx="35">
                  <c:v>204.9999812250023</c:v>
                </c:pt>
                <c:pt idx="36">
                  <c:v>204.99998120285053</c:v>
                </c:pt>
                <c:pt idx="37">
                  <c:v>204.99998122497121</c:v>
                </c:pt>
                <c:pt idx="38">
                  <c:v>204.99998120284604</c:v>
                </c:pt>
                <c:pt idx="39">
                  <c:v>204.99998122496811</c:v>
                </c:pt>
                <c:pt idx="40">
                  <c:v>204.9999812028457</c:v>
                </c:pt>
                <c:pt idx="41">
                  <c:v>204.99998122496791</c:v>
                </c:pt>
                <c:pt idx="42">
                  <c:v>204.99998120284559</c:v>
                </c:pt>
                <c:pt idx="43">
                  <c:v>204.99998122496791</c:v>
                </c:pt>
                <c:pt idx="44">
                  <c:v>204.99998120284508</c:v>
                </c:pt>
                <c:pt idx="45">
                  <c:v>204.99998122496652</c:v>
                </c:pt>
                <c:pt idx="46">
                  <c:v>204.99998120277834</c:v>
                </c:pt>
                <c:pt idx="47">
                  <c:v>204.99998122482646</c:v>
                </c:pt>
                <c:pt idx="48">
                  <c:v>204.99998120179797</c:v>
                </c:pt>
                <c:pt idx="49">
                  <c:v>204.99998122384272</c:v>
                </c:pt>
                <c:pt idx="50">
                  <c:v>204.99998120157571</c:v>
                </c:pt>
                <c:pt idx="51">
                  <c:v>204.9999812236733</c:v>
                </c:pt>
                <c:pt idx="52">
                  <c:v>204.99998120129467</c:v>
                </c:pt>
                <c:pt idx="53">
                  <c:v>204.99998122336123</c:v>
                </c:pt>
                <c:pt idx="54">
                  <c:v>204.99998120085712</c:v>
                </c:pt>
                <c:pt idx="55">
                  <c:v>204.99998122292439</c:v>
                </c:pt>
                <c:pt idx="56">
                  <c:v>204.99998120054693</c:v>
                </c:pt>
                <c:pt idx="57">
                  <c:v>204.99998122264685</c:v>
                </c:pt>
                <c:pt idx="58">
                  <c:v>204.99998120044435</c:v>
                </c:pt>
                <c:pt idx="59">
                  <c:v>204.99998122256417</c:v>
                </c:pt>
                <c:pt idx="60">
                  <c:v>204.99998120042679</c:v>
                </c:pt>
                <c:pt idx="61">
                  <c:v>204.99998122255118</c:v>
                </c:pt>
                <c:pt idx="62">
                  <c:v>204.99998120042525</c:v>
                </c:pt>
                <c:pt idx="63">
                  <c:v>204.99998122255016</c:v>
                </c:pt>
                <c:pt idx="64">
                  <c:v>204.99998120042508</c:v>
                </c:pt>
                <c:pt idx="65">
                  <c:v>204.99998122254999</c:v>
                </c:pt>
                <c:pt idx="66">
                  <c:v>204.99998120041832</c:v>
                </c:pt>
                <c:pt idx="67">
                  <c:v>204.99998122252566</c:v>
                </c:pt>
                <c:pt idx="68">
                  <c:v>204.99998119943402</c:v>
                </c:pt>
                <c:pt idx="69">
                  <c:v>204.99998122154088</c:v>
                </c:pt>
                <c:pt idx="70">
                  <c:v>204.99998119940972</c:v>
                </c:pt>
                <c:pt idx="71">
                  <c:v>204.99998122153406</c:v>
                </c:pt>
                <c:pt idx="72">
                  <c:v>204.99998119940972</c:v>
                </c:pt>
                <c:pt idx="73">
                  <c:v>204.99998122153406</c:v>
                </c:pt>
                <c:pt idx="74">
                  <c:v>204.99998119940972</c:v>
                </c:pt>
                <c:pt idx="75">
                  <c:v>204.99998122153406</c:v>
                </c:pt>
                <c:pt idx="76">
                  <c:v>204.9999811994096</c:v>
                </c:pt>
                <c:pt idx="77">
                  <c:v>204.999981221534</c:v>
                </c:pt>
                <c:pt idx="78">
                  <c:v>204.99998119940935</c:v>
                </c:pt>
                <c:pt idx="79">
                  <c:v>204.99998122153332</c:v>
                </c:pt>
                <c:pt idx="80">
                  <c:v>204.99998119940437</c:v>
                </c:pt>
                <c:pt idx="81">
                  <c:v>204.99998122152689</c:v>
                </c:pt>
                <c:pt idx="82">
                  <c:v>204.99998119937138</c:v>
                </c:pt>
                <c:pt idx="83">
                  <c:v>204.99998122148537</c:v>
                </c:pt>
                <c:pt idx="84">
                  <c:v>204.99998119924277</c:v>
                </c:pt>
                <c:pt idx="85">
                  <c:v>204.99998122133775</c:v>
                </c:pt>
                <c:pt idx="86">
                  <c:v>204.99998119898149</c:v>
                </c:pt>
                <c:pt idx="87">
                  <c:v>204.99998122106444</c:v>
                </c:pt>
                <c:pt idx="88">
                  <c:v>204.99998119870864</c:v>
                </c:pt>
                <c:pt idx="89">
                  <c:v>204.99998122080453</c:v>
                </c:pt>
                <c:pt idx="90">
                  <c:v>204.99998119856187</c:v>
                </c:pt>
                <c:pt idx="91">
                  <c:v>204.9999812206762</c:v>
                </c:pt>
                <c:pt idx="92">
                  <c:v>204.99998119847154</c:v>
                </c:pt>
                <c:pt idx="93">
                  <c:v>204.9999812205491</c:v>
                </c:pt>
                <c:pt idx="94">
                  <c:v>204.99998119546538</c:v>
                </c:pt>
                <c:pt idx="95">
                  <c:v>204.99998121482597</c:v>
                </c:pt>
                <c:pt idx="96">
                  <c:v>204.99998101863559</c:v>
                </c:pt>
                <c:pt idx="97">
                  <c:v>204.99998087932087</c:v>
                </c:pt>
                <c:pt idx="98">
                  <c:v>204.99997076774187</c:v>
                </c:pt>
                <c:pt idx="99">
                  <c:v>204.99996147795156</c:v>
                </c:pt>
                <c:pt idx="100">
                  <c:v>204.99937576302054</c:v>
                </c:pt>
                <c:pt idx="101">
                  <c:v>204.99883787712622</c:v>
                </c:pt>
                <c:pt idx="102">
                  <c:v>204.96375249915448</c:v>
                </c:pt>
                <c:pt idx="103">
                  <c:v>204.93198853629963</c:v>
                </c:pt>
                <c:pt idx="104">
                  <c:v>202.58109399428585</c:v>
                </c:pt>
                <c:pt idx="105">
                  <c:v>200.37091359772782</c:v>
                </c:pt>
                <c:pt idx="106">
                  <c:v>32.066621180841224</c:v>
                </c:pt>
                <c:pt idx="107">
                  <c:v>25.284751524138755</c:v>
                </c:pt>
                <c:pt idx="108">
                  <c:v>25.011474145427318</c:v>
                </c:pt>
                <c:pt idx="109">
                  <c:v>25.000462384177723</c:v>
                </c:pt>
                <c:pt idx="110">
                  <c:v>25.000019381412645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AC39-4545-B75F-33D53F04C200}"/>
            </c:ext>
          </c:extLst>
        </c:ser>
        <c:ser>
          <c:idx val="55"/>
          <c:order val="55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Sheet1!$H$57:$DN$57</c:f>
              <c:numCache>
                <c:formatCode>0</c:formatCode>
                <c:ptCount val="111"/>
                <c:pt idx="0" formatCode="General">
                  <c:v>10</c:v>
                </c:pt>
                <c:pt idx="1">
                  <c:v>25.00001913274718</c:v>
                </c:pt>
                <c:pt idx="2">
                  <c:v>25.000456452591372</c:v>
                </c:pt>
                <c:pt idx="3">
                  <c:v>25.011326972344818</c:v>
                </c:pt>
                <c:pt idx="4">
                  <c:v>25.281099663016281</c:v>
                </c:pt>
                <c:pt idx="5">
                  <c:v>31.976006165367512</c:v>
                </c:pt>
                <c:pt idx="6">
                  <c:v>198.12244883487494</c:v>
                </c:pt>
                <c:pt idx="7">
                  <c:v>201.09960755469132</c:v>
                </c:pt>
                <c:pt idx="8">
                  <c:v>204.88111292098691</c:v>
                </c:pt>
                <c:pt idx="9">
                  <c:v>204.93147769528207</c:v>
                </c:pt>
                <c:pt idx="10">
                  <c:v>204.9979039089674</c:v>
                </c:pt>
                <c:pt idx="11">
                  <c:v>204.99878390616288</c:v>
                </c:pt>
                <c:pt idx="12">
                  <c:v>204.99994499062362</c:v>
                </c:pt>
                <c:pt idx="13">
                  <c:v>204.99996037517678</c:v>
                </c:pt>
                <c:pt idx="14">
                  <c:v>204.99998060602476</c:v>
                </c:pt>
                <c:pt idx="15">
                  <c:v>204.99998089657876</c:v>
                </c:pt>
                <c:pt idx="16">
                  <c:v>204.99998122442287</c:v>
                </c:pt>
                <c:pt idx="17">
                  <c:v>204.99998125239193</c:v>
                </c:pt>
                <c:pt idx="18">
                  <c:v>204.9999812350076</c:v>
                </c:pt>
                <c:pt idx="19">
                  <c:v>204.99998125845994</c:v>
                </c:pt>
                <c:pt idx="20">
                  <c:v>204.99998123517821</c:v>
                </c:pt>
                <c:pt idx="21">
                  <c:v>204.99998125855325</c:v>
                </c:pt>
                <c:pt idx="22">
                  <c:v>204.99998123514189</c:v>
                </c:pt>
                <c:pt idx="23">
                  <c:v>204.99998125850686</c:v>
                </c:pt>
                <c:pt idx="24">
                  <c:v>204.99998123497795</c:v>
                </c:pt>
                <c:pt idx="25">
                  <c:v>204.99998125831871</c:v>
                </c:pt>
                <c:pt idx="26">
                  <c:v>204.9999812341616</c:v>
                </c:pt>
                <c:pt idx="27">
                  <c:v>204.99998125706824</c:v>
                </c:pt>
                <c:pt idx="28">
                  <c:v>204.99998123278729</c:v>
                </c:pt>
                <c:pt idx="29">
                  <c:v>204.99998125609517</c:v>
                </c:pt>
                <c:pt idx="30">
                  <c:v>204.99998123220837</c:v>
                </c:pt>
                <c:pt idx="31">
                  <c:v>204.99998125551971</c:v>
                </c:pt>
                <c:pt idx="32">
                  <c:v>204.99998123174532</c:v>
                </c:pt>
                <c:pt idx="33">
                  <c:v>204.99998125508645</c:v>
                </c:pt>
                <c:pt idx="34">
                  <c:v>204.99998123155009</c:v>
                </c:pt>
                <c:pt idx="35">
                  <c:v>204.99998125491896</c:v>
                </c:pt>
                <c:pt idx="36">
                  <c:v>204.99998123150991</c:v>
                </c:pt>
                <c:pt idx="37">
                  <c:v>204.99998125488722</c:v>
                </c:pt>
                <c:pt idx="38">
                  <c:v>204.99998123150553</c:v>
                </c:pt>
                <c:pt idx="39">
                  <c:v>204.99998125488401</c:v>
                </c:pt>
                <c:pt idx="40">
                  <c:v>204.99998123150519</c:v>
                </c:pt>
                <c:pt idx="41">
                  <c:v>204.99998125488381</c:v>
                </c:pt>
                <c:pt idx="42">
                  <c:v>204.9999812315051</c:v>
                </c:pt>
                <c:pt idx="43">
                  <c:v>204.99998125488381</c:v>
                </c:pt>
                <c:pt idx="44">
                  <c:v>204.99998123150459</c:v>
                </c:pt>
                <c:pt idx="45">
                  <c:v>204.99998125488244</c:v>
                </c:pt>
                <c:pt idx="46">
                  <c:v>204.99998123143379</c:v>
                </c:pt>
                <c:pt idx="47">
                  <c:v>204.99998125474949</c:v>
                </c:pt>
                <c:pt idx="48">
                  <c:v>204.99998123045376</c:v>
                </c:pt>
                <c:pt idx="49">
                  <c:v>204.99998125376689</c:v>
                </c:pt>
                <c:pt idx="50">
                  <c:v>204.99998123023724</c:v>
                </c:pt>
                <c:pt idx="51">
                  <c:v>204.99998125359517</c:v>
                </c:pt>
                <c:pt idx="52">
                  <c:v>204.99998122995424</c:v>
                </c:pt>
                <c:pt idx="53">
                  <c:v>204.99998125328594</c:v>
                </c:pt>
                <c:pt idx="54">
                  <c:v>204.9999812295172</c:v>
                </c:pt>
                <c:pt idx="55">
                  <c:v>204.99998125284961</c:v>
                </c:pt>
                <c:pt idx="56">
                  <c:v>204.99998122920988</c:v>
                </c:pt>
                <c:pt idx="57">
                  <c:v>204.99998125257011</c:v>
                </c:pt>
                <c:pt idx="58">
                  <c:v>204.99998122910898</c:v>
                </c:pt>
                <c:pt idx="59">
                  <c:v>204.99998125248612</c:v>
                </c:pt>
                <c:pt idx="60">
                  <c:v>204.99998122909184</c:v>
                </c:pt>
                <c:pt idx="61">
                  <c:v>204.99998125247285</c:v>
                </c:pt>
                <c:pt idx="62">
                  <c:v>204.99998122909034</c:v>
                </c:pt>
                <c:pt idx="63">
                  <c:v>204.99998125247177</c:v>
                </c:pt>
                <c:pt idx="64">
                  <c:v>204.99998122909017</c:v>
                </c:pt>
                <c:pt idx="65">
                  <c:v>204.99998125247163</c:v>
                </c:pt>
                <c:pt idx="66">
                  <c:v>204.99998122908261</c:v>
                </c:pt>
                <c:pt idx="67">
                  <c:v>204.99998125244906</c:v>
                </c:pt>
                <c:pt idx="68">
                  <c:v>204.99998122811078</c:v>
                </c:pt>
                <c:pt idx="69">
                  <c:v>204.99998125147684</c:v>
                </c:pt>
                <c:pt idx="70">
                  <c:v>204.99998122808825</c:v>
                </c:pt>
                <c:pt idx="71">
                  <c:v>204.99998125146925</c:v>
                </c:pt>
                <c:pt idx="72">
                  <c:v>204.99998122808825</c:v>
                </c:pt>
                <c:pt idx="73">
                  <c:v>204.99998125146925</c:v>
                </c:pt>
                <c:pt idx="74">
                  <c:v>204.99998122808825</c:v>
                </c:pt>
                <c:pt idx="75">
                  <c:v>204.99998125146925</c:v>
                </c:pt>
                <c:pt idx="76">
                  <c:v>204.9999812280881</c:v>
                </c:pt>
                <c:pt idx="77">
                  <c:v>204.99998125146917</c:v>
                </c:pt>
                <c:pt idx="78">
                  <c:v>204.99998122808782</c:v>
                </c:pt>
                <c:pt idx="79">
                  <c:v>204.99998125146851</c:v>
                </c:pt>
                <c:pt idx="80">
                  <c:v>204.99998122808279</c:v>
                </c:pt>
                <c:pt idx="81">
                  <c:v>204.99998125146217</c:v>
                </c:pt>
                <c:pt idx="82">
                  <c:v>204.99998122804925</c:v>
                </c:pt>
                <c:pt idx="83">
                  <c:v>204.99998125142145</c:v>
                </c:pt>
                <c:pt idx="84">
                  <c:v>204.99998122791939</c:v>
                </c:pt>
                <c:pt idx="85">
                  <c:v>204.99998125127556</c:v>
                </c:pt>
                <c:pt idx="86">
                  <c:v>204.99998122765754</c:v>
                </c:pt>
                <c:pt idx="87">
                  <c:v>204.99998125100348</c:v>
                </c:pt>
                <c:pt idx="88">
                  <c:v>204.99998122738592</c:v>
                </c:pt>
                <c:pt idx="89">
                  <c:v>204.99998125074299</c:v>
                </c:pt>
                <c:pt idx="90">
                  <c:v>204.99998122724085</c:v>
                </c:pt>
                <c:pt idx="91">
                  <c:v>204.99998125061353</c:v>
                </c:pt>
                <c:pt idx="92">
                  <c:v>204.99998122714848</c:v>
                </c:pt>
                <c:pt idx="93">
                  <c:v>204.99998125048907</c:v>
                </c:pt>
                <c:pt idx="94">
                  <c:v>204.99998122397787</c:v>
                </c:pt>
                <c:pt idx="95">
                  <c:v>204.99998124495997</c:v>
                </c:pt>
                <c:pt idx="96">
                  <c:v>204.99998103753336</c:v>
                </c:pt>
                <c:pt idx="97">
                  <c:v>204.99998092080435</c:v>
                </c:pt>
                <c:pt idx="98">
                  <c:v>204.9999702311822</c:v>
                </c:pt>
                <c:pt idx="99">
                  <c:v>204.99996217110257</c:v>
                </c:pt>
                <c:pt idx="100">
                  <c:v>204.9993429344926</c:v>
                </c:pt>
                <c:pt idx="101">
                  <c:v>204.99887545088686</c:v>
                </c:pt>
                <c:pt idx="102">
                  <c:v>204.96176810187254</c:v>
                </c:pt>
                <c:pt idx="103">
                  <c:v>204.93403809339071</c:v>
                </c:pt>
                <c:pt idx="104">
                  <c:v>202.44611175869389</c:v>
                </c:pt>
                <c:pt idx="105">
                  <c:v>200.52407751918184</c:v>
                </c:pt>
                <c:pt idx="106">
                  <c:v>32.07279386726772</c:v>
                </c:pt>
                <c:pt idx="107">
                  <c:v>25.285000290667327</c:v>
                </c:pt>
                <c:pt idx="108">
                  <c:v>25.011484171011801</c:v>
                </c:pt>
                <c:pt idx="109">
                  <c:v>25.000462788246924</c:v>
                </c:pt>
                <c:pt idx="110">
                  <c:v>25.000019398352279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AC39-4545-B75F-33D53F04C200}"/>
            </c:ext>
          </c:extLst>
        </c:ser>
        <c:ser>
          <c:idx val="56"/>
          <c:order val="56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Sheet1!$H$58:$DN$58</c:f>
              <c:numCache>
                <c:formatCode>0</c:formatCode>
                <c:ptCount val="111"/>
                <c:pt idx="0" formatCode="General">
                  <c:v>8</c:v>
                </c:pt>
                <c:pt idx="1">
                  <c:v>25.000019164973697</c:v>
                </c:pt>
                <c:pt idx="2">
                  <c:v>25.000457221309581</c:v>
                </c:pt>
                <c:pt idx="3">
                  <c:v>25.011346045490711</c:v>
                </c:pt>
                <c:pt idx="4">
                  <c:v>25.281572929024481</c:v>
                </c:pt>
                <c:pt idx="5">
                  <c:v>31.987749408662165</c:v>
                </c:pt>
                <c:pt idx="6">
                  <c:v>198.41383617570727</c:v>
                </c:pt>
                <c:pt idx="7">
                  <c:v>200.88816468299541</c:v>
                </c:pt>
                <c:pt idx="8">
                  <c:v>204.88543767584812</c:v>
                </c:pt>
                <c:pt idx="9">
                  <c:v>204.92773903976908</c:v>
                </c:pt>
                <c:pt idx="10">
                  <c:v>204.99797931092832</c:v>
                </c:pt>
                <c:pt idx="11">
                  <c:v>204.99871856415987</c:v>
                </c:pt>
                <c:pt idx="12">
                  <c:v>204.99994633459391</c:v>
                </c:pt>
                <c:pt idx="13">
                  <c:v>204.99995926401209</c:v>
                </c:pt>
                <c:pt idx="14">
                  <c:v>204.99998065771655</c:v>
                </c:pt>
                <c:pt idx="15">
                  <c:v>204.99998090682791</c:v>
                </c:pt>
                <c:pt idx="16">
                  <c:v>204.99998125364917</c:v>
                </c:pt>
                <c:pt idx="17">
                  <c:v>204.99998128214918</c:v>
                </c:pt>
                <c:pt idx="18">
                  <c:v>204.99998126384833</c:v>
                </c:pt>
                <c:pt idx="19">
                  <c:v>204.99998128855273</c:v>
                </c:pt>
                <c:pt idx="20">
                  <c:v>204.9999812640124</c:v>
                </c:pt>
                <c:pt idx="21">
                  <c:v>204.99998128865181</c:v>
                </c:pt>
                <c:pt idx="22">
                  <c:v>204.99998126397529</c:v>
                </c:pt>
                <c:pt idx="23">
                  <c:v>204.99998128860642</c:v>
                </c:pt>
                <c:pt idx="24">
                  <c:v>204.99998126380947</c:v>
                </c:pt>
                <c:pt idx="25">
                  <c:v>204.9999812884206</c:v>
                </c:pt>
                <c:pt idx="26">
                  <c:v>204.99998126295878</c:v>
                </c:pt>
                <c:pt idx="27">
                  <c:v>204.99998128721373</c:v>
                </c:pt>
                <c:pt idx="28">
                  <c:v>204.99998126162521</c:v>
                </c:pt>
                <c:pt idx="29">
                  <c:v>204.99998128620987</c:v>
                </c:pt>
                <c:pt idx="30">
                  <c:v>204.9999812610472</c:v>
                </c:pt>
                <c:pt idx="31">
                  <c:v>204.99998128563502</c:v>
                </c:pt>
                <c:pt idx="32">
                  <c:v>204.99998126058739</c:v>
                </c:pt>
                <c:pt idx="33">
                  <c:v>204.99998128519977</c:v>
                </c:pt>
                <c:pt idx="34">
                  <c:v>204.999981260395</c:v>
                </c:pt>
                <c:pt idx="35">
                  <c:v>204.9999812850302</c:v>
                </c:pt>
                <c:pt idx="36">
                  <c:v>204.99998126035564</c:v>
                </c:pt>
                <c:pt idx="37">
                  <c:v>204.99998128499783</c:v>
                </c:pt>
                <c:pt idx="38">
                  <c:v>204.9999812603514</c:v>
                </c:pt>
                <c:pt idx="39">
                  <c:v>204.9999812849945</c:v>
                </c:pt>
                <c:pt idx="40">
                  <c:v>204.99998126035106</c:v>
                </c:pt>
                <c:pt idx="41">
                  <c:v>204.99998128499428</c:v>
                </c:pt>
                <c:pt idx="42">
                  <c:v>204.99998126035098</c:v>
                </c:pt>
                <c:pt idx="43">
                  <c:v>204.99998128499428</c:v>
                </c:pt>
                <c:pt idx="44">
                  <c:v>204.99998126035041</c:v>
                </c:pt>
                <c:pt idx="45">
                  <c:v>204.99998128499297</c:v>
                </c:pt>
                <c:pt idx="46">
                  <c:v>204.99998126027532</c:v>
                </c:pt>
                <c:pt idx="47">
                  <c:v>204.99998128486689</c:v>
                </c:pt>
                <c:pt idx="48">
                  <c:v>204.99998125929577</c:v>
                </c:pt>
                <c:pt idx="49">
                  <c:v>204.99998128388555</c:v>
                </c:pt>
                <c:pt idx="50">
                  <c:v>204.99998125908473</c:v>
                </c:pt>
                <c:pt idx="51">
                  <c:v>204.99998128371129</c:v>
                </c:pt>
                <c:pt idx="52">
                  <c:v>204.99998125879981</c:v>
                </c:pt>
                <c:pt idx="53">
                  <c:v>204.99998128340491</c:v>
                </c:pt>
                <c:pt idx="54">
                  <c:v>204.99998125836328</c:v>
                </c:pt>
                <c:pt idx="55">
                  <c:v>204.99998128296912</c:v>
                </c:pt>
                <c:pt idx="56">
                  <c:v>204.99998125805882</c:v>
                </c:pt>
                <c:pt idx="57">
                  <c:v>204.99998128268757</c:v>
                </c:pt>
                <c:pt idx="58">
                  <c:v>204.99998125795969</c:v>
                </c:pt>
                <c:pt idx="59">
                  <c:v>204.99998128260233</c:v>
                </c:pt>
                <c:pt idx="60">
                  <c:v>204.99998125794292</c:v>
                </c:pt>
                <c:pt idx="61">
                  <c:v>204.99998128258881</c:v>
                </c:pt>
                <c:pt idx="62">
                  <c:v>204.99998125794147</c:v>
                </c:pt>
                <c:pt idx="63">
                  <c:v>204.99998128258767</c:v>
                </c:pt>
                <c:pt idx="64">
                  <c:v>204.9999812579413</c:v>
                </c:pt>
                <c:pt idx="65">
                  <c:v>204.99998128258753</c:v>
                </c:pt>
                <c:pt idx="66">
                  <c:v>204.99998125793283</c:v>
                </c:pt>
                <c:pt idx="67">
                  <c:v>204.99998128256667</c:v>
                </c:pt>
                <c:pt idx="68">
                  <c:v>204.99998125697164</c:v>
                </c:pt>
                <c:pt idx="69">
                  <c:v>204.99998128160516</c:v>
                </c:pt>
                <c:pt idx="70">
                  <c:v>204.99998125695072</c:v>
                </c:pt>
                <c:pt idx="71">
                  <c:v>204.99998128159666</c:v>
                </c:pt>
                <c:pt idx="72">
                  <c:v>204.99998125695072</c:v>
                </c:pt>
                <c:pt idx="73">
                  <c:v>204.99998128159666</c:v>
                </c:pt>
                <c:pt idx="74">
                  <c:v>204.99998125695072</c:v>
                </c:pt>
                <c:pt idx="75">
                  <c:v>204.99998128159666</c:v>
                </c:pt>
                <c:pt idx="76">
                  <c:v>204.99998125695058</c:v>
                </c:pt>
                <c:pt idx="77">
                  <c:v>204.99998128159655</c:v>
                </c:pt>
                <c:pt idx="78">
                  <c:v>204.99998125695026</c:v>
                </c:pt>
                <c:pt idx="79">
                  <c:v>204.99998128159595</c:v>
                </c:pt>
                <c:pt idx="80">
                  <c:v>204.99998125694515</c:v>
                </c:pt>
                <c:pt idx="81">
                  <c:v>204.99998128158975</c:v>
                </c:pt>
                <c:pt idx="82">
                  <c:v>204.99998125691107</c:v>
                </c:pt>
                <c:pt idx="83">
                  <c:v>204.99998128154971</c:v>
                </c:pt>
                <c:pt idx="84">
                  <c:v>204.99998125678002</c:v>
                </c:pt>
                <c:pt idx="85">
                  <c:v>204.99998128140555</c:v>
                </c:pt>
                <c:pt idx="86">
                  <c:v>204.99998125651757</c:v>
                </c:pt>
                <c:pt idx="87">
                  <c:v>204.99998128113475</c:v>
                </c:pt>
                <c:pt idx="88">
                  <c:v>204.99998125624728</c:v>
                </c:pt>
                <c:pt idx="89">
                  <c:v>204.99998128087373</c:v>
                </c:pt>
                <c:pt idx="90">
                  <c:v>204.99998125610378</c:v>
                </c:pt>
                <c:pt idx="91">
                  <c:v>204.9999812807431</c:v>
                </c:pt>
                <c:pt idx="92">
                  <c:v>204.99998125600922</c:v>
                </c:pt>
                <c:pt idx="93">
                  <c:v>204.9999812806214</c:v>
                </c:pt>
                <c:pt idx="94">
                  <c:v>204.99998125266347</c:v>
                </c:pt>
                <c:pt idx="95">
                  <c:v>204.99998127529349</c:v>
                </c:pt>
                <c:pt idx="96">
                  <c:v>204.99998105598439</c:v>
                </c:pt>
                <c:pt idx="97">
                  <c:v>204.99998096289994</c:v>
                </c:pt>
                <c:pt idx="98">
                  <c:v>204.99996965846267</c:v>
                </c:pt>
                <c:pt idx="99">
                  <c:v>204.99996288935853</c:v>
                </c:pt>
                <c:pt idx="100">
                  <c:v>204.99930799954655</c:v>
                </c:pt>
                <c:pt idx="101">
                  <c:v>204.99891464746179</c:v>
                </c:pt>
                <c:pt idx="102">
                  <c:v>204.95965758401019</c:v>
                </c:pt>
                <c:pt idx="103">
                  <c:v>204.93622377877074</c:v>
                </c:pt>
                <c:pt idx="104">
                  <c:v>202.30270952224748</c:v>
                </c:pt>
                <c:pt idx="105">
                  <c:v>200.68641615367088</c:v>
                </c:pt>
                <c:pt idx="106">
                  <c:v>32.079336304887782</c:v>
                </c:pt>
                <c:pt idx="107">
                  <c:v>25.285263958492102</c:v>
                </c:pt>
                <c:pt idx="108">
                  <c:v>25.011494797123426</c:v>
                </c:pt>
                <c:pt idx="109">
                  <c:v>25.000463216518547</c:v>
                </c:pt>
                <c:pt idx="110">
                  <c:v>25.000019416306451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AC39-4545-B75F-33D53F04C200}"/>
            </c:ext>
          </c:extLst>
        </c:ser>
        <c:ser>
          <c:idx val="57"/>
          <c:order val="57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Sheet1!$H$59:$DN$59</c:f>
              <c:numCache>
                <c:formatCode>0</c:formatCode>
                <c:ptCount val="111"/>
                <c:pt idx="0" formatCode="General">
                  <c:v>6</c:v>
                </c:pt>
                <c:pt idx="1">
                  <c:v>25.000019197408658</c:v>
                </c:pt>
                <c:pt idx="2">
                  <c:v>25.000457995040762</c:v>
                </c:pt>
                <c:pt idx="3">
                  <c:v>25.011365243610349</c:v>
                </c:pt>
                <c:pt idx="4">
                  <c:v>25.28204930399432</c:v>
                </c:pt>
                <c:pt idx="5">
                  <c:v>31.999569879772451</c:v>
                </c:pt>
                <c:pt idx="6">
                  <c:v>198.70714030800426</c:v>
                </c:pt>
                <c:pt idx="7">
                  <c:v>200.66307856309362</c:v>
                </c:pt>
                <c:pt idx="8">
                  <c:v>204.88995342528034</c:v>
                </c:pt>
                <c:pt idx="9">
                  <c:v>204.92376051199105</c:v>
                </c:pt>
                <c:pt idx="10">
                  <c:v>204.99805810429314</c:v>
                </c:pt>
                <c:pt idx="11">
                  <c:v>204.99864902884889</c:v>
                </c:pt>
                <c:pt idx="12">
                  <c:v>204.99994773813469</c:v>
                </c:pt>
                <c:pt idx="13">
                  <c:v>204.9999580798121</c:v>
                </c:pt>
                <c:pt idx="14">
                  <c:v>204.99998071063666</c:v>
                </c:pt>
                <c:pt idx="15">
                  <c:v>204.99998091600065</c:v>
                </c:pt>
                <c:pt idx="16">
                  <c:v>204.99998128308431</c:v>
                </c:pt>
                <c:pt idx="17">
                  <c:v>204.99998131208389</c:v>
                </c:pt>
                <c:pt idx="18">
                  <c:v>204.99998129288005</c:v>
                </c:pt>
                <c:pt idx="19">
                  <c:v>204.99998131884465</c:v>
                </c:pt>
                <c:pt idx="20">
                  <c:v>204.99998129303728</c:v>
                </c:pt>
                <c:pt idx="21">
                  <c:v>204.99998131894989</c:v>
                </c:pt>
                <c:pt idx="22">
                  <c:v>204.99998129299934</c:v>
                </c:pt>
                <c:pt idx="23">
                  <c:v>204.99998131890547</c:v>
                </c:pt>
                <c:pt idx="24">
                  <c:v>204.99998129283159</c:v>
                </c:pt>
                <c:pt idx="25">
                  <c:v>204.99998131872209</c:v>
                </c:pt>
                <c:pt idx="26">
                  <c:v>204.99998129194552</c:v>
                </c:pt>
                <c:pt idx="27">
                  <c:v>204.99998131755865</c:v>
                </c:pt>
                <c:pt idx="28">
                  <c:v>204.99998129065241</c:v>
                </c:pt>
                <c:pt idx="29">
                  <c:v>204.99998131652285</c:v>
                </c:pt>
                <c:pt idx="30">
                  <c:v>204.9999812900754</c:v>
                </c:pt>
                <c:pt idx="31">
                  <c:v>204.99998131594867</c:v>
                </c:pt>
                <c:pt idx="32">
                  <c:v>204.99998128961892</c:v>
                </c:pt>
                <c:pt idx="33">
                  <c:v>204.99998131551149</c:v>
                </c:pt>
                <c:pt idx="34">
                  <c:v>204.99998128942931</c:v>
                </c:pt>
                <c:pt idx="35">
                  <c:v>204.99998131533977</c:v>
                </c:pt>
                <c:pt idx="36">
                  <c:v>204.99998128939083</c:v>
                </c:pt>
                <c:pt idx="37">
                  <c:v>204.99998131530671</c:v>
                </c:pt>
                <c:pt idx="38">
                  <c:v>204.99998128938662</c:v>
                </c:pt>
                <c:pt idx="39">
                  <c:v>204.9999813153033</c:v>
                </c:pt>
                <c:pt idx="40">
                  <c:v>204.99998128938634</c:v>
                </c:pt>
                <c:pt idx="41">
                  <c:v>204.99998131530305</c:v>
                </c:pt>
                <c:pt idx="42">
                  <c:v>204.99998128938628</c:v>
                </c:pt>
                <c:pt idx="43">
                  <c:v>204.99998131530305</c:v>
                </c:pt>
                <c:pt idx="44">
                  <c:v>204.9999812893856</c:v>
                </c:pt>
                <c:pt idx="45">
                  <c:v>204.9999813153018</c:v>
                </c:pt>
                <c:pt idx="46">
                  <c:v>204.99998128930594</c:v>
                </c:pt>
                <c:pt idx="47">
                  <c:v>204.99998131518237</c:v>
                </c:pt>
                <c:pt idx="48">
                  <c:v>204.99998128832704</c:v>
                </c:pt>
                <c:pt idx="49">
                  <c:v>204.99998131420244</c:v>
                </c:pt>
                <c:pt idx="50">
                  <c:v>204.99998128812129</c:v>
                </c:pt>
                <c:pt idx="51">
                  <c:v>204.9999813140254</c:v>
                </c:pt>
                <c:pt idx="52">
                  <c:v>204.99998128783434</c:v>
                </c:pt>
                <c:pt idx="53">
                  <c:v>204.9999813137218</c:v>
                </c:pt>
                <c:pt idx="54">
                  <c:v>204.99998128739844</c:v>
                </c:pt>
                <c:pt idx="55">
                  <c:v>204.99998131328661</c:v>
                </c:pt>
                <c:pt idx="56">
                  <c:v>204.99998128709689</c:v>
                </c:pt>
                <c:pt idx="57">
                  <c:v>204.99998131300308</c:v>
                </c:pt>
                <c:pt idx="58">
                  <c:v>204.99998128699946</c:v>
                </c:pt>
                <c:pt idx="59">
                  <c:v>204.99998131291656</c:v>
                </c:pt>
                <c:pt idx="60">
                  <c:v>204.99998128698314</c:v>
                </c:pt>
                <c:pt idx="61">
                  <c:v>204.99998131290275</c:v>
                </c:pt>
                <c:pt idx="62">
                  <c:v>204.99998128698164</c:v>
                </c:pt>
                <c:pt idx="63">
                  <c:v>204.99998131290155</c:v>
                </c:pt>
                <c:pt idx="64">
                  <c:v>204.99998128698149</c:v>
                </c:pt>
                <c:pt idx="65">
                  <c:v>204.99998131290141</c:v>
                </c:pt>
                <c:pt idx="66">
                  <c:v>204.99998128697206</c:v>
                </c:pt>
                <c:pt idx="67">
                  <c:v>204.99998131288217</c:v>
                </c:pt>
                <c:pt idx="68">
                  <c:v>204.99998128601948</c:v>
                </c:pt>
                <c:pt idx="69">
                  <c:v>204.99998131192939</c:v>
                </c:pt>
                <c:pt idx="70">
                  <c:v>204.99998128600018</c:v>
                </c:pt>
                <c:pt idx="71">
                  <c:v>204.9999813119199</c:v>
                </c:pt>
                <c:pt idx="72">
                  <c:v>204.99998128600018</c:v>
                </c:pt>
                <c:pt idx="73">
                  <c:v>204.9999813119199</c:v>
                </c:pt>
                <c:pt idx="74">
                  <c:v>204.99998128600018</c:v>
                </c:pt>
                <c:pt idx="75">
                  <c:v>204.9999813119199</c:v>
                </c:pt>
                <c:pt idx="76">
                  <c:v>204.99998128600001</c:v>
                </c:pt>
                <c:pt idx="77">
                  <c:v>204.99998131191978</c:v>
                </c:pt>
                <c:pt idx="78">
                  <c:v>204.9999812859997</c:v>
                </c:pt>
                <c:pt idx="79">
                  <c:v>204.99998131191921</c:v>
                </c:pt>
                <c:pt idx="80">
                  <c:v>204.99998128599447</c:v>
                </c:pt>
                <c:pt idx="81">
                  <c:v>204.99998131191316</c:v>
                </c:pt>
                <c:pt idx="82">
                  <c:v>204.99998128595982</c:v>
                </c:pt>
                <c:pt idx="83">
                  <c:v>204.99998131187391</c:v>
                </c:pt>
                <c:pt idx="84">
                  <c:v>204.99998128582752</c:v>
                </c:pt>
                <c:pt idx="85">
                  <c:v>204.99998131173137</c:v>
                </c:pt>
                <c:pt idx="86">
                  <c:v>204.9999812855645</c:v>
                </c:pt>
                <c:pt idx="87">
                  <c:v>204.99998131146194</c:v>
                </c:pt>
                <c:pt idx="88">
                  <c:v>204.99998128529555</c:v>
                </c:pt>
                <c:pt idx="89">
                  <c:v>204.99998131120032</c:v>
                </c:pt>
                <c:pt idx="90">
                  <c:v>204.99998128515367</c:v>
                </c:pt>
                <c:pt idx="91">
                  <c:v>204.99998131106858</c:v>
                </c:pt>
                <c:pt idx="92">
                  <c:v>204.99998128505678</c:v>
                </c:pt>
                <c:pt idx="93">
                  <c:v>204.99998131094981</c:v>
                </c:pt>
                <c:pt idx="94">
                  <c:v>204.9999812815245</c:v>
                </c:pt>
                <c:pt idx="95">
                  <c:v>204.99998130583236</c:v>
                </c:pt>
                <c:pt idx="96">
                  <c:v>204.99998107395271</c:v>
                </c:pt>
                <c:pt idx="97">
                  <c:v>204.99998100574149</c:v>
                </c:pt>
                <c:pt idx="98">
                  <c:v>204.99996904734792</c:v>
                </c:pt>
                <c:pt idx="99">
                  <c:v>204.99996364025006</c:v>
                </c:pt>
                <c:pt idx="100">
                  <c:v>204.99927082831974</c:v>
                </c:pt>
                <c:pt idx="101">
                  <c:v>204.99895591245601</c:v>
                </c:pt>
                <c:pt idx="102">
                  <c:v>204.95741313311188</c:v>
                </c:pt>
                <c:pt idx="103">
                  <c:v>204.9385741413372</c:v>
                </c:pt>
                <c:pt idx="104">
                  <c:v>202.15035455792034</c:v>
                </c:pt>
                <c:pt idx="105">
                  <c:v>200.85852551891801</c:v>
                </c:pt>
                <c:pt idx="106">
                  <c:v>32.086272497880998</c:v>
                </c:pt>
                <c:pt idx="107">
                  <c:v>25.285543492666051</c:v>
                </c:pt>
                <c:pt idx="108">
                  <c:v>25.011506062440365</c:v>
                </c:pt>
                <c:pt idx="109">
                  <c:v>25.00046367053573</c:v>
                </c:pt>
                <c:pt idx="110">
                  <c:v>25.000019435338739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AC39-4545-B75F-33D53F04C200}"/>
            </c:ext>
          </c:extLst>
        </c:ser>
        <c:ser>
          <c:idx val="58"/>
          <c:order val="58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Sheet1!$H$60:$DN$60</c:f>
              <c:numCache>
                <c:formatCode>0</c:formatCode>
                <c:ptCount val="111"/>
                <c:pt idx="0" formatCode="General">
                  <c:v>4</c:v>
                </c:pt>
                <c:pt idx="1">
                  <c:v>25.000019230126263</c:v>
                </c:pt>
                <c:pt idx="2">
                  <c:v>25.000458775974135</c:v>
                </c:pt>
                <c:pt idx="3">
                  <c:v>25.011384628336657</c:v>
                </c:pt>
                <c:pt idx="4">
                  <c:v>25.282530437679547</c:v>
                </c:pt>
                <c:pt idx="5">
                  <c:v>32.011510168514313</c:v>
                </c:pt>
                <c:pt idx="6">
                  <c:v>199.00343318851216</c:v>
                </c:pt>
                <c:pt idx="7">
                  <c:v>200.42350739287107</c:v>
                </c:pt>
                <c:pt idx="8">
                  <c:v>204.89470892729</c:v>
                </c:pt>
                <c:pt idx="9">
                  <c:v>204.91952732845519</c:v>
                </c:pt>
                <c:pt idx="10">
                  <c:v>204.99814114706098</c:v>
                </c:pt>
                <c:pt idx="11">
                  <c:v>204.99857504175645</c:v>
                </c:pt>
                <c:pt idx="12">
                  <c:v>204.99994921624321</c:v>
                </c:pt>
                <c:pt idx="13">
                  <c:v>204.99995681806453</c:v>
                </c:pt>
                <c:pt idx="14">
                  <c:v>204.99998076504866</c:v>
                </c:pt>
                <c:pt idx="15">
                  <c:v>204.99998092402069</c:v>
                </c:pt>
                <c:pt idx="16">
                  <c:v>204.99998131273449</c:v>
                </c:pt>
                <c:pt idx="17">
                  <c:v>204.99998134219723</c:v>
                </c:pt>
                <c:pt idx="18">
                  <c:v>204.99998132210465</c:v>
                </c:pt>
                <c:pt idx="19">
                  <c:v>204.99998134933819</c:v>
                </c:pt>
                <c:pt idx="20">
                  <c:v>204.9999813222546</c:v>
                </c:pt>
                <c:pt idx="21">
                  <c:v>204.99998134944997</c:v>
                </c:pt>
                <c:pt idx="22">
                  <c:v>204.99998132221583</c:v>
                </c:pt>
                <c:pt idx="23">
                  <c:v>204.99998134940657</c:v>
                </c:pt>
                <c:pt idx="24">
                  <c:v>204.99998132204612</c:v>
                </c:pt>
                <c:pt idx="25">
                  <c:v>204.99998134922564</c:v>
                </c:pt>
                <c:pt idx="26">
                  <c:v>204.99998132112367</c:v>
                </c:pt>
                <c:pt idx="27">
                  <c:v>204.99998134810522</c:v>
                </c:pt>
                <c:pt idx="28">
                  <c:v>204.9999813198707</c:v>
                </c:pt>
                <c:pt idx="29">
                  <c:v>204.99998134703662</c:v>
                </c:pt>
                <c:pt idx="30">
                  <c:v>204.99998131929479</c:v>
                </c:pt>
                <c:pt idx="31">
                  <c:v>204.99998134646313</c:v>
                </c:pt>
                <c:pt idx="32">
                  <c:v>204.99998131884155</c:v>
                </c:pt>
                <c:pt idx="33">
                  <c:v>204.99998134602393</c:v>
                </c:pt>
                <c:pt idx="34">
                  <c:v>204.99998131865476</c:v>
                </c:pt>
                <c:pt idx="35">
                  <c:v>204.99998134585005</c:v>
                </c:pt>
                <c:pt idx="36">
                  <c:v>204.99998131861719</c:v>
                </c:pt>
                <c:pt idx="37">
                  <c:v>204.99998134581637</c:v>
                </c:pt>
                <c:pt idx="38">
                  <c:v>204.99998131861307</c:v>
                </c:pt>
                <c:pt idx="39">
                  <c:v>204.99998134581281</c:v>
                </c:pt>
                <c:pt idx="40">
                  <c:v>204.99998131861281</c:v>
                </c:pt>
                <c:pt idx="41">
                  <c:v>204.99998134581253</c:v>
                </c:pt>
                <c:pt idx="42">
                  <c:v>204.99998131861275</c:v>
                </c:pt>
                <c:pt idx="43">
                  <c:v>204.99998134581253</c:v>
                </c:pt>
                <c:pt idx="44">
                  <c:v>204.99998131861199</c:v>
                </c:pt>
                <c:pt idx="45">
                  <c:v>204.99998134581136</c:v>
                </c:pt>
                <c:pt idx="46">
                  <c:v>204.99998131852746</c:v>
                </c:pt>
                <c:pt idx="47">
                  <c:v>204.99998134569836</c:v>
                </c:pt>
                <c:pt idx="48">
                  <c:v>204.9999813175493</c:v>
                </c:pt>
                <c:pt idx="49">
                  <c:v>204.99998134472</c:v>
                </c:pt>
                <c:pt idx="50">
                  <c:v>204.99998131734864</c:v>
                </c:pt>
                <c:pt idx="51">
                  <c:v>204.99998134453989</c:v>
                </c:pt>
                <c:pt idx="52">
                  <c:v>204.99998131705971</c:v>
                </c:pt>
                <c:pt idx="53">
                  <c:v>204.99998134423925</c:v>
                </c:pt>
                <c:pt idx="54">
                  <c:v>204.9999813166244</c:v>
                </c:pt>
                <c:pt idx="55">
                  <c:v>204.99998134380462</c:v>
                </c:pt>
                <c:pt idx="56">
                  <c:v>204.9999813163258</c:v>
                </c:pt>
                <c:pt idx="57">
                  <c:v>204.99998134351901</c:v>
                </c:pt>
                <c:pt idx="58">
                  <c:v>204.99998131623008</c:v>
                </c:pt>
                <c:pt idx="59">
                  <c:v>204.99998134343119</c:v>
                </c:pt>
                <c:pt idx="60">
                  <c:v>204.99998131621416</c:v>
                </c:pt>
                <c:pt idx="61">
                  <c:v>204.99998134341703</c:v>
                </c:pt>
                <c:pt idx="62">
                  <c:v>204.99998131621271</c:v>
                </c:pt>
                <c:pt idx="63">
                  <c:v>204.99998134341584</c:v>
                </c:pt>
                <c:pt idx="64">
                  <c:v>204.99998131621257</c:v>
                </c:pt>
                <c:pt idx="65">
                  <c:v>204.99998134341573</c:v>
                </c:pt>
                <c:pt idx="66">
                  <c:v>204.99998131620202</c:v>
                </c:pt>
                <c:pt idx="67">
                  <c:v>204.99998134339802</c:v>
                </c:pt>
                <c:pt idx="68">
                  <c:v>204.99998131525601</c:v>
                </c:pt>
                <c:pt idx="69">
                  <c:v>204.999981342452</c:v>
                </c:pt>
                <c:pt idx="70">
                  <c:v>204.99998131523833</c:v>
                </c:pt>
                <c:pt idx="71">
                  <c:v>204.99998134244137</c:v>
                </c:pt>
                <c:pt idx="72">
                  <c:v>204.9999813152383</c:v>
                </c:pt>
                <c:pt idx="73">
                  <c:v>204.99998134244137</c:v>
                </c:pt>
                <c:pt idx="74">
                  <c:v>204.9999813152383</c:v>
                </c:pt>
                <c:pt idx="75">
                  <c:v>204.99998134244137</c:v>
                </c:pt>
                <c:pt idx="76">
                  <c:v>204.99998131523813</c:v>
                </c:pt>
                <c:pt idx="77">
                  <c:v>204.99998134244126</c:v>
                </c:pt>
                <c:pt idx="78">
                  <c:v>204.99998131523779</c:v>
                </c:pt>
                <c:pt idx="79">
                  <c:v>204.99998134244075</c:v>
                </c:pt>
                <c:pt idx="80">
                  <c:v>204.99998131523242</c:v>
                </c:pt>
                <c:pt idx="81">
                  <c:v>204.99998134243481</c:v>
                </c:pt>
                <c:pt idx="82">
                  <c:v>204.99998131519723</c:v>
                </c:pt>
                <c:pt idx="83">
                  <c:v>204.9999813423963</c:v>
                </c:pt>
                <c:pt idx="84">
                  <c:v>204.99998131506365</c:v>
                </c:pt>
                <c:pt idx="85">
                  <c:v>204.99998134225544</c:v>
                </c:pt>
                <c:pt idx="86">
                  <c:v>204.99998131480004</c:v>
                </c:pt>
                <c:pt idx="87">
                  <c:v>204.99998134198736</c:v>
                </c:pt>
                <c:pt idx="88">
                  <c:v>204.99998131453245</c:v>
                </c:pt>
                <c:pt idx="89">
                  <c:v>204.9999813417252</c:v>
                </c:pt>
                <c:pt idx="90">
                  <c:v>204.99998131439224</c:v>
                </c:pt>
                <c:pt idx="91">
                  <c:v>204.99998134159225</c:v>
                </c:pt>
                <c:pt idx="92">
                  <c:v>204.99998131429277</c:v>
                </c:pt>
                <c:pt idx="93">
                  <c:v>204.9999813414766</c:v>
                </c:pt>
                <c:pt idx="94">
                  <c:v>204.99998131056196</c:v>
                </c:pt>
                <c:pt idx="95">
                  <c:v>204.99998133658138</c:v>
                </c:pt>
                <c:pt idx="96">
                  <c:v>204.99998109139867</c:v>
                </c:pt>
                <c:pt idx="97">
                  <c:v>204.99998104946911</c:v>
                </c:pt>
                <c:pt idx="98">
                  <c:v>204.99996839545952</c:v>
                </c:pt>
                <c:pt idx="99">
                  <c:v>204.99996443174669</c:v>
                </c:pt>
                <c:pt idx="100">
                  <c:v>204.99923128270595</c:v>
                </c:pt>
                <c:pt idx="101">
                  <c:v>204.99899971827037</c:v>
                </c:pt>
                <c:pt idx="102">
                  <c:v>204.95502643730117</c:v>
                </c:pt>
                <c:pt idx="103">
                  <c:v>204.94111961285179</c:v>
                </c:pt>
                <c:pt idx="104">
                  <c:v>201.9884809280812</c:v>
                </c:pt>
                <c:pt idx="105">
                  <c:v>201.04103755151758</c:v>
                </c:pt>
                <c:pt idx="106">
                  <c:v>32.09362748688536</c:v>
                </c:pt>
                <c:pt idx="107">
                  <c:v>25.285839855771997</c:v>
                </c:pt>
                <c:pt idx="108">
                  <c:v>25.011518002363907</c:v>
                </c:pt>
                <c:pt idx="109">
                  <c:v>25.000464151519264</c:v>
                </c:pt>
                <c:pt idx="110">
                  <c:v>25.000019455488047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AC39-4545-B75F-33D53F04C200}"/>
            </c:ext>
          </c:extLst>
        </c:ser>
        <c:ser>
          <c:idx val="59"/>
          <c:order val="59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Sheet1!$H$61:$DN$61</c:f>
              <c:numCache>
                <c:formatCode>0</c:formatCode>
                <c:ptCount val="111"/>
                <c:pt idx="0" formatCode="General">
                  <c:v>2</c:v>
                </c:pt>
                <c:pt idx="1">
                  <c:v>25.000019262741656</c:v>
                </c:pt>
                <c:pt idx="2">
                  <c:v>25.00045955843553</c:v>
                </c:pt>
                <c:pt idx="3">
                  <c:v>25.01140413389637</c:v>
                </c:pt>
                <c:pt idx="4">
                  <c:v>25.283016263732922</c:v>
                </c:pt>
                <c:pt idx="5">
                  <c:v>32.023597683469177</c:v>
                </c:pt>
                <c:pt idx="6">
                  <c:v>199.30379944086292</c:v>
                </c:pt>
                <c:pt idx="7">
                  <c:v>200.16855747354552</c:v>
                </c:pt>
                <c:pt idx="8">
                  <c:v>204.89975589688902</c:v>
                </c:pt>
                <c:pt idx="9">
                  <c:v>204.91502376657255</c:v>
                </c:pt>
                <c:pt idx="10">
                  <c:v>204.99822934933334</c:v>
                </c:pt>
                <c:pt idx="11">
                  <c:v>204.99849632798157</c:v>
                </c:pt>
                <c:pt idx="12">
                  <c:v>204.99995078482644</c:v>
                </c:pt>
                <c:pt idx="13">
                  <c:v>204.99995547396861</c:v>
                </c:pt>
                <c:pt idx="14">
                  <c:v>204.99998082123071</c:v>
                </c:pt>
                <c:pt idx="15">
                  <c:v>204.99998093080544</c:v>
                </c:pt>
                <c:pt idx="16">
                  <c:v>204.99998134260517</c:v>
                </c:pt>
                <c:pt idx="17">
                  <c:v>204.99998137248895</c:v>
                </c:pt>
                <c:pt idx="18">
                  <c:v>204.99998135152268</c:v>
                </c:pt>
                <c:pt idx="19">
                  <c:v>204.99998138003451</c:v>
                </c:pt>
                <c:pt idx="20">
                  <c:v>204.99998135166487</c:v>
                </c:pt>
                <c:pt idx="21">
                  <c:v>204.99998138015326</c:v>
                </c:pt>
                <c:pt idx="22">
                  <c:v>204.99998135162528</c:v>
                </c:pt>
                <c:pt idx="23">
                  <c:v>204.99998138011088</c:v>
                </c:pt>
                <c:pt idx="24">
                  <c:v>204.99998135145358</c:v>
                </c:pt>
                <c:pt idx="25">
                  <c:v>204.99998137993251</c:v>
                </c:pt>
                <c:pt idx="26">
                  <c:v>204.99998135049384</c:v>
                </c:pt>
                <c:pt idx="27">
                  <c:v>204.99998137885459</c:v>
                </c:pt>
                <c:pt idx="28">
                  <c:v>204.99998134928046</c:v>
                </c:pt>
                <c:pt idx="29">
                  <c:v>204.99998137775231</c:v>
                </c:pt>
                <c:pt idx="30">
                  <c:v>204.99998134870569</c:v>
                </c:pt>
                <c:pt idx="31">
                  <c:v>204.99998137717944</c:v>
                </c:pt>
                <c:pt idx="32">
                  <c:v>204.9999813482558</c:v>
                </c:pt>
                <c:pt idx="33">
                  <c:v>204.9999813767383</c:v>
                </c:pt>
                <c:pt idx="34">
                  <c:v>204.99998134807186</c:v>
                </c:pt>
                <c:pt idx="35">
                  <c:v>204.9999813765622</c:v>
                </c:pt>
                <c:pt idx="36">
                  <c:v>204.99998134803513</c:v>
                </c:pt>
                <c:pt idx="37">
                  <c:v>204.99998137652784</c:v>
                </c:pt>
                <c:pt idx="38">
                  <c:v>204.99998134803113</c:v>
                </c:pt>
                <c:pt idx="39">
                  <c:v>204.9999813765242</c:v>
                </c:pt>
                <c:pt idx="40">
                  <c:v>204.99998134803084</c:v>
                </c:pt>
                <c:pt idx="41">
                  <c:v>204.99998137652392</c:v>
                </c:pt>
                <c:pt idx="42">
                  <c:v>204.99998134803081</c:v>
                </c:pt>
                <c:pt idx="43">
                  <c:v>204.99998137652389</c:v>
                </c:pt>
                <c:pt idx="44">
                  <c:v>204.99998134802996</c:v>
                </c:pt>
                <c:pt idx="45">
                  <c:v>204.99998137652281</c:v>
                </c:pt>
                <c:pt idx="46">
                  <c:v>204.99998134794038</c:v>
                </c:pt>
                <c:pt idx="47">
                  <c:v>204.99998137641606</c:v>
                </c:pt>
                <c:pt idx="48">
                  <c:v>204.99998134696312</c:v>
                </c:pt>
                <c:pt idx="49">
                  <c:v>204.99998137543935</c:v>
                </c:pt>
                <c:pt idx="50">
                  <c:v>204.99998134676721</c:v>
                </c:pt>
                <c:pt idx="51">
                  <c:v>204.99998137525589</c:v>
                </c:pt>
                <c:pt idx="52">
                  <c:v>204.99998134647632</c:v>
                </c:pt>
                <c:pt idx="53">
                  <c:v>204.99998137495817</c:v>
                </c:pt>
                <c:pt idx="54">
                  <c:v>204.99998134604164</c:v>
                </c:pt>
                <c:pt idx="55">
                  <c:v>204.99998137452417</c:v>
                </c:pt>
                <c:pt idx="56">
                  <c:v>204.99998134574599</c:v>
                </c:pt>
                <c:pt idx="57">
                  <c:v>204.99998137423651</c:v>
                </c:pt>
                <c:pt idx="58">
                  <c:v>204.999981345652</c:v>
                </c:pt>
                <c:pt idx="59">
                  <c:v>204.99998137414741</c:v>
                </c:pt>
                <c:pt idx="60">
                  <c:v>204.99998134563648</c:v>
                </c:pt>
                <c:pt idx="61">
                  <c:v>204.99998137413294</c:v>
                </c:pt>
                <c:pt idx="62">
                  <c:v>204.99998134563509</c:v>
                </c:pt>
                <c:pt idx="63">
                  <c:v>204.99998137413166</c:v>
                </c:pt>
                <c:pt idx="64">
                  <c:v>204.99998134563498</c:v>
                </c:pt>
                <c:pt idx="65">
                  <c:v>204.99998137413158</c:v>
                </c:pt>
                <c:pt idx="66">
                  <c:v>204.99998134562318</c:v>
                </c:pt>
                <c:pt idx="67">
                  <c:v>204.99998137411541</c:v>
                </c:pt>
                <c:pt idx="68">
                  <c:v>204.99998134468166</c:v>
                </c:pt>
                <c:pt idx="69">
                  <c:v>204.99998137317411</c:v>
                </c:pt>
                <c:pt idx="70">
                  <c:v>204.99998134466549</c:v>
                </c:pt>
                <c:pt idx="71">
                  <c:v>204.9999813731622</c:v>
                </c:pt>
                <c:pt idx="72">
                  <c:v>204.99998134466549</c:v>
                </c:pt>
                <c:pt idx="73">
                  <c:v>204.9999813731622</c:v>
                </c:pt>
                <c:pt idx="74">
                  <c:v>204.99998134466549</c:v>
                </c:pt>
                <c:pt idx="75">
                  <c:v>204.9999813731622</c:v>
                </c:pt>
                <c:pt idx="76">
                  <c:v>204.99998134466531</c:v>
                </c:pt>
                <c:pt idx="77">
                  <c:v>204.99998137316206</c:v>
                </c:pt>
                <c:pt idx="78">
                  <c:v>204.99998134466495</c:v>
                </c:pt>
                <c:pt idx="79">
                  <c:v>204.99998137316163</c:v>
                </c:pt>
                <c:pt idx="80">
                  <c:v>204.99998134465949</c:v>
                </c:pt>
                <c:pt idx="81">
                  <c:v>204.99998137315583</c:v>
                </c:pt>
                <c:pt idx="82">
                  <c:v>204.99998134462368</c:v>
                </c:pt>
                <c:pt idx="83">
                  <c:v>204.99998137311806</c:v>
                </c:pt>
                <c:pt idx="84">
                  <c:v>204.99998134448884</c:v>
                </c:pt>
                <c:pt idx="85">
                  <c:v>204.99998137297888</c:v>
                </c:pt>
                <c:pt idx="86">
                  <c:v>204.99998134422466</c:v>
                </c:pt>
                <c:pt idx="87">
                  <c:v>204.9999813727122</c:v>
                </c:pt>
                <c:pt idx="88">
                  <c:v>204.99998134395847</c:v>
                </c:pt>
                <c:pt idx="89">
                  <c:v>204.99998137244947</c:v>
                </c:pt>
                <c:pt idx="90">
                  <c:v>204.99998134381991</c:v>
                </c:pt>
                <c:pt idx="91">
                  <c:v>204.99998137231529</c:v>
                </c:pt>
                <c:pt idx="92">
                  <c:v>204.99998134371762</c:v>
                </c:pt>
                <c:pt idx="93">
                  <c:v>204.99998137220305</c:v>
                </c:pt>
                <c:pt idx="94">
                  <c:v>204.9999813397755</c:v>
                </c:pt>
                <c:pt idx="95">
                  <c:v>204.99998136754417</c:v>
                </c:pt>
                <c:pt idx="96">
                  <c:v>204.99998110827877</c:v>
                </c:pt>
                <c:pt idx="97">
                  <c:v>204.9999810942299</c:v>
                </c:pt>
                <c:pt idx="98">
                  <c:v>204.99996770026641</c:v>
                </c:pt>
                <c:pt idx="99">
                  <c:v>204.99996527230516</c:v>
                </c:pt>
                <c:pt idx="100">
                  <c:v>204.99918921579658</c:v>
                </c:pt>
                <c:pt idx="101">
                  <c:v>204.99904656698604</c:v>
                </c:pt>
                <c:pt idx="102">
                  <c:v>204.95248865135014</c:v>
                </c:pt>
                <c:pt idx="103">
                  <c:v>204.94389269803972</c:v>
                </c:pt>
                <c:pt idx="104">
                  <c:v>201.81648738021775</c:v>
                </c:pt>
                <c:pt idx="105">
                  <c:v>201.23462242822049</c:v>
                </c:pt>
                <c:pt idx="106">
                  <c:v>32.101416888535098</c:v>
                </c:pt>
                <c:pt idx="107">
                  <c:v>25.286152858941918</c:v>
                </c:pt>
                <c:pt idx="108">
                  <c:v>25.01153056518967</c:v>
                </c:pt>
                <c:pt idx="109">
                  <c:v>25.000464655272662</c:v>
                </c:pt>
                <c:pt idx="110">
                  <c:v>25.000019476475732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AC39-4545-B75F-33D53F04C200}"/>
            </c:ext>
          </c:extLst>
        </c:ser>
        <c:ser>
          <c:idx val="60"/>
          <c:order val="60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Sheet1!$H$62:$DN$62</c:f>
              <c:numCache>
                <c:formatCode>0</c:formatCode>
                <c:ptCount val="111"/>
                <c:pt idx="0" formatCode="General">
                  <c:v>0</c:v>
                </c:pt>
                <c:pt idx="1">
                  <c:v>25.000019290903388</c:v>
                </c:pt>
                <c:pt idx="2">
                  <c:v>25.000460254001986</c:v>
                </c:pt>
                <c:pt idx="3">
                  <c:v>25.011422004196454</c:v>
                </c:pt>
                <c:pt idx="4">
                  <c:v>25.283476007699122</c:v>
                </c:pt>
                <c:pt idx="5">
                  <c:v>32.035441393730672</c:v>
                </c:pt>
                <c:pt idx="6">
                  <c:v>199.60934033081338</c:v>
                </c:pt>
                <c:pt idx="7">
                  <c:v>199.89727987381406</c:v>
                </c:pt>
                <c:pt idx="8">
                  <c:v>204.90514931964603</c:v>
                </c:pt>
                <c:pt idx="9">
                  <c:v>204.91023310131123</c:v>
                </c:pt>
                <c:pt idx="10">
                  <c:v>204.99832367883073</c:v>
                </c:pt>
                <c:pt idx="11">
                  <c:v>204.99841259508764</c:v>
                </c:pt>
                <c:pt idx="12">
                  <c:v>204.99995246079783</c:v>
                </c:pt>
                <c:pt idx="13">
                  <c:v>204.99995404241602</c:v>
                </c:pt>
                <c:pt idx="14">
                  <c:v>204.99998087947708</c:v>
                </c:pt>
                <c:pt idx="15">
                  <c:v>204.99998093626573</c:v>
                </c:pt>
                <c:pt idx="16">
                  <c:v>204.9999813727006</c:v>
                </c:pt>
                <c:pt idx="17">
                  <c:v>204.9999814029573</c:v>
                </c:pt>
                <c:pt idx="18">
                  <c:v>204.99998138113341</c:v>
                </c:pt>
                <c:pt idx="19">
                  <c:v>204.99998141093349</c:v>
                </c:pt>
                <c:pt idx="20">
                  <c:v>204.99998138126736</c:v>
                </c:pt>
                <c:pt idx="21">
                  <c:v>204.99998141105965</c:v>
                </c:pt>
                <c:pt idx="22">
                  <c:v>204.99998138122686</c:v>
                </c:pt>
                <c:pt idx="23">
                  <c:v>204.99998141101827</c:v>
                </c:pt>
                <c:pt idx="24">
                  <c:v>204.99998138105317</c:v>
                </c:pt>
                <c:pt idx="25">
                  <c:v>204.99998141084248</c:v>
                </c:pt>
                <c:pt idx="26">
                  <c:v>204.99998138005546</c:v>
                </c:pt>
                <c:pt idx="27">
                  <c:v>204.9999814098064</c:v>
                </c:pt>
                <c:pt idx="28">
                  <c:v>204.9999813788809</c:v>
                </c:pt>
                <c:pt idx="29">
                  <c:v>204.99998140866981</c:v>
                </c:pt>
                <c:pt idx="30">
                  <c:v>204.99998137830738</c:v>
                </c:pt>
                <c:pt idx="31">
                  <c:v>204.99998140809757</c:v>
                </c:pt>
                <c:pt idx="32">
                  <c:v>204.99998137786088</c:v>
                </c:pt>
                <c:pt idx="33">
                  <c:v>204.99998140765445</c:v>
                </c:pt>
                <c:pt idx="34">
                  <c:v>204.9999813776798</c:v>
                </c:pt>
                <c:pt idx="35">
                  <c:v>204.99998140747616</c:v>
                </c:pt>
                <c:pt idx="36">
                  <c:v>204.99998137764388</c:v>
                </c:pt>
                <c:pt idx="37">
                  <c:v>204.99998140744108</c:v>
                </c:pt>
                <c:pt idx="38">
                  <c:v>204.99998137764004</c:v>
                </c:pt>
                <c:pt idx="39">
                  <c:v>204.99998140743733</c:v>
                </c:pt>
                <c:pt idx="40">
                  <c:v>204.99998137763973</c:v>
                </c:pt>
                <c:pt idx="41">
                  <c:v>204.99998140743705</c:v>
                </c:pt>
                <c:pt idx="42">
                  <c:v>204.99998137763973</c:v>
                </c:pt>
                <c:pt idx="43">
                  <c:v>204.99998140743705</c:v>
                </c:pt>
                <c:pt idx="44">
                  <c:v>204.99998137763876</c:v>
                </c:pt>
                <c:pt idx="45">
                  <c:v>204.999981407436</c:v>
                </c:pt>
                <c:pt idx="46">
                  <c:v>204.99998137754375</c:v>
                </c:pt>
                <c:pt idx="47">
                  <c:v>204.9999814073353</c:v>
                </c:pt>
                <c:pt idx="48">
                  <c:v>204.9999813765676</c:v>
                </c:pt>
                <c:pt idx="49">
                  <c:v>204.99998140636043</c:v>
                </c:pt>
                <c:pt idx="50">
                  <c:v>204.99998137637624</c:v>
                </c:pt>
                <c:pt idx="51">
                  <c:v>204.99998140617333</c:v>
                </c:pt>
                <c:pt idx="52">
                  <c:v>204.99998137608335</c:v>
                </c:pt>
                <c:pt idx="53">
                  <c:v>204.99998140587854</c:v>
                </c:pt>
                <c:pt idx="54">
                  <c:v>204.99998137564938</c:v>
                </c:pt>
                <c:pt idx="55">
                  <c:v>204.99998140544525</c:v>
                </c:pt>
                <c:pt idx="56">
                  <c:v>204.99998137535673</c:v>
                </c:pt>
                <c:pt idx="57">
                  <c:v>204.99998140515558</c:v>
                </c:pt>
                <c:pt idx="58">
                  <c:v>204.99998137526441</c:v>
                </c:pt>
                <c:pt idx="59">
                  <c:v>204.99998140506497</c:v>
                </c:pt>
                <c:pt idx="60">
                  <c:v>204.99998137524926</c:v>
                </c:pt>
                <c:pt idx="61">
                  <c:v>204.99998140505025</c:v>
                </c:pt>
                <c:pt idx="62">
                  <c:v>204.99998137524796</c:v>
                </c:pt>
                <c:pt idx="63">
                  <c:v>204.99998140504891</c:v>
                </c:pt>
                <c:pt idx="64">
                  <c:v>204.99998137524784</c:v>
                </c:pt>
                <c:pt idx="65">
                  <c:v>204.9999814050488</c:v>
                </c:pt>
                <c:pt idx="66">
                  <c:v>204.99998137523468</c:v>
                </c:pt>
                <c:pt idx="67">
                  <c:v>204.99998140503419</c:v>
                </c:pt>
                <c:pt idx="68">
                  <c:v>204.99998137429557</c:v>
                </c:pt>
                <c:pt idx="69">
                  <c:v>204.99998140409551</c:v>
                </c:pt>
                <c:pt idx="70">
                  <c:v>204.99998137428094</c:v>
                </c:pt>
                <c:pt idx="71">
                  <c:v>204.99998140408226</c:v>
                </c:pt>
                <c:pt idx="72">
                  <c:v>204.99998137428094</c:v>
                </c:pt>
                <c:pt idx="73">
                  <c:v>204.99998140408226</c:v>
                </c:pt>
                <c:pt idx="74">
                  <c:v>204.99998137428094</c:v>
                </c:pt>
                <c:pt idx="75">
                  <c:v>204.99998140408226</c:v>
                </c:pt>
                <c:pt idx="76">
                  <c:v>204.99998137428076</c:v>
                </c:pt>
                <c:pt idx="77">
                  <c:v>204.99998140408212</c:v>
                </c:pt>
                <c:pt idx="78">
                  <c:v>204.99998137428037</c:v>
                </c:pt>
                <c:pt idx="79">
                  <c:v>204.99998140408169</c:v>
                </c:pt>
                <c:pt idx="80">
                  <c:v>204.9999813742748</c:v>
                </c:pt>
                <c:pt idx="81">
                  <c:v>204.99998140407601</c:v>
                </c:pt>
                <c:pt idx="82">
                  <c:v>204.99998137423839</c:v>
                </c:pt>
                <c:pt idx="83">
                  <c:v>204.99998140403898</c:v>
                </c:pt>
                <c:pt idx="84">
                  <c:v>204.99998137410228</c:v>
                </c:pt>
                <c:pt idx="85">
                  <c:v>204.99998140390156</c:v>
                </c:pt>
                <c:pt idx="86">
                  <c:v>204.99998137383756</c:v>
                </c:pt>
                <c:pt idx="87">
                  <c:v>204.9999814036363</c:v>
                </c:pt>
                <c:pt idx="88">
                  <c:v>204.99998137357275</c:v>
                </c:pt>
                <c:pt idx="89">
                  <c:v>204.99998140337294</c:v>
                </c:pt>
                <c:pt idx="90">
                  <c:v>204.99998137343582</c:v>
                </c:pt>
                <c:pt idx="91">
                  <c:v>204.99998140323763</c:v>
                </c:pt>
                <c:pt idx="92">
                  <c:v>204.99998137333048</c:v>
                </c:pt>
                <c:pt idx="93">
                  <c:v>204.999981403129</c:v>
                </c:pt>
                <c:pt idx="94">
                  <c:v>204.99998136916349</c:v>
                </c:pt>
                <c:pt idx="95">
                  <c:v>204.99998139872326</c:v>
                </c:pt>
                <c:pt idx="96">
                  <c:v>204.99998112454534</c:v>
                </c:pt>
                <c:pt idx="97">
                  <c:v>204.99998114017919</c:v>
                </c:pt>
                <c:pt idx="98">
                  <c:v>204.9999669590747</c:v>
                </c:pt>
                <c:pt idx="99">
                  <c:v>204.99996617092108</c:v>
                </c:pt>
                <c:pt idx="100">
                  <c:v>204.99914447128575</c:v>
                </c:pt>
                <c:pt idx="101">
                  <c:v>204.99909699343232</c:v>
                </c:pt>
                <c:pt idx="102">
                  <c:v>204.94979036055463</c:v>
                </c:pt>
                <c:pt idx="103">
                  <c:v>204.9469281771712</c:v>
                </c:pt>
                <c:pt idx="104">
                  <c:v>201.6337351114972</c:v>
                </c:pt>
                <c:pt idx="105">
                  <c:v>201.43999102940268</c:v>
                </c:pt>
                <c:pt idx="106">
                  <c:v>32.109365092487295</c:v>
                </c:pt>
                <c:pt idx="107">
                  <c:v>25.286460902207814</c:v>
                </c:pt>
                <c:pt idx="108">
                  <c:v>25.011542519948897</c:v>
                </c:pt>
                <c:pt idx="109">
                  <c:v>25.00046511985267</c:v>
                </c:pt>
                <c:pt idx="110">
                  <c:v>25.000019495254595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AC39-4545-B75F-33D53F04C2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5093696"/>
        <c:axId val="311920832"/>
      </c:barChart>
      <c:catAx>
        <c:axId val="14650936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11920832"/>
        <c:crosses val="autoZero"/>
        <c:auto val="1"/>
        <c:lblAlgn val="ctr"/>
        <c:lblOffset val="100"/>
        <c:noMultiLvlLbl val="0"/>
      </c:catAx>
      <c:valAx>
        <c:axId val="31192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65093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9C5CD15-30A3-4172-A893-A152F1C7D23F}">
  <sheetPr/>
  <sheetViews>
    <sheetView zoomScale="8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6E6FD17-6B01-CFD2-7F63-AAA16EBE66C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FDAD5-BFC7-448B-BBB7-D7BF529D5D1F}">
  <dimension ref="B1:DN192"/>
  <sheetViews>
    <sheetView tabSelected="1" topLeftCell="D62" zoomScale="40" zoomScaleNormal="40" workbookViewId="0">
      <selection activeCell="AW199" sqref="AW199"/>
    </sheetView>
  </sheetViews>
  <sheetFormatPr baseColWidth="10" defaultColWidth="5.5703125" defaultRowHeight="30" customHeight="1" x14ac:dyDescent="0.25"/>
  <cols>
    <col min="1" max="2" width="8.85546875" customWidth="1"/>
    <col min="3" max="3" width="65.7109375" bestFit="1" customWidth="1"/>
    <col min="4" max="5" width="8.85546875" customWidth="1"/>
    <col min="9" max="118" width="5.5703125" customWidth="1"/>
  </cols>
  <sheetData>
    <row r="1" spans="2:118" ht="30" customHeight="1" thickBot="1" x14ac:dyDescent="0.3">
      <c r="M1">
        <f ca="1">COUNT(AO7:AQ9,AP6,AN8,AP10,AR8)</f>
        <v>13</v>
      </c>
    </row>
    <row r="2" spans="2:118" ht="30" customHeight="1" thickBot="1" x14ac:dyDescent="0.3">
      <c r="C2" s="1" t="s">
        <v>0</v>
      </c>
      <c r="D2" s="2">
        <v>220</v>
      </c>
      <c r="H2">
        <v>120</v>
      </c>
      <c r="I2">
        <v>2</v>
      </c>
      <c r="J2">
        <v>4</v>
      </c>
      <c r="K2">
        <v>6</v>
      </c>
      <c r="L2">
        <v>8</v>
      </c>
      <c r="M2">
        <v>10</v>
      </c>
      <c r="N2">
        <v>12</v>
      </c>
      <c r="O2">
        <v>14</v>
      </c>
      <c r="P2">
        <v>16</v>
      </c>
      <c r="Q2">
        <v>18</v>
      </c>
      <c r="R2">
        <v>20</v>
      </c>
      <c r="S2">
        <v>22</v>
      </c>
      <c r="T2">
        <v>24</v>
      </c>
      <c r="U2">
        <v>26</v>
      </c>
      <c r="V2">
        <v>28</v>
      </c>
      <c r="W2">
        <v>30</v>
      </c>
      <c r="X2">
        <v>32</v>
      </c>
      <c r="Y2">
        <v>34</v>
      </c>
      <c r="Z2">
        <v>36</v>
      </c>
      <c r="AA2">
        <v>38</v>
      </c>
      <c r="AB2">
        <v>40</v>
      </c>
      <c r="AC2">
        <v>42</v>
      </c>
      <c r="AD2">
        <v>44</v>
      </c>
      <c r="AE2">
        <v>46</v>
      </c>
      <c r="AF2">
        <v>48</v>
      </c>
      <c r="AG2">
        <v>50</v>
      </c>
      <c r="AH2">
        <v>52</v>
      </c>
      <c r="AI2">
        <v>54</v>
      </c>
      <c r="AJ2">
        <v>56</v>
      </c>
      <c r="AK2">
        <v>58</v>
      </c>
      <c r="AL2">
        <v>60</v>
      </c>
      <c r="AM2">
        <v>62</v>
      </c>
      <c r="AN2">
        <v>64</v>
      </c>
      <c r="AO2">
        <v>66</v>
      </c>
      <c r="AP2">
        <v>68</v>
      </c>
      <c r="AQ2">
        <v>70</v>
      </c>
      <c r="AR2">
        <v>72</v>
      </c>
      <c r="AS2">
        <v>74</v>
      </c>
      <c r="AT2">
        <v>76</v>
      </c>
      <c r="AU2">
        <v>78</v>
      </c>
      <c r="AV2">
        <v>80</v>
      </c>
      <c r="AW2">
        <v>82</v>
      </c>
      <c r="AX2">
        <v>84</v>
      </c>
      <c r="AY2">
        <v>86</v>
      </c>
      <c r="AZ2">
        <v>88</v>
      </c>
      <c r="BA2">
        <v>90</v>
      </c>
      <c r="BB2">
        <v>92</v>
      </c>
      <c r="BC2">
        <v>94</v>
      </c>
      <c r="BD2">
        <v>96</v>
      </c>
      <c r="BE2">
        <v>98</v>
      </c>
      <c r="BF2">
        <v>100</v>
      </c>
      <c r="BG2">
        <v>102</v>
      </c>
      <c r="BH2">
        <v>104</v>
      </c>
      <c r="BI2">
        <v>106</v>
      </c>
      <c r="BJ2">
        <v>108</v>
      </c>
      <c r="BK2">
        <v>110</v>
      </c>
      <c r="BL2">
        <v>112</v>
      </c>
      <c r="BM2">
        <v>114</v>
      </c>
      <c r="BN2">
        <v>116</v>
      </c>
      <c r="BO2">
        <v>118</v>
      </c>
      <c r="BP2">
        <v>120</v>
      </c>
      <c r="BQ2">
        <v>122</v>
      </c>
      <c r="BR2">
        <v>124</v>
      </c>
      <c r="BS2">
        <v>126</v>
      </c>
      <c r="BT2">
        <v>128</v>
      </c>
      <c r="BU2">
        <v>130</v>
      </c>
      <c r="BV2">
        <v>132</v>
      </c>
      <c r="BW2">
        <v>134</v>
      </c>
      <c r="BX2">
        <v>136</v>
      </c>
      <c r="BY2">
        <v>138</v>
      </c>
      <c r="BZ2">
        <v>140</v>
      </c>
      <c r="CA2">
        <v>142</v>
      </c>
      <c r="CB2">
        <v>144</v>
      </c>
      <c r="CC2">
        <v>146</v>
      </c>
      <c r="CD2">
        <v>148</v>
      </c>
      <c r="CE2">
        <v>150</v>
      </c>
      <c r="CF2">
        <v>152</v>
      </c>
      <c r="CG2">
        <v>154</v>
      </c>
      <c r="CH2">
        <v>156</v>
      </c>
      <c r="CI2">
        <v>158</v>
      </c>
      <c r="CJ2">
        <v>160</v>
      </c>
      <c r="CK2">
        <v>162</v>
      </c>
      <c r="CL2">
        <v>164</v>
      </c>
      <c r="CM2">
        <v>166</v>
      </c>
      <c r="CN2">
        <v>168</v>
      </c>
      <c r="CO2">
        <v>170</v>
      </c>
      <c r="CP2">
        <v>172</v>
      </c>
      <c r="CQ2">
        <v>174</v>
      </c>
      <c r="CR2">
        <v>176</v>
      </c>
      <c r="CS2">
        <v>178</v>
      </c>
      <c r="CT2">
        <v>180</v>
      </c>
      <c r="CU2">
        <v>182</v>
      </c>
      <c r="CV2">
        <v>184</v>
      </c>
      <c r="CW2">
        <v>186</v>
      </c>
      <c r="CX2">
        <v>188</v>
      </c>
      <c r="CY2">
        <v>190</v>
      </c>
      <c r="CZ2">
        <v>192</v>
      </c>
      <c r="DA2">
        <v>194</v>
      </c>
      <c r="DB2">
        <v>196</v>
      </c>
      <c r="DC2">
        <v>198</v>
      </c>
      <c r="DD2">
        <v>200</v>
      </c>
      <c r="DE2">
        <v>202</v>
      </c>
      <c r="DF2">
        <v>204</v>
      </c>
      <c r="DG2">
        <v>206</v>
      </c>
      <c r="DH2">
        <v>208</v>
      </c>
      <c r="DI2">
        <v>210</v>
      </c>
      <c r="DJ2">
        <v>212</v>
      </c>
      <c r="DK2">
        <v>214</v>
      </c>
      <c r="DL2">
        <v>216</v>
      </c>
      <c r="DM2">
        <v>218</v>
      </c>
      <c r="DN2">
        <v>220</v>
      </c>
    </row>
    <row r="3" spans="2:118" ht="30" customHeight="1" thickBot="1" x14ac:dyDescent="0.3">
      <c r="C3" s="3" t="s">
        <v>1</v>
      </c>
      <c r="D3" s="4">
        <v>120</v>
      </c>
      <c r="H3">
        <v>118</v>
      </c>
      <c r="I3" s="23">
        <f ca="1">IF($D$40=1,0,$D$24*((I4+J3)/$D$8+$D$21+0))</f>
        <v>84.135131481836154</v>
      </c>
      <c r="J3" s="24">
        <f t="shared" ref="J3:AO3" ca="1" si="0">IF($D$40=1,0,$D$23*((I3+J4+K3)/$D$8+$D$21+0))</f>
        <v>84.338082803657969</v>
      </c>
      <c r="K3" s="24">
        <f t="shared" ca="1" si="0"/>
        <v>84.745552744892436</v>
      </c>
      <c r="L3" s="24">
        <f t="shared" ca="1" si="0"/>
        <v>85.360759593448577</v>
      </c>
      <c r="M3" s="24">
        <f t="shared" ca="1" si="0"/>
        <v>86.188738473807817</v>
      </c>
      <c r="N3" s="24">
        <f t="shared" ca="1" si="0"/>
        <v>87.236579665010197</v>
      </c>
      <c r="O3" s="24">
        <f t="shared" ca="1" si="0"/>
        <v>88.513703275297146</v>
      </c>
      <c r="P3" s="24">
        <f t="shared" ca="1" si="0"/>
        <v>90.032063543629391</v>
      </c>
      <c r="Q3" s="24">
        <f t="shared" ca="1" si="0"/>
        <v>91.80599945956584</v>
      </c>
      <c r="R3" s="24">
        <f t="shared" ca="1" si="0"/>
        <v>93.851016340245764</v>
      </c>
      <c r="S3" s="24">
        <f t="shared" ca="1" si="0"/>
        <v>96.179741344327979</v>
      </c>
      <c r="T3" s="24">
        <f t="shared" ca="1" si="0"/>
        <v>98.790862007641763</v>
      </c>
      <c r="U3" s="24">
        <f t="shared" ca="1" si="0"/>
        <v>101.64159432289836</v>
      </c>
      <c r="V3" s="24">
        <f t="shared" ca="1" si="0"/>
        <v>104.58519751716084</v>
      </c>
      <c r="W3" s="24">
        <f t="shared" ca="1" si="0"/>
        <v>107.25324685685376</v>
      </c>
      <c r="X3" s="24">
        <f t="shared" ca="1" si="0"/>
        <v>108.96118726432562</v>
      </c>
      <c r="Y3" s="24">
        <f t="shared" ca="1" si="0"/>
        <v>109.47037667242411</v>
      </c>
      <c r="Z3" s="24">
        <f t="shared" ca="1" si="0"/>
        <v>108.99384119105518</v>
      </c>
      <c r="AA3" s="24">
        <f t="shared" ca="1" si="0"/>
        <v>108.19040519899875</v>
      </c>
      <c r="AB3" s="24">
        <f t="shared" ca="1" si="0"/>
        <v>107.40286470360211</v>
      </c>
      <c r="AC3" s="24">
        <f t="shared" ca="1" si="0"/>
        <v>106.75321830829954</v>
      </c>
      <c r="AD3" s="24">
        <f t="shared" ca="1" si="0"/>
        <v>106.26178788487974</v>
      </c>
      <c r="AE3" s="24">
        <f t="shared" ca="1" si="0"/>
        <v>105.91147920561244</v>
      </c>
      <c r="AF3" s="24">
        <f t="shared" ca="1" si="0"/>
        <v>105.67698491158339</v>
      </c>
      <c r="AG3" s="24">
        <f t="shared" ca="1" si="0"/>
        <v>105.53672221764839</v>
      </c>
      <c r="AH3" s="24">
        <f t="shared" ca="1" si="0"/>
        <v>105.47606460898763</v>
      </c>
      <c r="AI3" s="24">
        <f t="shared" ca="1" si="0"/>
        <v>105.48528119818269</v>
      </c>
      <c r="AJ3" s="24">
        <f t="shared" ca="1" si="0"/>
        <v>105.55367514342542</v>
      </c>
      <c r="AK3" s="24">
        <f t="shared" ca="1" si="0"/>
        <v>105.66090735889547</v>
      </c>
      <c r="AL3" s="24">
        <f t="shared" ca="1" si="0"/>
        <v>105.76624247481884</v>
      </c>
      <c r="AM3" s="24">
        <f t="shared" ca="1" si="0"/>
        <v>105.79686758194465</v>
      </c>
      <c r="AN3" s="24">
        <f t="shared" ca="1" si="0"/>
        <v>105.63880897447882</v>
      </c>
      <c r="AO3" s="24">
        <f t="shared" ca="1" si="0"/>
        <v>105.1395817319039</v>
      </c>
      <c r="AP3" s="24">
        <f t="shared" ref="AP3:BU3" ca="1" si="1">IF($D$40=1,0,$D$23*((AO3+AP4+AQ3)/$D$8+$D$21+0))</f>
        <v>104.13945892569504</v>
      </c>
      <c r="AQ3" s="24">
        <f t="shared" ca="1" si="1"/>
        <v>102.54967848382796</v>
      </c>
      <c r="AR3" s="24">
        <f t="shared" ca="1" si="1"/>
        <v>100.46813313709903</v>
      </c>
      <c r="AS3" s="24">
        <f t="shared" ca="1" si="1"/>
        <v>98.064567553899252</v>
      </c>
      <c r="AT3" s="24">
        <f t="shared" ca="1" si="1"/>
        <v>95.503116680362226</v>
      </c>
      <c r="AU3" s="24">
        <f t="shared" ca="1" si="1"/>
        <v>92.911464812171388</v>
      </c>
      <c r="AV3" s="24">
        <f t="shared" ca="1" si="1"/>
        <v>90.378081343511624</v>
      </c>
      <c r="AW3" s="24">
        <f t="shared" ca="1" si="1"/>
        <v>87.960387756374686</v>
      </c>
      <c r="AX3" s="24">
        <f t="shared" ca="1" si="1"/>
        <v>85.694506025889751</v>
      </c>
      <c r="AY3" s="24">
        <f t="shared" ca="1" si="1"/>
        <v>83.603019929335758</v>
      </c>
      <c r="AZ3" s="24">
        <f t="shared" ca="1" si="1"/>
        <v>81.699806119204311</v>
      </c>
      <c r="BA3" s="24">
        <f t="shared" ca="1" si="1"/>
        <v>79.99141964203352</v>
      </c>
      <c r="BB3" s="24">
        <f t="shared" ca="1" si="1"/>
        <v>78.473382698883896</v>
      </c>
      <c r="BC3" s="24">
        <f t="shared" ca="1" si="1"/>
        <v>77.116852985596594</v>
      </c>
      <c r="BD3" s="24">
        <f t="shared" ca="1" si="1"/>
        <v>75.836482070769577</v>
      </c>
      <c r="BE3" s="24">
        <f t="shared" ca="1" si="1"/>
        <v>74.430926161821034</v>
      </c>
      <c r="BF3" s="24">
        <f t="shared" ca="1" si="1"/>
        <v>72.549318673442542</v>
      </c>
      <c r="BG3" s="24">
        <f t="shared" ca="1" si="1"/>
        <v>70.186326082415817</v>
      </c>
      <c r="BH3" s="24">
        <f t="shared" ca="1" si="1"/>
        <v>67.682256416701279</v>
      </c>
      <c r="BI3" s="24">
        <f t="shared" ca="1" si="1"/>
        <v>65.22824802168897</v>
      </c>
      <c r="BJ3" s="24">
        <f t="shared" ca="1" si="1"/>
        <v>62.900132206612533</v>
      </c>
      <c r="BK3" s="24">
        <f t="shared" ca="1" si="1"/>
        <v>60.718436144545336</v>
      </c>
      <c r="BL3" s="24">
        <f t="shared" ca="1" si="1"/>
        <v>58.681352295915431</v>
      </c>
      <c r="BM3" s="24">
        <f t="shared" ca="1" si="1"/>
        <v>56.779427028460532</v>
      </c>
      <c r="BN3" s="24">
        <f t="shared" ca="1" si="1"/>
        <v>55.001490904768673</v>
      </c>
      <c r="BO3" s="24">
        <f t="shared" ca="1" si="1"/>
        <v>53.336833841414368</v>
      </c>
      <c r="BP3" s="24">
        <f t="shared" ca="1" si="1"/>
        <v>51.775861892983976</v>
      </c>
      <c r="BQ3" s="24">
        <f t="shared" ca="1" si="1"/>
        <v>50.310175448596759</v>
      </c>
      <c r="BR3" s="24">
        <f t="shared" ca="1" si="1"/>
        <v>48.93245052783535</v>
      </c>
      <c r="BS3" s="24">
        <f t="shared" ca="1" si="1"/>
        <v>47.636272720318061</v>
      </c>
      <c r="BT3" s="24">
        <f t="shared" ca="1" si="1"/>
        <v>46.415978435314528</v>
      </c>
      <c r="BU3" s="24">
        <f t="shared" ca="1" si="1"/>
        <v>45.266520116104168</v>
      </c>
      <c r="BV3" s="24">
        <f t="shared" ref="BV3:DA3" ca="1" si="2">IF($D$40=1,0,$D$23*((BU3+BV4+BW3)/$D$8+$D$21+0))</f>
        <v>44.183357472505797</v>
      </c>
      <c r="BW3" s="24">
        <f t="shared" ca="1" si="2"/>
        <v>43.16237173884987</v>
      </c>
      <c r="BX3" s="24">
        <f t="shared" ca="1" si="2"/>
        <v>42.199798726192803</v>
      </c>
      <c r="BY3" s="24">
        <f t="shared" ca="1" si="2"/>
        <v>41.292176623643613</v>
      </c>
      <c r="BZ3" s="24">
        <f t="shared" ca="1" si="2"/>
        <v>40.436305137357948</v>
      </c>
      <c r="CA3" s="24">
        <f t="shared" ca="1" si="2"/>
        <v>39.629213251146574</v>
      </c>
      <c r="CB3" s="24">
        <f t="shared" ca="1" si="2"/>
        <v>38.868133511604526</v>
      </c>
      <c r="CC3" s="24">
        <f t="shared" ca="1" si="2"/>
        <v>38.150481246847896</v>
      </c>
      <c r="CD3" s="24">
        <f t="shared" ca="1" si="2"/>
        <v>37.47383752448799</v>
      </c>
      <c r="CE3" s="24">
        <f t="shared" ca="1" si="2"/>
        <v>36.835934957641548</v>
      </c>
      <c r="CF3" s="24">
        <f t="shared" ca="1" si="2"/>
        <v>36.234645696161081</v>
      </c>
      <c r="CG3" s="24">
        <f t="shared" ca="1" si="2"/>
        <v>35.667971110735984</v>
      </c>
      <c r="CH3" s="24">
        <f t="shared" ca="1" si="2"/>
        <v>35.134032804018091</v>
      </c>
      <c r="CI3" s="24">
        <f t="shared" ca="1" si="2"/>
        <v>34.631064676481472</v>
      </c>
      <c r="CJ3" s="24">
        <f t="shared" ca="1" si="2"/>
        <v>34.157405843808014</v>
      </c>
      <c r="CK3" s="24">
        <f t="shared" ca="1" si="2"/>
        <v>33.711494253605196</v>
      </c>
      <c r="CL3" s="24">
        <f t="shared" ca="1" si="2"/>
        <v>33.291860887013527</v>
      </c>
      <c r="CM3" s="24">
        <f t="shared" ca="1" si="2"/>
        <v>32.897124458826632</v>
      </c>
      <c r="CN3" s="24">
        <f t="shared" ca="1" si="2"/>
        <v>32.525986550791984</v>
      </c>
      <c r="CO3" s="24">
        <f t="shared" ca="1" si="2"/>
        <v>32.17722712877395</v>
      </c>
      <c r="CP3" s="24">
        <f t="shared" ca="1" si="2"/>
        <v>31.8497004069418</v>
      </c>
      <c r="CQ3" s="24">
        <f t="shared" ca="1" si="2"/>
        <v>31.542331032239485</v>
      </c>
      <c r="CR3" s="24">
        <f t="shared" ca="1" si="2"/>
        <v>31.254110571001338</v>
      </c>
      <c r="CS3" s="24">
        <f t="shared" ca="1" si="2"/>
        <v>30.984094287425162</v>
      </c>
      <c r="CT3" s="24">
        <f t="shared" ca="1" si="2"/>
        <v>30.731398211307472</v>
      </c>
      <c r="CU3" s="24">
        <f t="shared" ca="1" si="2"/>
        <v>30.495196500490128</v>
      </c>
      <c r="CV3" s="24">
        <f t="shared" ca="1" si="2"/>
        <v>30.274719112248714</v>
      </c>
      <c r="CW3" s="24">
        <f t="shared" ca="1" si="2"/>
        <v>30.069249807559878</v>
      </c>
      <c r="CX3" s="24">
        <f t="shared" ca="1" si="2"/>
        <v>29.878124522633684</v>
      </c>
      <c r="CY3" s="24">
        <f t="shared" ca="1" si="2"/>
        <v>29.700730152403302</v>
      </c>
      <c r="CZ3" s="24">
        <f t="shared" ca="1" si="2"/>
        <v>29.53650379868705</v>
      </c>
      <c r="DA3" s="24">
        <f t="shared" ca="1" si="2"/>
        <v>29.384932537230103</v>
      </c>
      <c r="DB3" s="24">
        <f t="shared" ref="DB3:DM3" ca="1" si="3">IF($D$40=1,0,$D$23*((DA3+DB4+DC3)/$D$8+$D$21+0))</f>
        <v>29.245553745305983</v>
      </c>
      <c r="DC3" s="24">
        <f t="shared" ca="1" si="3"/>
        <v>29.117955993122951</v>
      </c>
      <c r="DD3" s="24">
        <f t="shared" ca="1" si="3"/>
        <v>29.001780421340285</v>
      </c>
      <c r="DE3" s="24">
        <f t="shared" ca="1" si="3"/>
        <v>28.896722384811724</v>
      </c>
      <c r="DF3" s="24">
        <f t="shared" ca="1" si="3"/>
        <v>28.802532927472615</v>
      </c>
      <c r="DG3" s="24">
        <f t="shared" ca="1" si="3"/>
        <v>28.719019380731588</v>
      </c>
      <c r="DH3" s="24">
        <f t="shared" ca="1" si="3"/>
        <v>28.646044124179515</v>
      </c>
      <c r="DI3" s="24">
        <f t="shared" ca="1" si="3"/>
        <v>28.583520482179001</v>
      </c>
      <c r="DJ3" s="24">
        <f t="shared" ca="1" si="3"/>
        <v>28.531405096959912</v>
      </c>
      <c r="DK3" s="24">
        <f t="shared" ca="1" si="3"/>
        <v>28.489687079625732</v>
      </c>
      <c r="DL3" s="24">
        <f t="shared" ca="1" si="3"/>
        <v>28.458375541857361</v>
      </c>
      <c r="DM3" s="24">
        <f t="shared" ca="1" si="3"/>
        <v>28.437487876997995</v>
      </c>
      <c r="DN3" s="25">
        <f ca="1">IF($D$40=1,0,$D$24*((DM3+DN4)/$D$8+$D$21+0))</f>
        <v>28.427040592719653</v>
      </c>
    </row>
    <row r="4" spans="2:118" ht="30" customHeight="1" thickBot="1" x14ac:dyDescent="0.3">
      <c r="B4" s="5" t="s">
        <v>2</v>
      </c>
      <c r="C4" s="6" t="s">
        <v>3</v>
      </c>
      <c r="D4" s="7">
        <f>D2*D3*0.000001</f>
        <v>2.64E-2</v>
      </c>
      <c r="H4">
        <v>116</v>
      </c>
      <c r="I4" s="26">
        <f t="shared" ref="I4:I11" ca="1" si="4">IF($D$40=1,0,$D$23*((I3+I5+J4)/$D$8+$D$21+0))</f>
        <v>84.125294335357964</v>
      </c>
      <c r="J4" s="27">
        <f t="shared" ref="J4:S11" ca="1" si="5">IF($D$40=1,0,$D$22*((I4+J3+J5+K4)/$D$8+$D$21+0))</f>
        <v>84.32734104424668</v>
      </c>
      <c r="K4" s="27">
        <f t="shared" ca="1" si="5"/>
        <v>84.732923188997091</v>
      </c>
      <c r="L4" s="27">
        <f t="shared" ca="1" si="5"/>
        <v>85.345103719817374</v>
      </c>
      <c r="M4" s="27">
        <f t="shared" ca="1" si="5"/>
        <v>86.168695884243704</v>
      </c>
      <c r="N4" s="27">
        <f t="shared" ca="1" si="5"/>
        <v>87.210538438393542</v>
      </c>
      <c r="O4" s="27">
        <f t="shared" ca="1" si="5"/>
        <v>88.479877948299048</v>
      </c>
      <c r="P4" s="27">
        <f t="shared" ca="1" si="5"/>
        <v>89.988857067061716</v>
      </c>
      <c r="Q4" s="27">
        <f t="shared" ca="1" si="5"/>
        <v>91.753080028237278</v>
      </c>
      <c r="R4" s="27">
        <f t="shared" ca="1" si="5"/>
        <v>93.792147264462812</v>
      </c>
      <c r="S4" s="27">
        <f t="shared" ca="1" si="5"/>
        <v>96.129788630185246</v>
      </c>
      <c r="T4" s="27">
        <f t="shared" ref="T4:AD13" ca="1" si="6">IF($D$40=1,0,$D$22*((S4+T3+T5+U4)/$D$8+$D$21+0))</f>
        <v>98.792219295929939</v>
      </c>
      <c r="U4" s="27">
        <f t="shared" ca="1" si="6"/>
        <v>101.79900077420635</v>
      </c>
      <c r="V4" s="27">
        <f t="shared" ca="1" si="6"/>
        <v>105.12064033386157</v>
      </c>
      <c r="W4" s="27">
        <f t="shared" ca="1" si="6"/>
        <v>108.48195660579404</v>
      </c>
      <c r="X4" s="27">
        <f t="shared" ca="1" si="6"/>
        <v>110.43411587674557</v>
      </c>
      <c r="Y4" s="27">
        <f t="shared" ca="1" si="6"/>
        <v>110.73194167477116</v>
      </c>
      <c r="Z4" s="27">
        <f t="shared" ca="1" si="6"/>
        <v>109.59502561490987</v>
      </c>
      <c r="AA4" s="27">
        <f t="shared" ca="1" si="6"/>
        <v>108.44616998129655</v>
      </c>
      <c r="AB4" s="27">
        <f t="shared" ca="1" si="6"/>
        <v>107.53405914961432</v>
      </c>
      <c r="AC4" s="27">
        <f t="shared" ca="1" si="6"/>
        <v>106.86196941578785</v>
      </c>
      <c r="AD4" s="27">
        <f t="shared" ref="AD4:AM11" ca="1" si="7">IF($D$40=1,0,$D$22*((AC4+AD3+AD5+AE4)/$D$8+$D$21+0))</f>
        <v>106.38602837837556</v>
      </c>
      <c r="AE4" s="27">
        <f t="shared" ca="1" si="7"/>
        <v>106.05988302473858</v>
      </c>
      <c r="AF4" s="27">
        <f t="shared" ca="1" si="7"/>
        <v>105.84620565538143</v>
      </c>
      <c r="AG4" s="27">
        <f t="shared" ca="1" si="7"/>
        <v>105.72011131405513</v>
      </c>
      <c r="AH4" s="27">
        <f t="shared" ca="1" si="7"/>
        <v>105.66898636788029</v>
      </c>
      <c r="AI4" s="27">
        <f t="shared" ca="1" si="7"/>
        <v>105.68892973536187</v>
      </c>
      <c r="AJ4" s="27">
        <f t="shared" ca="1" si="7"/>
        <v>105.77788593398841</v>
      </c>
      <c r="AK4" s="27">
        <f t="shared" ca="1" si="7"/>
        <v>105.9262035026494</v>
      </c>
      <c r="AL4" s="27">
        <f t="shared" ca="1" si="7"/>
        <v>106.10469531194636</v>
      </c>
      <c r="AM4" s="27">
        <f t="shared" ca="1" si="7"/>
        <v>106.24939395188396</v>
      </c>
      <c r="AN4" s="27">
        <f t="shared" ref="AN4:AW11" ca="1" si="8">IF($D$40=1,0,$D$22*((AM4+AN3+AN5+AO4)/$D$8+$D$21+0))</f>
        <v>106.24330397480679</v>
      </c>
      <c r="AO4" s="27">
        <f t="shared" ca="1" si="8"/>
        <v>105.9021733428981</v>
      </c>
      <c r="AP4" s="27">
        <f t="shared" ca="1" si="8"/>
        <v>104.98754670549434</v>
      </c>
      <c r="AQ4" s="27">
        <f t="shared" ca="1" si="8"/>
        <v>103.29468220887749</v>
      </c>
      <c r="AR4" s="27">
        <f t="shared" ca="1" si="8"/>
        <v>101.03659509899192</v>
      </c>
      <c r="AS4" s="27">
        <f t="shared" ca="1" si="8"/>
        <v>98.461045972753013</v>
      </c>
      <c r="AT4" s="27">
        <f t="shared" ca="1" si="8"/>
        <v>95.763546655836819</v>
      </c>
      <c r="AU4" s="27">
        <f t="shared" ca="1" si="8"/>
        <v>93.074962623896596</v>
      </c>
      <c r="AV4" s="27">
        <f t="shared" ca="1" si="8"/>
        <v>90.475885162150789</v>
      </c>
      <c r="AW4" s="27">
        <f t="shared" ca="1" si="8"/>
        <v>88.014174846714923</v>
      </c>
      <c r="AX4" s="27">
        <f t="shared" ref="AX4:BG11" ca="1" si="9">IF($D$40=1,0,$D$22*((AW4+AX3+AX5+AY4)/$D$8+$D$21+0))</f>
        <v>85.718310293783802</v>
      </c>
      <c r="AY4" s="27">
        <f t="shared" ca="1" si="9"/>
        <v>83.606117951310566</v>
      </c>
      <c r="AZ4" s="27">
        <f t="shared" ca="1" si="9"/>
        <v>81.69013426526854</v>
      </c>
      <c r="BA4" s="27">
        <f t="shared" ca="1" si="9"/>
        <v>79.980646926747227</v>
      </c>
      <c r="BB4" s="27">
        <f t="shared" ca="1" si="9"/>
        <v>78.486495175945791</v>
      </c>
      <c r="BC4" s="27">
        <f t="shared" ca="1" si="9"/>
        <v>77.210884152539009</v>
      </c>
      <c r="BD4" s="27">
        <f t="shared" ca="1" si="9"/>
        <v>76.127675971042322</v>
      </c>
      <c r="BE4" s="27">
        <f t="shared" ca="1" si="9"/>
        <v>75.068396822008623</v>
      </c>
      <c r="BF4" s="27">
        <f t="shared" ca="1" si="9"/>
        <v>73.185978579175398</v>
      </c>
      <c r="BG4" s="27">
        <f t="shared" ca="1" si="9"/>
        <v>70.47496181528399</v>
      </c>
      <c r="BH4" s="27">
        <f t="shared" ref="BH4:BQ11" ca="1" si="10">IF($D$40=1,0,$D$22*((BG4+BH3+BH5+BI4)/$D$8+$D$21+0))</f>
        <v>67.771577002524907</v>
      </c>
      <c r="BI4" s="27">
        <f t="shared" ca="1" si="10"/>
        <v>65.233723965634809</v>
      </c>
      <c r="BJ4" s="27">
        <f t="shared" ca="1" si="10"/>
        <v>62.877478726796667</v>
      </c>
      <c r="BK4" s="27">
        <f t="shared" ca="1" si="10"/>
        <v>60.690466063534984</v>
      </c>
      <c r="BL4" s="27">
        <f t="shared" ca="1" si="10"/>
        <v>58.656183914569198</v>
      </c>
      <c r="BM4" s="27">
        <f t="shared" ca="1" si="10"/>
        <v>56.759217491463936</v>
      </c>
      <c r="BN4" s="27">
        <f t="shared" ca="1" si="10"/>
        <v>54.98618572636402</v>
      </c>
      <c r="BO4" s="27">
        <f t="shared" ca="1" si="10"/>
        <v>53.325686780398286</v>
      </c>
      <c r="BP4" s="27">
        <f t="shared" ca="1" si="10"/>
        <v>51.768017184700241</v>
      </c>
      <c r="BQ4" s="27">
        <f t="shared" ca="1" si="10"/>
        <v>50.304868605352205</v>
      </c>
      <c r="BR4" s="27">
        <f t="shared" ref="BR4:CA11" ca="1" si="11">IF($D$40=1,0,$D$22*((BQ4+BR3+BR5+BS4)/$D$8+$D$21+0))</f>
        <v>48.929059207479845</v>
      </c>
      <c r="BS4" s="27">
        <f t="shared" ca="1" si="11"/>
        <v>47.634312386186608</v>
      </c>
      <c r="BT4" s="27">
        <f t="shared" ca="1" si="11"/>
        <v>46.415080843103254</v>
      </c>
      <c r="BU4" s="27">
        <f t="shared" ca="1" si="11"/>
        <v>45.266409307203709</v>
      </c>
      <c r="BV4" s="27">
        <f t="shared" ca="1" si="11"/>
        <v>44.183828404906237</v>
      </c>
      <c r="BW4" s="27">
        <f t="shared" ca="1" si="11"/>
        <v>43.163272869274849</v>
      </c>
      <c r="BX4" s="27">
        <f t="shared" ca="1" si="11"/>
        <v>42.201018418760562</v>
      </c>
      <c r="BY4" s="27">
        <f t="shared" ca="1" si="11"/>
        <v>41.293632799530876</v>
      </c>
      <c r="BZ4" s="27">
        <f t="shared" ca="1" si="11"/>
        <v>40.437937507095505</v>
      </c>
      <c r="CA4" s="27">
        <f t="shared" ca="1" si="11"/>
        <v>39.630977538739437</v>
      </c>
      <c r="CB4" s="27">
        <f t="shared" ref="CB4:CK11" ca="1" si="12">IF($D$40=1,0,$D$22*((CA4+CB3+CB5+CC4)/$D$8+$D$21+0))</f>
        <v>38.869997185600965</v>
      </c>
      <c r="CC4" s="27">
        <f t="shared" ca="1" si="12"/>
        <v>38.152420377923612</v>
      </c>
      <c r="CD4" s="27">
        <f t="shared" ca="1" si="12"/>
        <v>37.475834478586478</v>
      </c>
      <c r="CE4" s="27">
        <f t="shared" ca="1" si="12"/>
        <v>36.837976705585127</v>
      </c>
      <c r="CF4" s="27">
        <f t="shared" ca="1" si="12"/>
        <v>36.23672257640073</v>
      </c>
      <c r="CG4" s="27">
        <f t="shared" ca="1" si="12"/>
        <v>35.670075924265291</v>
      </c>
      <c r="CH4" s="27">
        <f t="shared" ca="1" si="12"/>
        <v>35.136160152227568</v>
      </c>
      <c r="CI4" s="27">
        <f t="shared" ca="1" si="12"/>
        <v>34.633210476315902</v>
      </c>
      <c r="CJ4" s="27">
        <f t="shared" ca="1" si="12"/>
        <v>34.15956697199195</v>
      </c>
      <c r="CK4" s="27">
        <f t="shared" ca="1" si="12"/>
        <v>33.713668284469264</v>
      </c>
      <c r="CL4" s="27">
        <f t="shared" ref="CL4:CU11" ca="1" si="13">IF($D$40=1,0,$D$22*((CK4+CL3+CL5+CM4)/$D$8+$D$21+0))</f>
        <v>33.294045897765514</v>
      </c>
      <c r="CM4" s="27">
        <f t="shared" ca="1" si="13"/>
        <v>32.899318882850118</v>
      </c>
      <c r="CN4" s="27">
        <f t="shared" ca="1" si="13"/>
        <v>32.528189064373102</v>
      </c>
      <c r="CO4" s="27">
        <f t="shared" ca="1" si="13"/>
        <v>32.179436560028741</v>
      </c>
      <c r="CP4" s="27">
        <f t="shared" ca="1" si="13"/>
        <v>31.851915657982818</v>
      </c>
      <c r="CQ4" s="27">
        <f t="shared" ca="1" si="13"/>
        <v>31.5445510070202</v>
      </c>
      <c r="CR4" s="27">
        <f t="shared" ca="1" si="13"/>
        <v>31.256334101977469</v>
      </c>
      <c r="CS4" s="27">
        <f t="shared" ca="1" si="13"/>
        <v>30.986320054292406</v>
      </c>
      <c r="CT4" s="27">
        <f t="shared" ca="1" si="13"/>
        <v>30.733624644715757</v>
      </c>
      <c r="CU4" s="27">
        <f t="shared" ca="1" si="13"/>
        <v>30.497421662915446</v>
      </c>
      <c r="CV4" s="27">
        <f t="shared" ref="CV4:DE11" ca="1" si="14">IF($D$40=1,0,$D$22*((CU4+CV3+CV5+CW4)/$D$8+$D$21+0))</f>
        <v>30.276940547324386</v>
      </c>
      <c r="CW4" s="27">
        <f t="shared" ca="1" si="14"/>
        <v>30.071464348505234</v>
      </c>
      <c r="CX4" s="27">
        <f t="shared" ca="1" si="14"/>
        <v>29.880328050673214</v>
      </c>
      <c r="CY4" s="27">
        <f t="shared" ca="1" si="14"/>
        <v>29.702917298498502</v>
      </c>
      <c r="CZ4" s="27">
        <f t="shared" ca="1" si="14"/>
        <v>29.538667588606039</v>
      </c>
      <c r="DA4" s="27">
        <f t="shared" ca="1" si="14"/>
        <v>29.387063994176415</v>
      </c>
      <c r="DB4" s="27">
        <f t="shared" ca="1" si="14"/>
        <v>29.247641490372004</v>
      </c>
      <c r="DC4" s="27">
        <f t="shared" ca="1" si="14"/>
        <v>29.119985926348928</v>
      </c>
      <c r="DD4" s="27">
        <f t="shared" ca="1" si="14"/>
        <v>29.003735627154065</v>
      </c>
      <c r="DE4" s="27">
        <f t="shared" ca="1" si="14"/>
        <v>28.898583477919082</v>
      </c>
      <c r="DF4" s="27">
        <f t="shared" ref="DF4:DM11" ca="1" si="15">IF($D$40=1,0,$D$22*((DE4+DF3+DF5+DG4)/$D$8+$D$21+0))</f>
        <v>28.804279111202728</v>
      </c>
      <c r="DG4" s="27">
        <f t="shared" ca="1" si="15"/>
        <v>28.720630468523463</v>
      </c>
      <c r="DH4" s="27">
        <f t="shared" ca="1" si="15"/>
        <v>28.647503583458438</v>
      </c>
      <c r="DI4" s="27">
        <f t="shared" ca="1" si="15"/>
        <v>28.584819124208479</v>
      </c>
      <c r="DJ4" s="27">
        <f t="shared" ca="1" si="15"/>
        <v>28.532544440384438</v>
      </c>
      <c r="DK4" s="27">
        <f t="shared" ca="1" si="15"/>
        <v>28.490681075801508</v>
      </c>
      <c r="DL4" s="27">
        <f t="shared" ca="1" si="15"/>
        <v>28.459249890786523</v>
      </c>
      <c r="DM4" s="27">
        <f t="shared" ca="1" si="15"/>
        <v>28.438277502796339</v>
      </c>
      <c r="DN4" s="28">
        <f t="shared" ref="DN4:DN11" ca="1" si="16">IF($D$40=1,0,$D$23*((DM4+DN3+DN5)/$D$8+$D$21+0))</f>
        <v>28.427786420367433</v>
      </c>
    </row>
    <row r="5" spans="2:118" ht="30" customHeight="1" thickBot="1" x14ac:dyDescent="0.3">
      <c r="H5">
        <v>114</v>
      </c>
      <c r="I5" s="26">
        <f t="shared" ca="1" si="4"/>
        <v>84.106492527663704</v>
      </c>
      <c r="J5" s="27">
        <f t="shared" ca="1" si="5"/>
        <v>84.306805627444163</v>
      </c>
      <c r="K5" s="27">
        <f t="shared" ca="1" si="5"/>
        <v>84.708761352653113</v>
      </c>
      <c r="L5" s="27">
        <f t="shared" ca="1" si="5"/>
        <v>85.315101243028778</v>
      </c>
      <c r="M5" s="27">
        <f t="shared" ca="1" si="5"/>
        <v>86.130157174446452</v>
      </c>
      <c r="N5" s="27">
        <f t="shared" ca="1" si="5"/>
        <v>87.160156409178228</v>
      </c>
      <c r="O5" s="27">
        <f t="shared" ca="1" si="5"/>
        <v>88.413713886518607</v>
      </c>
      <c r="P5" s="27">
        <f t="shared" ca="1" si="5"/>
        <v>89.902634829556618</v>
      </c>
      <c r="Q5" s="27">
        <f t="shared" ca="1" si="5"/>
        <v>91.643305049582011</v>
      </c>
      <c r="R5" s="27">
        <f t="shared" ca="1" si="5"/>
        <v>93.659350873214137</v>
      </c>
      <c r="S5" s="27">
        <f t="shared" ca="1" si="5"/>
        <v>95.987326441521716</v>
      </c>
      <c r="T5" s="27">
        <f t="shared" ca="1" si="6"/>
        <v>98.690199134336197</v>
      </c>
      <c r="U5" s="27">
        <f t="shared" ca="1" si="6"/>
        <v>101.89234044403435</v>
      </c>
      <c r="V5" s="27">
        <f t="shared" ca="1" si="6"/>
        <v>105.87804377301853</v>
      </c>
      <c r="W5" s="29">
        <f ca="1">IF($D$40=1,0,$D$22*((V5+W4+W6+X5)/$D$8+$D$21+$D$35/COUNT($W$5:$Y$6)))</f>
        <v>111.39243627197973</v>
      </c>
      <c r="X5" s="29">
        <f t="shared" ref="X5:Y5" ca="1" si="17">IF($D$40=1,0,$D$22*((W5+X4+X6+Y5)/$D$8+$D$21+$D$35/COUNT($W$5:$Y$6)))</f>
        <v>113.84036512180559</v>
      </c>
      <c r="Y5" s="29">
        <f t="shared" ca="1" si="17"/>
        <v>113.70820802501895</v>
      </c>
      <c r="Z5" s="27">
        <f t="shared" ca="1" si="6"/>
        <v>110.48439655507202</v>
      </c>
      <c r="AA5" s="27">
        <f t="shared" ca="1" si="6"/>
        <v>108.73768536592698</v>
      </c>
      <c r="AB5" s="27">
        <f t="shared" ca="1" si="6"/>
        <v>107.69474940572228</v>
      </c>
      <c r="AC5" s="27">
        <f t="shared" ca="1" si="6"/>
        <v>107.04189398089038</v>
      </c>
      <c r="AD5" s="27">
        <f t="shared" ca="1" si="7"/>
        <v>106.62624107589971</v>
      </c>
      <c r="AE5" s="27">
        <f t="shared" ca="1" si="7"/>
        <v>106.36052161372967</v>
      </c>
      <c r="AF5" s="27">
        <f t="shared" ca="1" si="7"/>
        <v>106.19184823869695</v>
      </c>
      <c r="AG5" s="27">
        <f t="shared" ca="1" si="7"/>
        <v>106.09212398618784</v>
      </c>
      <c r="AH5" s="27">
        <f t="shared" ca="1" si="7"/>
        <v>106.05426568871553</v>
      </c>
      <c r="AI5" s="27">
        <f t="shared" ca="1" si="7"/>
        <v>106.08705628294048</v>
      </c>
      <c r="AJ5" s="27">
        <f t="shared" ca="1" si="7"/>
        <v>106.20651650915687</v>
      </c>
      <c r="AK5" s="27">
        <f t="shared" ca="1" si="7"/>
        <v>106.42559070344034</v>
      </c>
      <c r="AL5" s="27">
        <f t="shared" ca="1" si="7"/>
        <v>106.74178928225152</v>
      </c>
      <c r="AM5" s="27">
        <f t="shared" ca="1" si="7"/>
        <v>107.11802921726678</v>
      </c>
      <c r="AN5" s="27">
        <f t="shared" ca="1" si="8"/>
        <v>107.44813984450326</v>
      </c>
      <c r="AO5" s="27">
        <f t="shared" ca="1" si="8"/>
        <v>107.50244709162023</v>
      </c>
      <c r="AP5" s="27">
        <f t="shared" ca="1" si="8"/>
        <v>106.87507174605268</v>
      </c>
      <c r="AQ5" s="27">
        <f t="shared" ca="1" si="8"/>
        <v>104.86058002487128</v>
      </c>
      <c r="AR5" s="27">
        <f t="shared" ca="1" si="8"/>
        <v>102.17081699809532</v>
      </c>
      <c r="AS5" s="27">
        <f t="shared" ca="1" si="8"/>
        <v>99.219362327988421</v>
      </c>
      <c r="AT5" s="27">
        <f t="shared" ca="1" si="8"/>
        <v>96.24614070506145</v>
      </c>
      <c r="AU5" s="27">
        <f t="shared" ca="1" si="8"/>
        <v>93.371253941830801</v>
      </c>
      <c r="AV5" s="27">
        <f t="shared" ca="1" si="8"/>
        <v>90.650134889144283</v>
      </c>
      <c r="AW5" s="27">
        <f t="shared" ca="1" si="8"/>
        <v>88.107890748247996</v>
      </c>
      <c r="AX5" s="27">
        <f t="shared" ca="1" si="9"/>
        <v>85.756719976909636</v>
      </c>
      <c r="AY5" s="27">
        <f t="shared" ca="1" si="9"/>
        <v>83.604387737105853</v>
      </c>
      <c r="AZ5" s="27">
        <f t="shared" ca="1" si="9"/>
        <v>81.659089957334402</v>
      </c>
      <c r="BA5" s="27">
        <f t="shared" ca="1" si="9"/>
        <v>79.934080262503088</v>
      </c>
      <c r="BB5" s="27">
        <f t="shared" ca="1" si="9"/>
        <v>78.455729445193967</v>
      </c>
      <c r="BC5" s="27">
        <f t="shared" ca="1" si="9"/>
        <v>77.283009480077652</v>
      </c>
      <c r="BD5" s="27">
        <f t="shared" ca="1" si="9"/>
        <v>76.561900578931301</v>
      </c>
      <c r="BE5" s="29">
        <f ca="1">IF($D$40=1,0,$D$22*((BD5+BE4+BE6+BF5)/$D$8+$D$21+$D$37/COUNT($BE$5:$BF$6)))</f>
        <v>76.692507190441688</v>
      </c>
      <c r="BF5" s="29">
        <f ca="1">IF($D$40=1,0,$D$22*((BE5+BF4+BF6+BG5)/$D$8+$D$21+$D$37/COUNT($BE$5:$BF$6)))</f>
        <v>74.808590695507135</v>
      </c>
      <c r="BG5" s="27">
        <f t="shared" ca="1" si="9"/>
        <v>70.904466736316635</v>
      </c>
      <c r="BH5" s="27">
        <f t="shared" ca="1" si="10"/>
        <v>67.835039325268639</v>
      </c>
      <c r="BI5" s="27">
        <f t="shared" ca="1" si="10"/>
        <v>65.18897851336223</v>
      </c>
      <c r="BJ5" s="27">
        <f t="shared" ca="1" si="10"/>
        <v>62.8092849714753</v>
      </c>
      <c r="BK5" s="27">
        <f t="shared" ca="1" si="10"/>
        <v>60.626316267302684</v>
      </c>
      <c r="BL5" s="27">
        <f t="shared" ca="1" si="10"/>
        <v>58.603607822339775</v>
      </c>
      <c r="BM5" s="27">
        <f t="shared" ca="1" si="10"/>
        <v>56.718786910610866</v>
      </c>
      <c r="BN5" s="27">
        <f t="shared" ca="1" si="10"/>
        <v>54.956271632456328</v>
      </c>
      <c r="BO5" s="27">
        <f t="shared" ca="1" si="10"/>
        <v>53.304212022325189</v>
      </c>
      <c r="BP5" s="27">
        <f t="shared" ca="1" si="10"/>
        <v>51.753066638394593</v>
      </c>
      <c r="BQ5" s="27">
        <f t="shared" ca="1" si="10"/>
        <v>50.294859930556136</v>
      </c>
      <c r="BR5" s="27">
        <f t="shared" ca="1" si="11"/>
        <v>48.922750027808419</v>
      </c>
      <c r="BS5" s="27">
        <f t="shared" ca="1" si="11"/>
        <v>47.630753559268399</v>
      </c>
      <c r="BT5" s="27">
        <f t="shared" ca="1" si="11"/>
        <v>46.413558684562048</v>
      </c>
      <c r="BU5" s="27">
        <f t="shared" ca="1" si="11"/>
        <v>45.266392367821837</v>
      </c>
      <c r="BV5" s="27">
        <f t="shared" ca="1" si="11"/>
        <v>44.184923349000513</v>
      </c>
      <c r="BW5" s="27">
        <f t="shared" ca="1" si="11"/>
        <v>43.165189706792098</v>
      </c>
      <c r="BX5" s="27">
        <f t="shared" ca="1" si="11"/>
        <v>42.203543863744031</v>
      </c>
      <c r="BY5" s="27">
        <f t="shared" ca="1" si="11"/>
        <v>41.296610194022222</v>
      </c>
      <c r="BZ5" s="27">
        <f t="shared" ca="1" si="11"/>
        <v>40.441251851168914</v>
      </c>
      <c r="CA5" s="27">
        <f t="shared" ca="1" si="11"/>
        <v>39.634544404758046</v>
      </c>
      <c r="CB5" s="27">
        <f t="shared" ca="1" si="12"/>
        <v>38.873754546848787</v>
      </c>
      <c r="CC5" s="27">
        <f t="shared" ca="1" si="12"/>
        <v>38.156322604472187</v>
      </c>
      <c r="CD5" s="27">
        <f t="shared" ca="1" si="12"/>
        <v>37.479847935128667</v>
      </c>
      <c r="CE5" s="27">
        <f t="shared" ca="1" si="12"/>
        <v>36.842076528468866</v>
      </c>
      <c r="CF5" s="27">
        <f t="shared" ca="1" si="12"/>
        <v>36.240890316064011</v>
      </c>
      <c r="CG5" s="27">
        <f t="shared" ca="1" si="12"/>
        <v>35.674297821331933</v>
      </c>
      <c r="CH5" s="27">
        <f t="shared" ca="1" si="12"/>
        <v>35.140425876691353</v>
      </c>
      <c r="CI5" s="27">
        <f t="shared" ca="1" si="12"/>
        <v>34.637512204506834</v>
      </c>
      <c r="CJ5" s="27">
        <f t="shared" ca="1" si="12"/>
        <v>34.163898709332962</v>
      </c>
      <c r="CK5" s="27">
        <f t="shared" ca="1" si="12"/>
        <v>33.718025366428662</v>
      </c>
      <c r="CL5" s="27">
        <f t="shared" ca="1" si="13"/>
        <v>33.298424619180658</v>
      </c>
      <c r="CM5" s="27">
        <f t="shared" ca="1" si="13"/>
        <v>32.903716218644988</v>
      </c>
      <c r="CN5" s="27">
        <f t="shared" ca="1" si="13"/>
        <v>32.532602453869444</v>
      </c>
      <c r="CO5" s="27">
        <f t="shared" ca="1" si="13"/>
        <v>32.18386373346479</v>
      </c>
      <c r="CP5" s="27">
        <f t="shared" ca="1" si="13"/>
        <v>31.856354488153755</v>
      </c>
      <c r="CQ5" s="27">
        <f t="shared" ca="1" si="13"/>
        <v>31.54899937159227</v>
      </c>
      <c r="CR5" s="27">
        <f t="shared" ca="1" si="13"/>
        <v>31.260789743311626</v>
      </c>
      <c r="CS5" s="27">
        <f t="shared" ca="1" si="13"/>
        <v>30.990780423754284</v>
      </c>
      <c r="CT5" s="27">
        <f t="shared" ca="1" si="13"/>
        <v>30.738086717608773</v>
      </c>
      <c r="CU5" s="27">
        <f t="shared" ca="1" si="13"/>
        <v>30.501881708533613</v>
      </c>
      <c r="CV5" s="27">
        <f t="shared" ca="1" si="14"/>
        <v>30.281393836484781</v>
      </c>
      <c r="CW5" s="27">
        <f t="shared" ca="1" si="14"/>
        <v>30.075904778886873</v>
      </c>
      <c r="CX5" s="27">
        <f t="shared" ca="1" si="14"/>
        <v>29.884747669544137</v>
      </c>
      <c r="CY5" s="27">
        <f t="shared" ca="1" si="14"/>
        <v>29.707305705180616</v>
      </c>
      <c r="CZ5" s="27">
        <f t="shared" ca="1" si="14"/>
        <v>29.543011209233825</v>
      </c>
      <c r="DA5" s="27">
        <f t="shared" ca="1" si="14"/>
        <v>29.391345245391644</v>
      </c>
      <c r="DB5" s="27">
        <f t="shared" ca="1" si="14"/>
        <v>29.251837896144945</v>
      </c>
      <c r="DC5" s="27">
        <f t="shared" ca="1" si="14"/>
        <v>29.124069335279778</v>
      </c>
      <c r="DD5" s="27">
        <f t="shared" ca="1" si="14"/>
        <v>29.00767180697374</v>
      </c>
      <c r="DE5" s="27">
        <f t="shared" ca="1" si="14"/>
        <v>28.902332536394919</v>
      </c>
      <c r="DF5" s="27">
        <f t="shared" ca="1" si="15"/>
        <v>28.807797365599288</v>
      </c>
      <c r="DG5" s="27">
        <f t="shared" ca="1" si="15"/>
        <v>28.723874435927172</v>
      </c>
      <c r="DH5" s="27">
        <f t="shared" ca="1" si="15"/>
        <v>28.650436454884247</v>
      </c>
      <c r="DI5" s="27">
        <f t="shared" ca="1" si="15"/>
        <v>28.587419128636832</v>
      </c>
      <c r="DJ5" s="27">
        <f t="shared" ca="1" si="15"/>
        <v>28.534812894732752</v>
      </c>
      <c r="DK5" s="27">
        <f t="shared" ca="1" si="15"/>
        <v>28.492646612403835</v>
      </c>
      <c r="DL5" s="27">
        <f t="shared" ca="1" si="15"/>
        <v>28.460966518098321</v>
      </c>
      <c r="DM5" s="27">
        <f t="shared" ca="1" si="15"/>
        <v>28.439818406336773</v>
      </c>
      <c r="DN5" s="28">
        <f t="shared" ca="1" si="16"/>
        <v>28.429236711905258</v>
      </c>
    </row>
    <row r="6" spans="2:118" ht="30" customHeight="1" x14ac:dyDescent="0.25">
      <c r="C6" s="1" t="s">
        <v>4</v>
      </c>
      <c r="D6" s="8">
        <v>350</v>
      </c>
      <c r="H6">
        <v>112</v>
      </c>
      <c r="I6" s="26">
        <f t="shared" ca="1" si="4"/>
        <v>84.080398263598667</v>
      </c>
      <c r="J6" s="27">
        <f t="shared" ca="1" si="5"/>
        <v>84.278302298620545</v>
      </c>
      <c r="K6" s="27">
        <f t="shared" ca="1" si="5"/>
        <v>84.675202550265965</v>
      </c>
      <c r="L6" s="27">
        <f t="shared" ca="1" si="5"/>
        <v>85.273349777568072</v>
      </c>
      <c r="M6" s="27">
        <f t="shared" ca="1" si="5"/>
        <v>86.076303579182166</v>
      </c>
      <c r="N6" s="27">
        <f t="shared" ca="1" si="5"/>
        <v>87.089207766588331</v>
      </c>
      <c r="O6" s="27">
        <f t="shared" ca="1" si="5"/>
        <v>88.319271175720246</v>
      </c>
      <c r="P6" s="27">
        <f t="shared" ca="1" si="5"/>
        <v>89.776609842638081</v>
      </c>
      <c r="Q6" s="27">
        <f t="shared" ca="1" si="5"/>
        <v>91.475784733653441</v>
      </c>
      <c r="R6" s="27">
        <f t="shared" ca="1" si="5"/>
        <v>93.438837917187797</v>
      </c>
      <c r="S6" s="27">
        <f t="shared" ca="1" si="5"/>
        <v>95.701781756879512</v>
      </c>
      <c r="T6" s="27">
        <f t="shared" ca="1" si="6"/>
        <v>98.329550575735936</v>
      </c>
      <c r="U6" s="27">
        <f t="shared" ca="1" si="6"/>
        <v>101.45321415951949</v>
      </c>
      <c r="V6" s="27">
        <f t="shared" ca="1" si="6"/>
        <v>105.3708685110896</v>
      </c>
      <c r="W6" s="29">
        <f ca="1">IF($D$40=1,0,$D$22*((V6+W5+W7+X6)/$D$8+$D$21+$D$35/COUNT($W$5:$Y$6)))</f>
        <v>110.8487749992497</v>
      </c>
      <c r="X6" s="29">
        <f t="shared" ref="X6" ca="1" si="18">IF($D$40=1,0,$D$22*((W6+X5+X7+Y6)/$D$8+$D$21+$D$35/COUNT($W$5:$Y$6)))</f>
        <v>113.3140888045658</v>
      </c>
      <c r="Y6" s="29">
        <f ca="1">IF($D$40=1,0,$D$22*((X6+Y5+Y7+Z6)/$D$8+$D$21+$D$35/COUNT($W$5:$Y$6)))</f>
        <v>113.26308553952855</v>
      </c>
      <c r="Z6" s="27">
        <f t="shared" ca="1" si="6"/>
        <v>110.17581818896828</v>
      </c>
      <c r="AA6" s="27">
        <f t="shared" ca="1" si="6"/>
        <v>108.5988727708332</v>
      </c>
      <c r="AB6" s="27">
        <f t="shared" ca="1" si="6"/>
        <v>107.73540068963808</v>
      </c>
      <c r="AC6" s="27">
        <f t="shared" ca="1" si="6"/>
        <v>107.25252563628484</v>
      </c>
      <c r="AD6" s="27">
        <f t="shared" ca="1" si="7"/>
        <v>106.98307252997525</v>
      </c>
      <c r="AE6" s="27">
        <f t="shared" ca="1" si="7"/>
        <v>106.82979848850138</v>
      </c>
      <c r="AF6" s="27">
        <f t="shared" ca="1" si="7"/>
        <v>106.7336751381528</v>
      </c>
      <c r="AG6" s="27">
        <f t="shared" ca="1" si="7"/>
        <v>106.66707835460669</v>
      </c>
      <c r="AH6" s="27">
        <f t="shared" ca="1" si="7"/>
        <v>106.63357999840945</v>
      </c>
      <c r="AI6" s="27">
        <f t="shared" ca="1" si="7"/>
        <v>106.66330400109258</v>
      </c>
      <c r="AJ6" s="27">
        <f t="shared" ca="1" si="7"/>
        <v>106.800713843092</v>
      </c>
      <c r="AK6" s="27">
        <f t="shared" ca="1" si="7"/>
        <v>107.093749437431</v>
      </c>
      <c r="AL6" s="27">
        <f t="shared" ca="1" si="7"/>
        <v>107.58577014009207</v>
      </c>
      <c r="AM6" s="27">
        <f t="shared" ca="1" si="7"/>
        <v>108.30095040626881</v>
      </c>
      <c r="AN6" s="27">
        <f t="shared" ca="1" si="8"/>
        <v>109.19801344763702</v>
      </c>
      <c r="AO6" s="27">
        <f t="shared" ca="1" si="8"/>
        <v>110.05381493253473</v>
      </c>
      <c r="AP6" s="29">
        <f t="shared" ref="AP6:AQ7" ca="1" si="19">IF($D$40=1,0,$D$22*((AO6+AP5+AP7+AQ6)/$D$8+$D$21+$D$36/COUNT($AO$7:$AQ$9,$AP$6,$AR$8,$AP$10,$AN$8)))</f>
        <v>110.41707589662258</v>
      </c>
      <c r="AQ6" s="27">
        <f t="shared" ca="1" si="8"/>
        <v>107.36253374734237</v>
      </c>
      <c r="AR6" s="27">
        <f t="shared" ca="1" si="8"/>
        <v>103.81873203191147</v>
      </c>
      <c r="AS6" s="27">
        <f t="shared" ca="1" si="8"/>
        <v>100.24180950664808</v>
      </c>
      <c r="AT6" s="27">
        <f t="shared" ca="1" si="8"/>
        <v>96.86305506131761</v>
      </c>
      <c r="AU6" s="27">
        <f t="shared" ca="1" si="8"/>
        <v>93.737045098853514</v>
      </c>
      <c r="AV6" s="27">
        <f t="shared" ca="1" si="8"/>
        <v>90.859891729644502</v>
      </c>
      <c r="AW6" s="27">
        <f t="shared" ca="1" si="8"/>
        <v>88.216613857429834</v>
      </c>
      <c r="AX6" s="27">
        <f t="shared" ca="1" si="9"/>
        <v>85.794694166370448</v>
      </c>
      <c r="AY6" s="27">
        <f t="shared" ca="1" si="9"/>
        <v>83.586997826603337</v>
      </c>
      <c r="AZ6" s="27">
        <f t="shared" ca="1" si="9"/>
        <v>81.592780082294553</v>
      </c>
      <c r="BA6" s="27">
        <f t="shared" ca="1" si="9"/>
        <v>79.820244298856423</v>
      </c>
      <c r="BB6" s="27">
        <f t="shared" ca="1" si="9"/>
        <v>78.293894916341756</v>
      </c>
      <c r="BC6" s="27">
        <f t="shared" ca="1" si="9"/>
        <v>77.074256251717983</v>
      </c>
      <c r="BD6" s="27">
        <f t="shared" ca="1" si="9"/>
        <v>76.312787285042035</v>
      </c>
      <c r="BE6" s="29">
        <f ca="1">IF($D$40=1,0,$D$22*((BD6+BE5+BE7+BF6)/$D$8+$D$21+$D$37/COUNT($BE$5:$BF$6)))</f>
        <v>76.418311838986796</v>
      </c>
      <c r="BF6" s="29">
        <f ca="1">IF($D$40=1,0,$D$22*((BE6+BF5+BF7+BG6)/$D$8+$D$21+$D$37/COUNT($BE$5:$BF$6)))</f>
        <v>74.532429632817923</v>
      </c>
      <c r="BG6" s="27">
        <f t="shared" ref="BG6" ca="1" si="20">IF($D$40=1,0,$D$22*((BF6+BG5+BG7+BH6)/$D$8+$D$21+0))</f>
        <v>70.649178708720498</v>
      </c>
      <c r="BH6" s="27">
        <f t="shared" ca="1" si="10"/>
        <v>67.615015780932595</v>
      </c>
      <c r="BI6" s="27">
        <f t="shared" ca="1" si="10"/>
        <v>65.00910608084979</v>
      </c>
      <c r="BJ6" s="27">
        <f t="shared" ca="1" si="10"/>
        <v>62.667836000743783</v>
      </c>
      <c r="BK6" s="27">
        <f t="shared" ca="1" si="10"/>
        <v>60.518247538097619</v>
      </c>
      <c r="BL6" s="27">
        <f t="shared" ca="1" si="10"/>
        <v>58.522880530859709</v>
      </c>
      <c r="BM6" s="27">
        <f t="shared" ca="1" si="10"/>
        <v>56.659632288298482</v>
      </c>
      <c r="BN6" s="27">
        <f t="shared" ca="1" si="10"/>
        <v>54.913728091810469</v>
      </c>
      <c r="BO6" s="27">
        <f t="shared" ca="1" si="10"/>
        <v>53.274254566061231</v>
      </c>
      <c r="BP6" s="27">
        <f t="shared" ca="1" si="10"/>
        <v>51.732543772793775</v>
      </c>
      <c r="BQ6" s="27">
        <f t="shared" ca="1" si="10"/>
        <v>50.281359115898468</v>
      </c>
      <c r="BR6" s="27">
        <f t="shared" ca="1" si="11"/>
        <v>48.914451526586014</v>
      </c>
      <c r="BS6" s="27">
        <f t="shared" ca="1" si="11"/>
        <v>47.626298300173218</v>
      </c>
      <c r="BT6" s="27">
        <f t="shared" ca="1" si="11"/>
        <v>46.41193843557636</v>
      </c>
      <c r="BU6" s="27">
        <f t="shared" ca="1" si="11"/>
        <v>45.266862575391777</v>
      </c>
      <c r="BV6" s="27">
        <f t="shared" ca="1" si="11"/>
        <v>44.186935867305316</v>
      </c>
      <c r="BW6" s="27">
        <f t="shared" ca="1" si="11"/>
        <v>43.168341793622211</v>
      </c>
      <c r="BX6" s="27">
        <f t="shared" ca="1" si="11"/>
        <v>42.20753996271516</v>
      </c>
      <c r="BY6" s="27">
        <f t="shared" ca="1" si="11"/>
        <v>41.301233526464344</v>
      </c>
      <c r="BZ6" s="27">
        <f t="shared" ca="1" si="11"/>
        <v>40.44634341692737</v>
      </c>
      <c r="CA6" s="27">
        <f t="shared" ca="1" si="11"/>
        <v>39.639987520234484</v>
      </c>
      <c r="CB6" s="27">
        <f t="shared" ca="1" si="12"/>
        <v>38.879463491655009</v>
      </c>
      <c r="CC6" s="27">
        <f t="shared" ca="1" si="12"/>
        <v>38.162234301241334</v>
      </c>
      <c r="CD6" s="27">
        <f t="shared" ca="1" si="12"/>
        <v>37.485915860435085</v>
      </c>
      <c r="CE6" s="27">
        <f t="shared" ca="1" si="12"/>
        <v>36.848266260559889</v>
      </c>
      <c r="CF6" s="27">
        <f t="shared" ca="1" si="12"/>
        <v>36.247176281021545</v>
      </c>
      <c r="CG6" s="27">
        <f t="shared" ca="1" si="12"/>
        <v>35.680660915294069</v>
      </c>
      <c r="CH6" s="27">
        <f t="shared" ca="1" si="12"/>
        <v>35.146851727555216</v>
      </c>
      <c r="CI6" s="27">
        <f t="shared" ca="1" si="12"/>
        <v>34.643989899681557</v>
      </c>
      <c r="CJ6" s="27">
        <f t="shared" ca="1" si="12"/>
        <v>34.170419862410895</v>
      </c>
      <c r="CK6" s="27">
        <f t="shared" ca="1" si="12"/>
        <v>33.72458342945896</v>
      </c>
      <c r="CL6" s="27">
        <f t="shared" ca="1" si="13"/>
        <v>33.305014371812305</v>
      </c>
      <c r="CM6" s="27">
        <f t="shared" ca="1" si="13"/>
        <v>32.910333383151858</v>
      </c>
      <c r="CN6" s="27">
        <f t="shared" ca="1" si="13"/>
        <v>32.539243397727404</v>
      </c>
      <c r="CO6" s="27">
        <f t="shared" ca="1" si="13"/>
        <v>32.190525229981226</v>
      </c>
      <c r="CP6" s="27">
        <f t="shared" ca="1" si="13"/>
        <v>31.863033511545488</v>
      </c>
      <c r="CQ6" s="27">
        <f t="shared" ca="1" si="13"/>
        <v>31.555692906483806</v>
      </c>
      <c r="CR6" s="27">
        <f t="shared" ca="1" si="13"/>
        <v>31.267494590286677</v>
      </c>
      <c r="CS6" s="27">
        <f t="shared" ca="1" si="13"/>
        <v>30.997492982592846</v>
      </c>
      <c r="CT6" s="27">
        <f t="shared" ca="1" si="13"/>
        <v>30.744802728338044</v>
      </c>
      <c r="CU6" s="27">
        <f t="shared" ca="1" si="13"/>
        <v>30.508595927551031</v>
      </c>
      <c r="CV6" s="27">
        <f t="shared" ca="1" si="14"/>
        <v>30.288099621009934</v>
      </c>
      <c r="CW6" s="27">
        <f t="shared" ca="1" si="14"/>
        <v>30.082593548405406</v>
      </c>
      <c r="CX6" s="27">
        <f t="shared" ca="1" si="14"/>
        <v>29.891408208934749</v>
      </c>
      <c r="CY6" s="27">
        <f t="shared" ca="1" si="14"/>
        <v>29.71392327340558</v>
      </c>
      <c r="CZ6" s="27">
        <f t="shared" ca="1" si="14"/>
        <v>29.5495664247766</v>
      </c>
      <c r="DA6" s="27">
        <f t="shared" ca="1" si="14"/>
        <v>29.397812744096161</v>
      </c>
      <c r="DB6" s="27">
        <f t="shared" ca="1" si="14"/>
        <v>29.258184814166903</v>
      </c>
      <c r="DC6" s="27">
        <f t="shared" ca="1" si="14"/>
        <v>29.13025378335589</v>
      </c>
      <c r="DD6" s="27">
        <f t="shared" ca="1" si="14"/>
        <v>29.013641703453615</v>
      </c>
      <c r="DE6" s="27">
        <f t="shared" ca="1" si="14"/>
        <v>28.908025482386542</v>
      </c>
      <c r="DF6" s="27">
        <f t="shared" ca="1" si="15"/>
        <v>28.813142659340638</v>
      </c>
      <c r="DG6" s="27">
        <f t="shared" ca="1" si="15"/>
        <v>28.72879868206071</v>
      </c>
      <c r="DH6" s="27">
        <f t="shared" ca="1" si="15"/>
        <v>28.65487408378533</v>
      </c>
      <c r="DI6" s="27">
        <f t="shared" ca="1" si="15"/>
        <v>28.591327665942778</v>
      </c>
      <c r="DJ6" s="27">
        <f t="shared" ca="1" si="15"/>
        <v>28.538189232454908</v>
      </c>
      <c r="DK6" s="27">
        <f t="shared" ca="1" si="15"/>
        <v>28.495536096643402</v>
      </c>
      <c r="DL6" s="27">
        <f t="shared" ca="1" si="15"/>
        <v>28.463457841176645</v>
      </c>
      <c r="DM6" s="27">
        <f t="shared" ca="1" si="15"/>
        <v>28.442030504964563</v>
      </c>
      <c r="DN6" s="28">
        <f t="shared" ca="1" si="16"/>
        <v>28.43130558953343</v>
      </c>
    </row>
    <row r="7" spans="2:118" ht="30" customHeight="1" thickBot="1" x14ac:dyDescent="0.3">
      <c r="C7" s="9" t="s">
        <v>5</v>
      </c>
      <c r="D7" s="10">
        <v>35</v>
      </c>
      <c r="H7">
        <v>110</v>
      </c>
      <c r="I7" s="26">
        <f t="shared" ca="1" si="4"/>
        <v>84.049335387355796</v>
      </c>
      <c r="J7" s="27">
        <f t="shared" ca="1" si="5"/>
        <v>84.2443843796366</v>
      </c>
      <c r="K7" s="27">
        <f t="shared" ca="1" si="5"/>
        <v>84.635274376651665</v>
      </c>
      <c r="L7" s="27">
        <f t="shared" ca="1" si="5"/>
        <v>85.223622443791569</v>
      </c>
      <c r="M7" s="27">
        <f t="shared" ca="1" si="5"/>
        <v>86.011952152251794</v>
      </c>
      <c r="N7" s="27">
        <f t="shared" ca="1" si="5"/>
        <v>87.003859846950078</v>
      </c>
      <c r="O7" s="27">
        <f t="shared" ca="1" si="5"/>
        <v>88.204329623546897</v>
      </c>
      <c r="P7" s="27">
        <f t="shared" ca="1" si="5"/>
        <v>89.620283632586151</v>
      </c>
      <c r="Q7" s="27">
        <f t="shared" ca="1" si="5"/>
        <v>91.261469369231108</v>
      </c>
      <c r="R7" s="27">
        <f t="shared" ca="1" si="5"/>
        <v>93.141927424383766</v>
      </c>
      <c r="S7" s="27">
        <f t="shared" ca="1" si="5"/>
        <v>95.282294311205689</v>
      </c>
      <c r="T7" s="27">
        <f t="shared" ca="1" si="6"/>
        <v>97.712469822708201</v>
      </c>
      <c r="U7" s="27">
        <f t="shared" ca="1" si="6"/>
        <v>100.46975926653863</v>
      </c>
      <c r="V7" s="27">
        <f t="shared" ca="1" si="6"/>
        <v>103.56589547188658</v>
      </c>
      <c r="W7" s="27">
        <f t="shared" ca="1" si="6"/>
        <v>106.79532656959518</v>
      </c>
      <c r="X7" s="27">
        <f t="shared" ca="1" si="6"/>
        <v>108.78979955900412</v>
      </c>
      <c r="Y7" s="27">
        <f t="shared" ca="1" si="6"/>
        <v>109.33973042655755</v>
      </c>
      <c r="Z7" s="27">
        <f t="shared" ca="1" si="6"/>
        <v>108.63506121161838</v>
      </c>
      <c r="AA7" s="27">
        <f t="shared" ca="1" si="6"/>
        <v>108.01958076340811</v>
      </c>
      <c r="AB7" s="27">
        <f t="shared" ca="1" si="6"/>
        <v>107.66562918010091</v>
      </c>
      <c r="AC7" s="27">
        <f t="shared" ca="1" si="6"/>
        <v>107.51833265599161</v>
      </c>
      <c r="AD7" s="27">
        <f t="shared" ca="1" si="7"/>
        <v>107.4914422008777</v>
      </c>
      <c r="AE7" s="27">
        <f t="shared" ca="1" si="7"/>
        <v>107.50914129301036</v>
      </c>
      <c r="AF7" s="27">
        <f t="shared" ca="1" si="7"/>
        <v>107.51287805621506</v>
      </c>
      <c r="AG7" s="27">
        <f t="shared" ca="1" si="7"/>
        <v>107.47561926983781</v>
      </c>
      <c r="AH7" s="27">
        <f t="shared" ca="1" si="7"/>
        <v>107.41624739708074</v>
      </c>
      <c r="AI7" s="27">
        <f t="shared" ca="1" si="7"/>
        <v>107.398538245894</v>
      </c>
      <c r="AJ7" s="27">
        <f t="shared" ca="1" si="7"/>
        <v>107.50640633541924</v>
      </c>
      <c r="AK7" s="27">
        <f t="shared" ca="1" si="7"/>
        <v>107.83100067995224</v>
      </c>
      <c r="AL7" s="27">
        <f t="shared" ca="1" si="7"/>
        <v>108.47627549765191</v>
      </c>
      <c r="AM7" s="27">
        <f t="shared" ca="1" si="7"/>
        <v>109.57400800530853</v>
      </c>
      <c r="AN7" s="27">
        <f t="shared" ca="1" si="8"/>
        <v>111.26409680786034</v>
      </c>
      <c r="AO7" s="29">
        <f ca="1">IF($D$40=1,0,$D$22*((AN7+AO6+AO8+AP7)/$D$8+$D$21+$D$36/COUNT($AO$7:$AQ$9,$AP$6,$AR$8,$AP$10,$AN$8)))</f>
        <v>113.3754657688004</v>
      </c>
      <c r="AP7" s="29">
        <f t="shared" ca="1" si="19"/>
        <v>113.26020720805694</v>
      </c>
      <c r="AQ7" s="29">
        <f t="shared" ca="1" si="19"/>
        <v>110.62270126473827</v>
      </c>
      <c r="AR7" s="27">
        <f t="shared" ca="1" si="8"/>
        <v>105.75715029880254</v>
      </c>
      <c r="AS7" s="27">
        <f t="shared" ca="1" si="8"/>
        <v>101.31179106518221</v>
      </c>
      <c r="AT7" s="27">
        <f t="shared" ca="1" si="8"/>
        <v>97.461894502914973</v>
      </c>
      <c r="AU7" s="27">
        <f t="shared" ca="1" si="8"/>
        <v>94.078441620494317</v>
      </c>
      <c r="AV7" s="27">
        <f t="shared" ca="1" si="8"/>
        <v>91.050840007609494</v>
      </c>
      <c r="AW7" s="27">
        <f t="shared" ca="1" si="8"/>
        <v>88.310414366383398</v>
      </c>
      <c r="AX7" s="27">
        <f t="shared" ca="1" si="9"/>
        <v>85.816972029785646</v>
      </c>
      <c r="AY7" s="27">
        <f t="shared" ca="1" si="9"/>
        <v>83.547447291496113</v>
      </c>
      <c r="AZ7" s="27">
        <f t="shared" ca="1" si="9"/>
        <v>81.489594233108249</v>
      </c>
      <c r="BA7" s="27">
        <f t="shared" ca="1" si="9"/>
        <v>79.639239794462867</v>
      </c>
      <c r="BB7" s="27">
        <f t="shared" ca="1" si="9"/>
        <v>77.999383276106627</v>
      </c>
      <c r="BC7" s="27">
        <f t="shared" ca="1" si="9"/>
        <v>76.577384182325986</v>
      </c>
      <c r="BD7" s="27">
        <f t="shared" ca="1" si="9"/>
        <v>75.364244642611524</v>
      </c>
      <c r="BE7" s="27">
        <f t="shared" ca="1" si="9"/>
        <v>74.221799082227548</v>
      </c>
      <c r="BF7" s="27">
        <f t="shared" ref="BF7:BF11" ca="1" si="21">IF($D$40=1,0,$D$22*((BE7+BF6+BF8+BG7)/$D$8+$D$21+0))</f>
        <v>72.333754887341442</v>
      </c>
      <c r="BG7" s="27">
        <f t="shared" ref="BG7:BG11" ca="1" si="22">IF($D$40=1,0,$D$22*((BF7+BG6+BG8+BH7)/$D$8+$D$21+0))</f>
        <v>69.693872684020263</v>
      </c>
      <c r="BH7" s="27">
        <f t="shared" ref="BH7:BH11" ca="1" si="23">IF($D$40=1,0,$D$22*((BG7+BH6+BH8+BI7)/$D$8+$D$21+0))</f>
        <v>67.105901290246464</v>
      </c>
      <c r="BI7" s="27">
        <f t="shared" ref="BI7:BI11" ca="1" si="24">IF($D$40=1,0,$D$22*((BH7+BI6+BI8+BJ7)/$D$8+$D$21+0))</f>
        <v>64.695246973360213</v>
      </c>
      <c r="BJ7" s="27">
        <f t="shared" ref="BJ7:BJ11" ca="1" si="25">IF($D$40=1,0,$D$22*((BI7+BJ6+BJ8+BK7)/$D$8+$D$21+0))</f>
        <v>62.45771315468447</v>
      </c>
      <c r="BK7" s="27">
        <f t="shared" ref="BK7:BK11" ca="1" si="26">IF($D$40=1,0,$D$22*((BJ7+BK6+BK8+BL7)/$D$8+$D$21+0))</f>
        <v>60.371945796486742</v>
      </c>
      <c r="BL7" s="27">
        <f t="shared" ref="BL7:BL11" ca="1" si="27">IF($D$40=1,0,$D$22*((BK7+BL6+BL8+BM7)/$D$8+$D$21+0))</f>
        <v>58.419507203833824</v>
      </c>
      <c r="BM7" s="27">
        <f t="shared" ref="BM7:BM11" ca="1" si="28">IF($D$40=1,0,$D$22*((BL7+BM6+BM8+BN7)/$D$8+$D$21+0))</f>
        <v>56.586522048749941</v>
      </c>
      <c r="BN7" s="27">
        <f t="shared" ca="1" si="10"/>
        <v>54.862441178893199</v>
      </c>
      <c r="BO7" s="27">
        <f t="shared" ca="1" si="10"/>
        <v>53.23886808010694</v>
      </c>
      <c r="BP7" s="27">
        <f t="shared" ca="1" si="10"/>
        <v>51.708794109395413</v>
      </c>
      <c r="BQ7" s="27">
        <f t="shared" ca="1" si="10"/>
        <v>50.266141809968147</v>
      </c>
      <c r="BR7" s="27">
        <f t="shared" ca="1" si="11"/>
        <v>48.905495673493384</v>
      </c>
      <c r="BS7" s="27">
        <f t="shared" ca="1" si="11"/>
        <v>47.621940288788103</v>
      </c>
      <c r="BT7" s="27">
        <f t="shared" ca="1" si="11"/>
        <v>46.410959354868773</v>
      </c>
      <c r="BU7" s="27">
        <f t="shared" ca="1" si="11"/>
        <v>45.268369606996586</v>
      </c>
      <c r="BV7" s="27">
        <f t="shared" ca="1" si="11"/>
        <v>44.190275269512092</v>
      </c>
      <c r="BW7" s="27">
        <f t="shared" ca="1" si="11"/>
        <v>43.173034974764533</v>
      </c>
      <c r="BX7" s="27">
        <f t="shared" ca="1" si="11"/>
        <v>42.213236539000924</v>
      </c>
      <c r="BY7" s="27">
        <f t="shared" ca="1" si="11"/>
        <v>41.307676889853276</v>
      </c>
      <c r="BZ7" s="27">
        <f t="shared" ca="1" si="11"/>
        <v>40.453345509802638</v>
      </c>
      <c r="CA7" s="27">
        <f t="shared" ca="1" si="11"/>
        <v>39.647410375366988</v>
      </c>
      <c r="CB7" s="27">
        <f t="shared" ca="1" si="12"/>
        <v>38.887205735262718</v>
      </c>
      <c r="CC7" s="27">
        <f t="shared" ca="1" si="12"/>
        <v>38.170221291625509</v>
      </c>
      <c r="CD7" s="27">
        <f t="shared" ca="1" si="12"/>
        <v>37.494092486400433</v>
      </c>
      <c r="CE7" s="27">
        <f t="shared" ca="1" si="12"/>
        <v>36.856591683688258</v>
      </c>
      <c r="CF7" s="27">
        <f t="shared" ca="1" si="12"/>
        <v>36.255620097305453</v>
      </c>
      <c r="CG7" s="27">
        <f t="shared" ca="1" si="12"/>
        <v>35.689200352298386</v>
      </c>
      <c r="CH7" s="27">
        <f t="shared" ca="1" si="12"/>
        <v>35.155469596393893</v>
      </c>
      <c r="CI7" s="27">
        <f t="shared" ca="1" si="12"/>
        <v>34.652673096534969</v>
      </c>
      <c r="CJ7" s="27">
        <f t="shared" ca="1" si="12"/>
        <v>34.179158269379698</v>
      </c>
      <c r="CK7" s="27">
        <f t="shared" ca="1" si="12"/>
        <v>33.733369104646144</v>
      </c>
      <c r="CL7" s="27">
        <f t="shared" ca="1" si="13"/>
        <v>33.313840947604845</v>
      </c>
      <c r="CM7" s="27">
        <f t="shared" ca="1" si="13"/>
        <v>32.919195612626062</v>
      </c>
      <c r="CN7" s="27">
        <f t="shared" ca="1" si="13"/>
        <v>32.548136804020594</v>
      </c>
      <c r="CO7" s="27">
        <f t="shared" ca="1" si="13"/>
        <v>32.199445823854276</v>
      </c>
      <c r="CP7" s="27">
        <f t="shared" ca="1" si="13"/>
        <v>31.871977549257181</v>
      </c>
      <c r="CQ7" s="27">
        <f t="shared" ca="1" si="13"/>
        <v>31.564656664218234</v>
      </c>
      <c r="CR7" s="27">
        <f t="shared" ca="1" si="13"/>
        <v>31.276474133165316</v>
      </c>
      <c r="CS7" s="27">
        <f t="shared" ca="1" si="13"/>
        <v>31.006483906002636</v>
      </c>
      <c r="CT7" s="27">
        <f t="shared" ca="1" si="13"/>
        <v>30.753799846996376</v>
      </c>
      <c r="CU7" s="27">
        <f t="shared" ca="1" si="13"/>
        <v>30.517592883384566</v>
      </c>
      <c r="CV7" s="27">
        <f t="shared" ca="1" si="14"/>
        <v>30.297088374506032</v>
      </c>
      <c r="CW7" s="27">
        <f t="shared" ca="1" si="14"/>
        <v>30.091563709711263</v>
      </c>
      <c r="CX7" s="27">
        <f t="shared" ca="1" si="14"/>
        <v>29.900346155228437</v>
      </c>
      <c r="CY7" s="27">
        <f t="shared" ca="1" si="14"/>
        <v>29.722810989718244</v>
      </c>
      <c r="CZ7" s="27">
        <f t="shared" ca="1" si="14"/>
        <v>29.55838000081501</v>
      </c>
      <c r="DA7" s="27">
        <f t="shared" ca="1" si="14"/>
        <v>29.406520469133572</v>
      </c>
      <c r="DB7" s="27">
        <f t="shared" ca="1" si="14"/>
        <v>29.26674485496504</v>
      </c>
      <c r="DC7" s="27">
        <f t="shared" ca="1" si="14"/>
        <v>29.138611542974964</v>
      </c>
      <c r="DD7" s="27">
        <f t="shared" ca="1" si="14"/>
        <v>29.021727205654322</v>
      </c>
      <c r="DE7" s="27">
        <f t="shared" ca="1" si="14"/>
        <v>28.915751603494591</v>
      </c>
      <c r="DF7" s="27">
        <f t="shared" ca="1" si="15"/>
        <v>28.820405838430407</v>
      </c>
      <c r="DG7" s="27">
        <f t="shared" ca="1" si="15"/>
        <v>28.735484852344239</v>
      </c>
      <c r="DH7" s="27">
        <f t="shared" ca="1" si="15"/>
        <v>28.660873431364845</v>
      </c>
      <c r="DI7" s="27">
        <f t="shared" ca="1" si="15"/>
        <v>28.596560603309133</v>
      </c>
      <c r="DJ7" s="27">
        <f t="shared" ca="1" si="15"/>
        <v>28.542639128849846</v>
      </c>
      <c r="DK7" s="27">
        <f t="shared" ca="1" si="15"/>
        <v>28.499270267874859</v>
      </c>
      <c r="DL7" s="27">
        <f t="shared" ca="1" si="15"/>
        <v>28.466613054871434</v>
      </c>
      <c r="DM7" s="27">
        <f t="shared" ca="1" si="15"/>
        <v>28.444785015040146</v>
      </c>
      <c r="DN7" s="28">
        <f t="shared" ca="1" si="16"/>
        <v>28.433856585848886</v>
      </c>
    </row>
    <row r="8" spans="2:118" ht="30" customHeight="1" thickBot="1" x14ac:dyDescent="0.3">
      <c r="B8" s="5" t="s">
        <v>23</v>
      </c>
      <c r="C8" s="6" t="s">
        <v>6</v>
      </c>
      <c r="D8" s="11">
        <f>1/(D6*D7*0.000001)</f>
        <v>81.632653061224502</v>
      </c>
      <c r="H8">
        <v>108</v>
      </c>
      <c r="I8" s="26">
        <f t="shared" ca="1" si="4"/>
        <v>84.016057492904082</v>
      </c>
      <c r="J8" s="27">
        <f t="shared" ca="1" si="5"/>
        <v>84.208096310972905</v>
      </c>
      <c r="K8" s="27">
        <f t="shared" ca="1" si="5"/>
        <v>84.592635340525831</v>
      </c>
      <c r="L8" s="27">
        <f t="shared" ca="1" si="5"/>
        <v>85.170581780481299</v>
      </c>
      <c r="M8" s="27">
        <f t="shared" ca="1" si="5"/>
        <v>85.943265146655719</v>
      </c>
      <c r="N8" s="27">
        <f t="shared" ca="1" si="5"/>
        <v>86.912431083263058</v>
      </c>
      <c r="O8" s="27">
        <f t="shared" ca="1" si="5"/>
        <v>88.08030491581539</v>
      </c>
      <c r="P8" s="27">
        <f t="shared" ca="1" si="5"/>
        <v>89.449750222181564</v>
      </c>
      <c r="Q8" s="27">
        <f t="shared" ca="1" si="5"/>
        <v>91.024265103428249</v>
      </c>
      <c r="R8" s="27">
        <f t="shared" ca="1" si="5"/>
        <v>92.807631692850322</v>
      </c>
      <c r="S8" s="27">
        <f t="shared" ca="1" si="5"/>
        <v>94.802510679683323</v>
      </c>
      <c r="T8" s="27">
        <f t="shared" ca="1" si="6"/>
        <v>97.005722723765544</v>
      </c>
      <c r="U8" s="27">
        <f t="shared" ca="1" si="6"/>
        <v>99.393908460658551</v>
      </c>
      <c r="V8" s="27">
        <f t="shared" ca="1" si="6"/>
        <v>101.88418807683895</v>
      </c>
      <c r="W8" s="27">
        <f t="shared" ca="1" si="6"/>
        <v>104.24394170854201</v>
      </c>
      <c r="X8" s="27">
        <f t="shared" ca="1" si="6"/>
        <v>105.98367029065429</v>
      </c>
      <c r="Y8" s="27">
        <f t="shared" ca="1" si="6"/>
        <v>106.94638876258314</v>
      </c>
      <c r="Z8" s="27">
        <f t="shared" ca="1" si="6"/>
        <v>107.27822768176146</v>
      </c>
      <c r="AA8" s="27">
        <f t="shared" ca="1" si="6"/>
        <v>107.44986217424884</v>
      </c>
      <c r="AB8" s="27">
        <f t="shared" ca="1" si="6"/>
        <v>107.65914893199503</v>
      </c>
      <c r="AC8" s="27">
        <f t="shared" ca="1" si="6"/>
        <v>107.93319875893974</v>
      </c>
      <c r="AD8" s="27">
        <f t="shared" ca="1" si="7"/>
        <v>108.22459947900948</v>
      </c>
      <c r="AE8" s="27">
        <f t="shared" ca="1" si="7"/>
        <v>108.47188119456945</v>
      </c>
      <c r="AF8" s="27">
        <f t="shared" ca="1" si="7"/>
        <v>108.60252333118048</v>
      </c>
      <c r="AG8" s="27">
        <f t="shared" ca="1" si="7"/>
        <v>108.57559827252393</v>
      </c>
      <c r="AH8" s="27">
        <f t="shared" ca="1" si="7"/>
        <v>108.42638307661154</v>
      </c>
      <c r="AI8" s="27">
        <f t="shared" ca="1" si="7"/>
        <v>108.27726830122313</v>
      </c>
      <c r="AJ8" s="27">
        <f t="shared" ca="1" si="7"/>
        <v>108.26479771964765</v>
      </c>
      <c r="AK8" s="27">
        <f t="shared" ca="1" si="7"/>
        <v>108.51805636313961</v>
      </c>
      <c r="AL8" s="27">
        <f t="shared" ca="1" si="7"/>
        <v>109.18691495664505</v>
      </c>
      <c r="AM8" s="27">
        <f t="shared" ca="1" si="7"/>
        <v>110.5308853805147</v>
      </c>
      <c r="AN8" s="29">
        <f t="shared" ref="AN8:AO9" ca="1" si="29">IF($D$40=1,0,$D$22*((AM8+AN7+AN9+AO8)/$D$8+$D$21+$D$36/COUNT($AO$7:$AQ$9,$AP$6,$AR$8,$AP$10,$AN$8)))</f>
        <v>113.19059457379313</v>
      </c>
      <c r="AO8" s="29">
        <f t="shared" ca="1" si="29"/>
        <v>114.81672838574123</v>
      </c>
      <c r="AP8" s="29">
        <f t="shared" ref="AP8:AP10" ca="1" si="30">IF($D$40=1,0,$D$22*((AO8+AP7+AP9+AQ8)/$D$8+$D$21+$D$36/COUNT($AO$7:$AQ$9,$AP$6,$AR$8,$AP$10,$AN$8)))</f>
        <v>114.51819362024979</v>
      </c>
      <c r="AQ8" s="29">
        <f t="shared" ref="AQ8:AR9" ca="1" si="31">IF($D$40=1,0,$D$22*((AP8+AQ7+AQ9+AR8)/$D$8+$D$21+$D$36/COUNT($AO$7:$AQ$9,$AP$6,$AR$8,$AP$10,$AN$8)))</f>
        <v>111.99490906206756</v>
      </c>
      <c r="AR8" s="29">
        <f t="shared" ca="1" si="31"/>
        <v>107.53908876684949</v>
      </c>
      <c r="AS8" s="27">
        <f t="shared" ca="1" si="8"/>
        <v>102.03550621227279</v>
      </c>
      <c r="AT8" s="27">
        <f t="shared" ca="1" si="8"/>
        <v>97.830915210996665</v>
      </c>
      <c r="AU8" s="27">
        <f t="shared" ca="1" si="8"/>
        <v>94.289563579683474</v>
      </c>
      <c r="AV8" s="27">
        <f t="shared" ca="1" si="8"/>
        <v>91.170302738877012</v>
      </c>
      <c r="AW8" s="27">
        <f t="shared" ca="1" si="8"/>
        <v>88.363973425671801</v>
      </c>
      <c r="AX8" s="27">
        <f t="shared" ca="1" si="9"/>
        <v>85.813932051491349</v>
      </c>
      <c r="AY8" s="27">
        <f t="shared" ca="1" si="9"/>
        <v>83.487413890625007</v>
      </c>
      <c r="AZ8" s="27">
        <f t="shared" ca="1" si="9"/>
        <v>81.363378805936833</v>
      </c>
      <c r="BA8" s="27">
        <f t="shared" ca="1" si="9"/>
        <v>79.426164183748824</v>
      </c>
      <c r="BB8" s="27">
        <f t="shared" ca="1" si="9"/>
        <v>77.660086136509435</v>
      </c>
      <c r="BC8" s="27">
        <f t="shared" ca="1" si="9"/>
        <v>76.040080966174202</v>
      </c>
      <c r="BD8" s="27">
        <f t="shared" ca="1" si="9"/>
        <v>74.509474901045337</v>
      </c>
      <c r="BE8" s="27">
        <f t="shared" ca="1" si="9"/>
        <v>72.931621151666661</v>
      </c>
      <c r="BF8" s="27">
        <f t="shared" ca="1" si="21"/>
        <v>71.041489047518624</v>
      </c>
      <c r="BG8" s="27">
        <f t="shared" ca="1" si="22"/>
        <v>68.832606473706051</v>
      </c>
      <c r="BH8" s="27">
        <f t="shared" ca="1" si="23"/>
        <v>66.55696958104582</v>
      </c>
      <c r="BI8" s="27">
        <f t="shared" ca="1" si="24"/>
        <v>64.337895458602404</v>
      </c>
      <c r="BJ8" s="27">
        <f t="shared" ca="1" si="25"/>
        <v>62.218145467182133</v>
      </c>
      <c r="BK8" s="27">
        <f t="shared" ca="1" si="26"/>
        <v>60.207826004974443</v>
      </c>
      <c r="BL8" s="27">
        <f t="shared" ca="1" si="27"/>
        <v>58.305815615705008</v>
      </c>
      <c r="BM8" s="27">
        <f t="shared" ca="1" si="28"/>
        <v>56.507657218654892</v>
      </c>
      <c r="BN8" s="27">
        <f t="shared" ca="1" si="10"/>
        <v>54.808166319306402</v>
      </c>
      <c r="BO8" s="27">
        <f t="shared" ca="1" si="10"/>
        <v>53.20220061479683</v>
      </c>
      <c r="BP8" s="27">
        <f t="shared" ca="1" si="10"/>
        <v>51.684844557219904</v>
      </c>
      <c r="BQ8" s="27">
        <f t="shared" ca="1" si="10"/>
        <v>50.251429222288955</v>
      </c>
      <c r="BR8" s="27">
        <f t="shared" ca="1" si="11"/>
        <v>48.897516830301562</v>
      </c>
      <c r="BS8" s="27">
        <f t="shared" ca="1" si="11"/>
        <v>47.618884200317218</v>
      </c>
      <c r="BT8" s="27">
        <f t="shared" ca="1" si="11"/>
        <v>46.411511058380228</v>
      </c>
      <c r="BU8" s="27">
        <f t="shared" ca="1" si="11"/>
        <v>45.271572119985414</v>
      </c>
      <c r="BV8" s="27">
        <f t="shared" ca="1" si="11"/>
        <v>44.195431046308904</v>
      </c>
      <c r="BW8" s="27">
        <f t="shared" ca="1" si="11"/>
        <v>43.179634953655132</v>
      </c>
      <c r="BX8" s="27">
        <f t="shared" ca="1" si="11"/>
        <v>42.220908796785636</v>
      </c>
      <c r="BY8" s="27">
        <f t="shared" ca="1" si="11"/>
        <v>41.316149376535002</v>
      </c>
      <c r="BZ8" s="27">
        <f t="shared" ca="1" si="11"/>
        <v>40.462418956261814</v>
      </c>
      <c r="CA8" s="27">
        <f t="shared" ca="1" si="11"/>
        <v>39.656938577169321</v>
      </c>
      <c r="CB8" s="27">
        <f t="shared" ca="1" si="12"/>
        <v>38.897081195570415</v>
      </c>
      <c r="CC8" s="27">
        <f t="shared" ca="1" si="12"/>
        <v>38.180364762251308</v>
      </c>
      <c r="CD8" s="27">
        <f t="shared" ca="1" si="12"/>
        <v>37.504445346142937</v>
      </c>
      <c r="CE8" s="27">
        <f t="shared" ca="1" si="12"/>
        <v>36.867110382473072</v>
      </c>
      <c r="CF8" s="27">
        <f t="shared" ca="1" si="12"/>
        <v>36.266272104589014</v>
      </c>
      <c r="CG8" s="27">
        <f t="shared" ca="1" si="12"/>
        <v>35.699961200730655</v>
      </c>
      <c r="CH8" s="27">
        <f t="shared" ca="1" si="12"/>
        <v>35.166320722655968</v>
      </c>
      <c r="CI8" s="27">
        <f t="shared" ca="1" si="12"/>
        <v>34.663600261931826</v>
      </c>
      <c r="CJ8" s="27">
        <f t="shared" ca="1" si="12"/>
        <v>34.190150401395918</v>
      </c>
      <c r="CK8" s="27">
        <f t="shared" ca="1" si="12"/>
        <v>33.744417443220406</v>
      </c>
      <c r="CL8" s="27">
        <f t="shared" ca="1" si="13"/>
        <v>33.324938410661247</v>
      </c>
      <c r="CM8" s="27">
        <f t="shared" ca="1" si="13"/>
        <v>32.930336317536081</v>
      </c>
      <c r="CN8" s="27">
        <f t="shared" ca="1" si="13"/>
        <v>32.559315697399676</v>
      </c>
      <c r="CO8" s="27">
        <f t="shared" ca="1" si="13"/>
        <v>32.210658383014298</v>
      </c>
      <c r="CP8" s="27">
        <f t="shared" ca="1" si="13"/>
        <v>31.883219525845327</v>
      </c>
      <c r="CQ8" s="27">
        <f t="shared" ca="1" si="13"/>
        <v>31.575923844805335</v>
      </c>
      <c r="CR8" s="27">
        <f t="shared" ca="1" si="13"/>
        <v>31.287762093232871</v>
      </c>
      <c r="CS8" s="27">
        <f t="shared" ca="1" si="13"/>
        <v>31.017787733096323</v>
      </c>
      <c r="CT8" s="27">
        <f t="shared" ca="1" si="13"/>
        <v>30.765113805712815</v>
      </c>
      <c r="CU8" s="27">
        <f t="shared" ca="1" si="13"/>
        <v>30.528909989066801</v>
      </c>
      <c r="CV8" s="27">
        <f t="shared" ca="1" si="14"/>
        <v>30.308399833558315</v>
      </c>
      <c r="CW8" s="27">
        <f t="shared" ca="1" si="14"/>
        <v>30.102858171645199</v>
      </c>
      <c r="CX8" s="27">
        <f t="shared" ca="1" si="14"/>
        <v>29.911608704216658</v>
      </c>
      <c r="CY8" s="27">
        <f t="shared" ca="1" si="14"/>
        <v>29.734021781214011</v>
      </c>
      <c r="CZ8" s="27">
        <f t="shared" ca="1" si="14"/>
        <v>29.56951242278328</v>
      </c>
      <c r="DA8" s="27">
        <f t="shared" ca="1" si="14"/>
        <v>29.417538682810054</v>
      </c>
      <c r="DB8" s="27">
        <f t="shared" ca="1" si="14"/>
        <v>29.277600562309463</v>
      </c>
      <c r="DC8" s="27">
        <f t="shared" ca="1" si="14"/>
        <v>29.149239876693716</v>
      </c>
      <c r="DD8" s="27">
        <f t="shared" ca="1" si="14"/>
        <v>29.032041834561078</v>
      </c>
      <c r="DE8" s="27">
        <f t="shared" ca="1" si="14"/>
        <v>28.92563968446402</v>
      </c>
      <c r="DF8" s="27">
        <f t="shared" ca="1" si="15"/>
        <v>28.829724681826455</v>
      </c>
      <c r="DG8" s="27">
        <f t="shared" ca="1" si="15"/>
        <v>28.744064588733373</v>
      </c>
      <c r="DH8" s="27">
        <f t="shared" ca="1" si="15"/>
        <v>28.668533670502125</v>
      </c>
      <c r="DI8" s="27">
        <f t="shared" ca="1" si="15"/>
        <v>28.60315165429974</v>
      </c>
      <c r="DJ8" s="27">
        <f t="shared" ca="1" si="15"/>
        <v>28.548109794047054</v>
      </c>
      <c r="DK8" s="27">
        <f t="shared" ca="1" si="15"/>
        <v>28.503724547348778</v>
      </c>
      <c r="DL8" s="27">
        <f t="shared" ca="1" si="15"/>
        <v>28.470264203672365</v>
      </c>
      <c r="DM8" s="27">
        <f t="shared" ca="1" si="15"/>
        <v>28.447893736696685</v>
      </c>
      <c r="DN8" s="28">
        <f t="shared" ca="1" si="16"/>
        <v>28.436694514474592</v>
      </c>
    </row>
    <row r="9" spans="2:118" ht="30" customHeight="1" thickBot="1" x14ac:dyDescent="0.3">
      <c r="H9">
        <v>106</v>
      </c>
      <c r="I9" s="26">
        <f t="shared" ca="1" si="4"/>
        <v>83.983466068838553</v>
      </c>
      <c r="J9" s="27">
        <f t="shared" ca="1" si="5"/>
        <v>84.172660371077242</v>
      </c>
      <c r="K9" s="27">
        <f t="shared" ca="1" si="5"/>
        <v>84.551196848875506</v>
      </c>
      <c r="L9" s="27">
        <f t="shared" ca="1" si="5"/>
        <v>85.119299285381345</v>
      </c>
      <c r="M9" s="27">
        <f t="shared" ca="1" si="5"/>
        <v>85.877113670555573</v>
      </c>
      <c r="N9" s="27">
        <f t="shared" ca="1" si="5"/>
        <v>86.824477094751302</v>
      </c>
      <c r="O9" s="27">
        <f t="shared" ca="1" si="5"/>
        <v>87.96070480826603</v>
      </c>
      <c r="P9" s="27">
        <f t="shared" ca="1" si="5"/>
        <v>89.28461489549727</v>
      </c>
      <c r="Q9" s="27">
        <f t="shared" ca="1" si="5"/>
        <v>90.793817976308475</v>
      </c>
      <c r="R9" s="27">
        <f t="shared" ca="1" si="5"/>
        <v>92.483255552018434</v>
      </c>
      <c r="S9" s="27">
        <f t="shared" ca="1" si="5"/>
        <v>94.342339760730454</v>
      </c>
      <c r="T9" s="27">
        <f t="shared" ca="1" si="6"/>
        <v>96.349141741940201</v>
      </c>
      <c r="U9" s="27">
        <f t="shared" ca="1" si="6"/>
        <v>98.458901607919941</v>
      </c>
      <c r="V9" s="27">
        <f t="shared" ca="1" si="6"/>
        <v>100.58407587511881</v>
      </c>
      <c r="W9" s="27">
        <f t="shared" ca="1" si="6"/>
        <v>102.57135626078951</v>
      </c>
      <c r="X9" s="27">
        <f t="shared" ca="1" si="6"/>
        <v>104.21900606500411</v>
      </c>
      <c r="Y9" s="27">
        <f t="shared" ca="1" si="6"/>
        <v>105.45152496260863</v>
      </c>
      <c r="Z9" s="27">
        <f t="shared" ca="1" si="6"/>
        <v>106.35028024064961</v>
      </c>
      <c r="AA9" s="27">
        <f t="shared" ca="1" si="6"/>
        <v>107.1117332058204</v>
      </c>
      <c r="AB9" s="27">
        <f t="shared" ca="1" si="6"/>
        <v>107.85783066546935</v>
      </c>
      <c r="AC9" s="27">
        <f t="shared" ca="1" si="6"/>
        <v>108.60153365805868</v>
      </c>
      <c r="AD9" s="27">
        <f t="shared" ca="1" si="7"/>
        <v>109.27364675698247</v>
      </c>
      <c r="AE9" s="27">
        <f t="shared" ca="1" si="7"/>
        <v>109.82383893253292</v>
      </c>
      <c r="AF9" s="27">
        <f t="shared" ca="1" si="7"/>
        <v>110.12274048315415</v>
      </c>
      <c r="AG9" s="27">
        <f t="shared" ca="1" si="7"/>
        <v>110.07078404238619</v>
      </c>
      <c r="AH9" s="27">
        <f t="shared" ca="1" si="7"/>
        <v>109.70884762152131</v>
      </c>
      <c r="AI9" s="27">
        <f t="shared" ca="1" si="7"/>
        <v>109.29129643990224</v>
      </c>
      <c r="AJ9" s="27">
        <f t="shared" ca="1" si="7"/>
        <v>109.029361328316</v>
      </c>
      <c r="AK9" s="27">
        <f t="shared" ca="1" si="7"/>
        <v>109.0622403951794</v>
      </c>
      <c r="AL9" s="27">
        <f t="shared" ca="1" si="7"/>
        <v>109.49735478161132</v>
      </c>
      <c r="AM9" s="27">
        <f t="shared" ca="1" si="7"/>
        <v>110.45132451320087</v>
      </c>
      <c r="AN9" s="27">
        <f t="shared" ca="1" si="8"/>
        <v>112.04304845923544</v>
      </c>
      <c r="AO9" s="29">
        <f t="shared" ca="1" si="29"/>
        <v>114.08034997230499</v>
      </c>
      <c r="AP9" s="29">
        <f t="shared" ca="1" si="30"/>
        <v>113.89764522720512</v>
      </c>
      <c r="AQ9" s="29">
        <f t="shared" ca="1" si="31"/>
        <v>111.18812850817086</v>
      </c>
      <c r="AR9" s="27">
        <f t="shared" ca="1" si="8"/>
        <v>106.24271558473366</v>
      </c>
      <c r="AS9" s="27">
        <f t="shared" ca="1" si="8"/>
        <v>101.71178919716868</v>
      </c>
      <c r="AT9" s="27">
        <f t="shared" ca="1" si="8"/>
        <v>97.774526442069345</v>
      </c>
      <c r="AU9" s="27">
        <f t="shared" ca="1" si="8"/>
        <v>94.304860815438076</v>
      </c>
      <c r="AV9" s="27">
        <f t="shared" ca="1" si="8"/>
        <v>91.19291443300132</v>
      </c>
      <c r="AW9" s="27">
        <f t="shared" ca="1" si="8"/>
        <v>88.368161271555664</v>
      </c>
      <c r="AX9" s="27">
        <f t="shared" ca="1" si="9"/>
        <v>85.785958674687848</v>
      </c>
      <c r="AY9" s="27">
        <f t="shared" ca="1" si="9"/>
        <v>83.41589018561389</v>
      </c>
      <c r="AZ9" s="27">
        <f t="shared" ca="1" si="9"/>
        <v>81.234399811961964</v>
      </c>
      <c r="BA9" s="27">
        <f t="shared" ca="1" si="9"/>
        <v>79.219683041480067</v>
      </c>
      <c r="BB9" s="27">
        <f t="shared" ca="1" si="9"/>
        <v>77.346680123258878</v>
      </c>
      <c r="BC9" s="27">
        <f t="shared" ca="1" si="9"/>
        <v>75.580052580222258</v>
      </c>
      <c r="BD9" s="27">
        <f t="shared" ca="1" si="9"/>
        <v>73.863628627127781</v>
      </c>
      <c r="BE9" s="27">
        <f t="shared" ca="1" si="9"/>
        <v>72.110244930222379</v>
      </c>
      <c r="BF9" s="27">
        <f t="shared" ca="1" si="21"/>
        <v>70.218324920019541</v>
      </c>
      <c r="BG9" s="27">
        <f t="shared" ca="1" si="22"/>
        <v>68.181232897776169</v>
      </c>
      <c r="BH9" s="27">
        <f t="shared" ca="1" si="23"/>
        <v>66.087182519778224</v>
      </c>
      <c r="BI9" s="27">
        <f t="shared" ca="1" si="24"/>
        <v>64.009681031918689</v>
      </c>
      <c r="BJ9" s="27">
        <f t="shared" ca="1" si="25"/>
        <v>61.990686598286928</v>
      </c>
      <c r="BK9" s="27">
        <f t="shared" ca="1" si="26"/>
        <v>60.050371945787525</v>
      </c>
      <c r="BL9" s="27">
        <f t="shared" ca="1" si="27"/>
        <v>58.197035965304352</v>
      </c>
      <c r="BM9" s="27">
        <f t="shared" ca="1" si="28"/>
        <v>56.433017059367565</v>
      </c>
      <c r="BN9" s="27">
        <f t="shared" ca="1" si="10"/>
        <v>54.757708857193705</v>
      </c>
      <c r="BO9" s="27">
        <f t="shared" ca="1" si="10"/>
        <v>53.169021913000741</v>
      </c>
      <c r="BP9" s="27">
        <f t="shared" ca="1" si="10"/>
        <v>51.664097854777552</v>
      </c>
      <c r="BQ9" s="27">
        <f t="shared" ca="1" si="10"/>
        <v>50.239676524504958</v>
      </c>
      <c r="BR9" s="27">
        <f t="shared" ca="1" si="11"/>
        <v>48.892299926377568</v>
      </c>
      <c r="BS9" s="27">
        <f t="shared" ca="1" si="11"/>
        <v>47.618435011611567</v>
      </c>
      <c r="BT9" s="27">
        <f t="shared" ca="1" si="11"/>
        <v>46.414552323467042</v>
      </c>
      <c r="BU9" s="27">
        <f t="shared" ca="1" si="11"/>
        <v>45.277178110760552</v>
      </c>
      <c r="BV9" s="27">
        <f t="shared" ca="1" si="11"/>
        <v>44.20292908830848</v>
      </c>
      <c r="BW9" s="27">
        <f t="shared" ca="1" si="11"/>
        <v>43.188535198300357</v>
      </c>
      <c r="BX9" s="27">
        <f t="shared" ca="1" si="11"/>
        <v>42.230853832323689</v>
      </c>
      <c r="BY9" s="27">
        <f t="shared" ca="1" si="11"/>
        <v>41.326877914996786</v>
      </c>
      <c r="BZ9" s="27">
        <f t="shared" ca="1" si="11"/>
        <v>40.473739582529738</v>
      </c>
      <c r="CA9" s="27">
        <f t="shared" ca="1" si="11"/>
        <v>39.668710729278473</v>
      </c>
      <c r="CB9" s="27">
        <f t="shared" ca="1" si="12"/>
        <v>38.909201361551823</v>
      </c>
      <c r="CC9" s="27">
        <f t="shared" ca="1" si="12"/>
        <v>38.192756450313794</v>
      </c>
      <c r="CD9" s="27">
        <f t="shared" ca="1" si="12"/>
        <v>37.517051789512081</v>
      </c>
      <c r="CE9" s="27">
        <f t="shared" ca="1" si="12"/>
        <v>36.879889228801275</v>
      </c>
      <c r="CF9" s="27">
        <f t="shared" ca="1" si="12"/>
        <v>36.279191546903725</v>
      </c>
      <c r="CG9" s="27">
        <f t="shared" ca="1" si="12"/>
        <v>35.712997156028557</v>
      </c>
      <c r="CH9" s="27">
        <f t="shared" ca="1" si="12"/>
        <v>35.17945477197113</v>
      </c>
      <c r="CI9" s="27">
        <f t="shared" ca="1" si="12"/>
        <v>34.676818143638499</v>
      </c>
      <c r="CJ9" s="27">
        <f t="shared" ca="1" si="12"/>
        <v>34.203440905927721</v>
      </c>
      <c r="CK9" s="27">
        <f t="shared" ca="1" si="12"/>
        <v>33.757771598211491</v>
      </c>
      <c r="CL9" s="27">
        <f t="shared" ca="1" si="13"/>
        <v>33.338348874981705</v>
      </c>
      <c r="CM9" s="27">
        <f t="shared" ca="1" si="13"/>
        <v>32.943796923843912</v>
      </c>
      <c r="CN9" s="27">
        <f t="shared" ca="1" si="13"/>
        <v>32.572821097832204</v>
      </c>
      <c r="CO9" s="27">
        <f t="shared" ca="1" si="13"/>
        <v>32.224203763025002</v>
      </c>
      <c r="CP9" s="27">
        <f t="shared" ca="1" si="13"/>
        <v>31.896800358007269</v>
      </c>
      <c r="CQ9" s="27">
        <f t="shared" ca="1" si="13"/>
        <v>31.589535658329201</v>
      </c>
      <c r="CR9" s="27">
        <f t="shared" ca="1" si="13"/>
        <v>31.301400236357953</v>
      </c>
      <c r="CS9" s="27">
        <f t="shared" ca="1" si="13"/>
        <v>31.031447104498596</v>
      </c>
      <c r="CT9" s="27">
        <f t="shared" ca="1" si="13"/>
        <v>30.778788527444039</v>
      </c>
      <c r="CU9" s="27">
        <f t="shared" ca="1" si="13"/>
        <v>30.542592986764078</v>
      </c>
      <c r="CV9" s="27">
        <f t="shared" ca="1" si="14"/>
        <v>30.322082278782613</v>
      </c>
      <c r="CW9" s="27">
        <f t="shared" ca="1" si="14"/>
        <v>30.116528724655947</v>
      </c>
      <c r="CX9" s="27">
        <f t="shared" ca="1" si="14"/>
        <v>29.925252470856812</v>
      </c>
      <c r="CY9" s="27">
        <f t="shared" ca="1" si="14"/>
        <v>29.747618861329453</v>
      </c>
      <c r="CZ9" s="27">
        <f t="shared" ca="1" si="14"/>
        <v>29.583035874942095</v>
      </c>
      <c r="DA9" s="27">
        <f t="shared" ca="1" si="14"/>
        <v>29.430951655732898</v>
      </c>
      <c r="DB9" s="27">
        <f t="shared" ca="1" si="14"/>
        <v>29.290852245423952</v>
      </c>
      <c r="DC9" s="27">
        <f t="shared" ca="1" si="14"/>
        <v>29.162259815180615</v>
      </c>
      <c r="DD9" s="27">
        <f t="shared" ca="1" si="14"/>
        <v>29.044732108436019</v>
      </c>
      <c r="DE9" s="27">
        <f t="shared" ca="1" si="14"/>
        <v>28.937864697255357</v>
      </c>
      <c r="DF9" s="27">
        <f t="shared" ca="1" si="15"/>
        <v>28.841299482549406</v>
      </c>
      <c r="DG9" s="27">
        <f t="shared" ca="1" si="15"/>
        <v>28.754746291647312</v>
      </c>
      <c r="DH9" s="27">
        <f t="shared" ca="1" si="15"/>
        <v>28.678029499824291</v>
      </c>
      <c r="DI9" s="27">
        <f t="shared" ca="1" si="15"/>
        <v>28.611173533065635</v>
      </c>
      <c r="DJ9" s="27">
        <f t="shared" ca="1" si="15"/>
        <v>28.554515086077878</v>
      </c>
      <c r="DK9" s="27">
        <f t="shared" ca="1" si="15"/>
        <v>28.508700219307421</v>
      </c>
      <c r="DL9" s="27">
        <f t="shared" ca="1" si="15"/>
        <v>28.474162500879778</v>
      </c>
      <c r="DM9" s="27">
        <f t="shared" ca="1" si="15"/>
        <v>28.451095181465014</v>
      </c>
      <c r="DN9" s="28">
        <f t="shared" ca="1" si="16"/>
        <v>28.439557846206792</v>
      </c>
    </row>
    <row r="10" spans="2:118" ht="30" customHeight="1" x14ac:dyDescent="0.25">
      <c r="C10" s="1" t="s">
        <v>22</v>
      </c>
      <c r="D10" s="8">
        <v>0.05</v>
      </c>
      <c r="H10">
        <v>104</v>
      </c>
      <c r="I10" s="26">
        <f t="shared" ca="1" si="4"/>
        <v>83.954299182806992</v>
      </c>
      <c r="J10" s="27">
        <f t="shared" ca="1" si="5"/>
        <v>84.141118859440297</v>
      </c>
      <c r="K10" s="27">
        <f t="shared" ca="1" si="5"/>
        <v>84.514665016730277</v>
      </c>
      <c r="L10" s="27">
        <f t="shared" ca="1" si="5"/>
        <v>85.07463245559768</v>
      </c>
      <c r="M10" s="27">
        <f t="shared" ca="1" si="5"/>
        <v>85.820215223001384</v>
      </c>
      <c r="N10" s="27">
        <f t="shared" ca="1" si="5"/>
        <v>86.749554263577437</v>
      </c>
      <c r="O10" s="27">
        <f t="shared" ca="1" si="5"/>
        <v>87.859027841902019</v>
      </c>
      <c r="P10" s="27">
        <f t="shared" ca="1" si="5"/>
        <v>89.144114987758186</v>
      </c>
      <c r="Q10" s="27">
        <f t="shared" ca="1" si="5"/>
        <v>90.59799269125601</v>
      </c>
      <c r="R10" s="27">
        <f t="shared" ca="1" si="5"/>
        <v>92.209605548302349</v>
      </c>
      <c r="S10" s="27">
        <f t="shared" ca="1" si="5"/>
        <v>93.960894208024555</v>
      </c>
      <c r="T10" s="27">
        <f t="shared" ca="1" si="6"/>
        <v>95.822598713048066</v>
      </c>
      <c r="U10" s="27">
        <f t="shared" ca="1" si="6"/>
        <v>97.748365065439316</v>
      </c>
      <c r="V10" s="27">
        <f t="shared" ca="1" si="6"/>
        <v>99.668681457857161</v>
      </c>
      <c r="W10" s="27">
        <f t="shared" ca="1" si="6"/>
        <v>101.49171420715896</v>
      </c>
      <c r="X10" s="27">
        <f t="shared" ca="1" si="6"/>
        <v>103.12816545365821</v>
      </c>
      <c r="Y10" s="27">
        <f t="shared" ca="1" si="6"/>
        <v>104.55314183785744</v>
      </c>
      <c r="Z10" s="27">
        <f t="shared" ca="1" si="6"/>
        <v>105.82528665811948</v>
      </c>
      <c r="AA10" s="27">
        <f t="shared" ca="1" si="6"/>
        <v>107.05709742893127</v>
      </c>
      <c r="AB10" s="27">
        <f t="shared" ca="1" si="6"/>
        <v>108.32948054186504</v>
      </c>
      <c r="AC10" s="27">
        <f t="shared" ca="1" si="6"/>
        <v>109.61446029952458</v>
      </c>
      <c r="AD10" s="27">
        <f t="shared" ca="1" si="7"/>
        <v>110.71981123455157</v>
      </c>
      <c r="AE10" s="27">
        <f t="shared" ca="1" si="7"/>
        <v>111.70407991217674</v>
      </c>
      <c r="AF10" s="27">
        <f t="shared" ca="1" si="7"/>
        <v>112.27178408342321</v>
      </c>
      <c r="AG10" s="27">
        <f t="shared" ca="1" si="7"/>
        <v>112.15374848061745</v>
      </c>
      <c r="AH10" s="27">
        <f t="shared" ca="1" si="7"/>
        <v>111.32354370754223</v>
      </c>
      <c r="AI10" s="27">
        <f t="shared" ca="1" si="7"/>
        <v>110.42496178695302</v>
      </c>
      <c r="AJ10" s="27">
        <f t="shared" ca="1" si="7"/>
        <v>109.77350865718667</v>
      </c>
      <c r="AK10" s="27">
        <f t="shared" ca="1" si="7"/>
        <v>109.47869426746723</v>
      </c>
      <c r="AL10" s="27">
        <f t="shared" ca="1" si="7"/>
        <v>109.56486508537397</v>
      </c>
      <c r="AM10" s="27">
        <f t="shared" ca="1" si="7"/>
        <v>110.01305012349522</v>
      </c>
      <c r="AN10" s="27">
        <f t="shared" ca="1" si="8"/>
        <v>110.73416278438199</v>
      </c>
      <c r="AO10" s="27">
        <f t="shared" ca="1" si="8"/>
        <v>111.45926367534643</v>
      </c>
      <c r="AP10" s="29">
        <f t="shared" ca="1" si="30"/>
        <v>111.6985979002873</v>
      </c>
      <c r="AQ10" s="27">
        <f t="shared" ca="1" si="8"/>
        <v>108.50308565818575</v>
      </c>
      <c r="AR10" s="27">
        <f t="shared" ca="1" si="8"/>
        <v>104.79715327285921</v>
      </c>
      <c r="AS10" s="27">
        <f t="shared" ca="1" si="8"/>
        <v>101.04491088251858</v>
      </c>
      <c r="AT10" s="27">
        <f t="shared" ca="1" si="8"/>
        <v>97.488186289348675</v>
      </c>
      <c r="AU10" s="27">
        <f t="shared" ca="1" si="8"/>
        <v>94.188754803676616</v>
      </c>
      <c r="AV10" s="27">
        <f t="shared" ca="1" si="8"/>
        <v>91.144487211127981</v>
      </c>
      <c r="AW10" s="27">
        <f t="shared" ca="1" si="8"/>
        <v>88.336728934385903</v>
      </c>
      <c r="AX10" s="27">
        <f t="shared" ca="1" si="9"/>
        <v>85.744349645354276</v>
      </c>
      <c r="AY10" s="27">
        <f t="shared" ca="1" si="9"/>
        <v>83.346547573256501</v>
      </c>
      <c r="AZ10" s="27">
        <f t="shared" ca="1" si="9"/>
        <v>81.122282938130539</v>
      </c>
      <c r="BA10" s="27">
        <f t="shared" ca="1" si="9"/>
        <v>79.048544850371471</v>
      </c>
      <c r="BB10" s="27">
        <f t="shared" ca="1" si="9"/>
        <v>77.097839356285192</v>
      </c>
      <c r="BC10" s="27">
        <f t="shared" ca="1" si="9"/>
        <v>75.234992391607435</v>
      </c>
      <c r="BD10" s="27">
        <f t="shared" ca="1" si="9"/>
        <v>73.414308980576294</v>
      </c>
      <c r="BE10" s="27">
        <f t="shared" ca="1" si="9"/>
        <v>71.581246318115504</v>
      </c>
      <c r="BF10" s="27">
        <f t="shared" ca="1" si="21"/>
        <v>69.687996151380048</v>
      </c>
      <c r="BG10" s="27">
        <f t="shared" ca="1" si="22"/>
        <v>67.727829046544116</v>
      </c>
      <c r="BH10" s="27">
        <f t="shared" ca="1" si="23"/>
        <v>65.735019975972733</v>
      </c>
      <c r="BI10" s="27">
        <f t="shared" ca="1" si="24"/>
        <v>63.750349038010512</v>
      </c>
      <c r="BJ10" s="27">
        <f t="shared" ca="1" si="25"/>
        <v>61.805344562168557</v>
      </c>
      <c r="BK10" s="27">
        <f t="shared" ca="1" si="26"/>
        <v>59.920399873493182</v>
      </c>
      <c r="BL10" s="27">
        <f t="shared" ca="1" si="27"/>
        <v>58.107347961195195</v>
      </c>
      <c r="BM10" s="27">
        <f t="shared" ca="1" si="28"/>
        <v>56.372314631984395</v>
      </c>
      <c r="BN10" s="27">
        <f t="shared" ca="1" si="10"/>
        <v>54.717807960836161</v>
      </c>
      <c r="BO10" s="27">
        <f t="shared" ca="1" si="10"/>
        <v>53.144070387880433</v>
      </c>
      <c r="BP10" s="27">
        <f t="shared" ca="1" si="10"/>
        <v>51.649924243558431</v>
      </c>
      <c r="BQ10" s="27">
        <f t="shared" ca="1" si="10"/>
        <v>50.233303542678307</v>
      </c>
      <c r="BR10" s="27">
        <f t="shared" ca="1" si="11"/>
        <v>48.891595997263998</v>
      </c>
      <c r="BS10" s="27">
        <f t="shared" ca="1" si="11"/>
        <v>47.621868509296483</v>
      </c>
      <c r="BT10" s="27">
        <f t="shared" ca="1" si="11"/>
        <v>46.421018801061692</v>
      </c>
      <c r="BU10" s="27">
        <f t="shared" ca="1" si="11"/>
        <v>45.285878551438017</v>
      </c>
      <c r="BV10" s="27">
        <f t="shared" ca="1" si="11"/>
        <v>44.213283720058875</v>
      </c>
      <c r="BW10" s="27">
        <f t="shared" ca="1" si="11"/>
        <v>43.200122175215931</v>
      </c>
      <c r="BX10" s="27">
        <f t="shared" ca="1" si="11"/>
        <v>42.243365400065017</v>
      </c>
      <c r="BY10" s="27">
        <f t="shared" ca="1" si="11"/>
        <v>41.340088945353649</v>
      </c>
      <c r="BZ10" s="27">
        <f t="shared" ca="1" si="11"/>
        <v>40.48748490904125</v>
      </c>
      <c r="CA10" s="27">
        <f t="shared" ca="1" si="11"/>
        <v>39.682868776613716</v>
      </c>
      <c r="CB10" s="27">
        <f t="shared" ca="1" si="12"/>
        <v>38.923682294417276</v>
      </c>
      <c r="CC10" s="27">
        <f t="shared" ca="1" si="12"/>
        <v>38.207493578694084</v>
      </c>
      <c r="CD10" s="27">
        <f t="shared" ca="1" si="12"/>
        <v>37.531995326277304</v>
      </c>
      <c r="CE10" s="27">
        <f t="shared" ca="1" si="12"/>
        <v>36.895001750078713</v>
      </c>
      <c r="CF10" s="27">
        <f t="shared" ca="1" si="12"/>
        <v>36.294444686828548</v>
      </c>
      <c r="CG10" s="27">
        <f t="shared" ca="1" si="12"/>
        <v>35.728369197229114</v>
      </c>
      <c r="CH10" s="27">
        <f t="shared" ca="1" si="12"/>
        <v>35.194928886380268</v>
      </c>
      <c r="CI10" s="27">
        <f t="shared" ca="1" si="12"/>
        <v>34.692381105404955</v>
      </c>
      <c r="CJ10" s="27">
        <f t="shared" ca="1" si="12"/>
        <v>34.219082146684251</v>
      </c>
      <c r="CK10" s="27">
        <f t="shared" ca="1" si="12"/>
        <v>33.773482509949233</v>
      </c>
      <c r="CL10" s="27">
        <f t="shared" ca="1" si="13"/>
        <v>33.354122290989075</v>
      </c>
      <c r="CM10" s="27">
        <f t="shared" ca="1" si="13"/>
        <v>32.959626726231576</v>
      </c>
      <c r="CN10" s="27">
        <f t="shared" ca="1" si="13"/>
        <v>32.588701912956623</v>
      </c>
      <c r="CO10" s="27">
        <f t="shared" ca="1" si="13"/>
        <v>32.240130714953942</v>
      </c>
      <c r="CP10" s="27">
        <f t="shared" ca="1" si="13"/>
        <v>31.912768855935628</v>
      </c>
      <c r="CQ10" s="27">
        <f t="shared" ca="1" si="13"/>
        <v>31.605541197116132</v>
      </c>
      <c r="CR10" s="27">
        <f t="shared" ca="1" si="13"/>
        <v>31.317438190401415</v>
      </c>
      <c r="CS10" s="27">
        <f t="shared" ca="1" si="13"/>
        <v>31.04751249400714</v>
      </c>
      <c r="CT10" s="27">
        <f t="shared" ca="1" si="13"/>
        <v>30.794875732520893</v>
      </c>
      <c r="CU10" s="27">
        <f t="shared" ca="1" si="13"/>
        <v>30.55869537790127</v>
      </c>
      <c r="CV10" s="27">
        <f t="shared" ca="1" si="14"/>
        <v>30.338191721095409</v>
      </c>
      <c r="CW10" s="27">
        <f t="shared" ca="1" si="14"/>
        <v>30.132634895238652</v>
      </c>
      <c r="CX10" s="27">
        <f t="shared" ca="1" si="14"/>
        <v>29.941341900169412</v>
      </c>
      <c r="CY10" s="27">
        <f t="shared" ca="1" si="14"/>
        <v>29.763673563911368</v>
      </c>
      <c r="CZ10" s="27">
        <f t="shared" ca="1" si="14"/>
        <v>29.599031360562442</v>
      </c>
      <c r="DA10" s="27">
        <f t="shared" ca="1" si="14"/>
        <v>29.446853989712661</v>
      </c>
      <c r="DB10" s="27">
        <f t="shared" ca="1" si="14"/>
        <v>29.306613623700859</v>
      </c>
      <c r="DC10" s="27">
        <f t="shared" ca="1" si="14"/>
        <v>29.177811786272066</v>
      </c>
      <c r="DD10" s="27">
        <f t="shared" ca="1" si="14"/>
        <v>29.059975055143493</v>
      </c>
      <c r="DE10" s="27">
        <f t="shared" ca="1" si="14"/>
        <v>28.952651505023152</v>
      </c>
      <c r="DF10" s="27">
        <f t="shared" ca="1" si="15"/>
        <v>28.855410915365411</v>
      </c>
      <c r="DG10" s="27">
        <f t="shared" ca="1" si="15"/>
        <v>28.767857609653827</v>
      </c>
      <c r="DH10" s="27">
        <f t="shared" ca="1" si="15"/>
        <v>28.689679996837764</v>
      </c>
      <c r="DI10" s="27">
        <f t="shared" ca="1" si="15"/>
        <v>28.620795063425064</v>
      </c>
      <c r="DJ10" s="27">
        <f t="shared" ca="1" si="15"/>
        <v>28.561688947266653</v>
      </c>
      <c r="DK10" s="27">
        <f t="shared" ca="1" si="15"/>
        <v>28.513861279271115</v>
      </c>
      <c r="DL10" s="27">
        <f t="shared" ca="1" si="15"/>
        <v>28.477940147068786</v>
      </c>
      <c r="DM10" s="27">
        <f t="shared" ca="1" si="15"/>
        <v>28.454041057400207</v>
      </c>
      <c r="DN10" s="28">
        <f t="shared" ca="1" si="16"/>
        <v>28.442117814308187</v>
      </c>
    </row>
    <row r="11" spans="2:118" ht="30" customHeight="1" thickBot="1" x14ac:dyDescent="0.3">
      <c r="C11" s="9" t="s">
        <v>5</v>
      </c>
      <c r="D11" s="10">
        <v>35</v>
      </c>
      <c r="H11">
        <v>102</v>
      </c>
      <c r="I11" s="26">
        <f t="shared" ca="1" si="4"/>
        <v>83.930836190319965</v>
      </c>
      <c r="J11" s="27">
        <f t="shared" ca="1" si="5"/>
        <v>84.115984446965641</v>
      </c>
      <c r="K11" s="27">
        <f t="shared" ca="1" si="5"/>
        <v>84.486065202259411</v>
      </c>
      <c r="L11" s="27">
        <f t="shared" ca="1" si="5"/>
        <v>85.040532028997262</v>
      </c>
      <c r="M11" s="27">
        <f t="shared" ca="1" si="5"/>
        <v>85.778176747541622</v>
      </c>
      <c r="N11" s="27">
        <f t="shared" ca="1" si="5"/>
        <v>86.696147663775406</v>
      </c>
      <c r="O11" s="27">
        <f t="shared" ca="1" si="5"/>
        <v>87.787010784673797</v>
      </c>
      <c r="P11" s="27">
        <f t="shared" ca="1" si="5"/>
        <v>89.044294127448083</v>
      </c>
      <c r="Q11" s="27">
        <f t="shared" ca="1" si="5"/>
        <v>90.458649127230615</v>
      </c>
      <c r="R11" s="27">
        <f t="shared" ca="1" si="5"/>
        <v>92.015758927191726</v>
      </c>
      <c r="S11" s="27">
        <f t="shared" ca="1" si="5"/>
        <v>93.694230377169262</v>
      </c>
      <c r="T11" s="27">
        <f t="shared" ca="1" si="6"/>
        <v>95.463270313402703</v>
      </c>
      <c r="U11" s="27">
        <f t="shared" ca="1" si="6"/>
        <v>97.280843035589399</v>
      </c>
      <c r="V11" s="27">
        <f t="shared" ca="1" si="6"/>
        <v>99.094405500432998</v>
      </c>
      <c r="W11" s="27">
        <f t="shared" ca="1" si="6"/>
        <v>100.84844105855292</v>
      </c>
      <c r="X11" s="27">
        <f t="shared" ca="1" si="6"/>
        <v>102.50393042710448</v>
      </c>
      <c r="Y11" s="27">
        <f t="shared" ca="1" si="6"/>
        <v>104.06737376801614</v>
      </c>
      <c r="Z11" s="27">
        <f t="shared" ca="1" si="6"/>
        <v>105.6045643189063</v>
      </c>
      <c r="AA11" s="27">
        <f t="shared" ca="1" si="6"/>
        <v>107.22984847900074</v>
      </c>
      <c r="AB11" s="27">
        <f t="shared" ca="1" si="6"/>
        <v>109.06064737819905</v>
      </c>
      <c r="AC11" s="22">
        <f t="shared" ref="AC11:AC13" ca="1" si="32">IF($D$40=1,0,$D$22*((AB11+AC10+AC12+AD11)/$D$8+$D$21+0))</f>
        <v>111.08332493230989</v>
      </c>
      <c r="AD11" s="27">
        <f t="shared" ca="1" si="7"/>
        <v>112.56697619442819</v>
      </c>
      <c r="AE11" s="22">
        <f t="shared" ca="1" si="7"/>
        <v>114.28401732103532</v>
      </c>
      <c r="AF11" s="22">
        <f t="shared" ref="AF11" ca="1" si="33">IF($D$40=1,0,$D$22*((AE11+AF10+AF12+AG11)/$D$8+$D$21+0))</f>
        <v>115.39155293152773</v>
      </c>
      <c r="AG11" s="22">
        <f t="shared" ref="AG11" ca="1" si="34">IF($D$40=1,0,$D$22*((AF11+AG10+AG12+AH11)/$D$8+$D$21+0))</f>
        <v>115.23348205375261</v>
      </c>
      <c r="AH11" s="27">
        <f t="shared" ca="1" si="7"/>
        <v>113.28850602960891</v>
      </c>
      <c r="AI11" s="27">
        <f t="shared" ca="1" si="7"/>
        <v>111.59045326843876</v>
      </c>
      <c r="AJ11" s="27">
        <f t="shared" ca="1" si="7"/>
        <v>110.43784492810951</v>
      </c>
      <c r="AK11" s="27">
        <f t="shared" ca="1" si="7"/>
        <v>109.79002787595049</v>
      </c>
      <c r="AL11" s="27">
        <f t="shared" ca="1" si="7"/>
        <v>109.54650738209777</v>
      </c>
      <c r="AM11" s="27">
        <f t="shared" ca="1" si="7"/>
        <v>109.57945765891409</v>
      </c>
      <c r="AN11" s="27">
        <f t="shared" ca="1" si="8"/>
        <v>109.70125293548895</v>
      </c>
      <c r="AO11" s="27">
        <f t="shared" ca="1" si="8"/>
        <v>109.60627561504181</v>
      </c>
      <c r="AP11" s="27">
        <f t="shared" ca="1" si="8"/>
        <v>108.82190553880709</v>
      </c>
      <c r="AQ11" s="27">
        <f t="shared" ca="1" si="8"/>
        <v>106.60114133090978</v>
      </c>
      <c r="AR11" s="27">
        <f t="shared" ca="1" si="8"/>
        <v>103.6584781417057</v>
      </c>
      <c r="AS11" s="27">
        <f t="shared" ca="1" si="8"/>
        <v>100.43083951632765</v>
      </c>
      <c r="AT11" s="27">
        <f t="shared" ca="1" si="8"/>
        <v>97.181263761362771</v>
      </c>
      <c r="AU11" s="27">
        <f t="shared" ca="1" si="8"/>
        <v>94.043421750703061</v>
      </c>
      <c r="AV11" s="27">
        <f t="shared" ca="1" si="8"/>
        <v>91.07554682661592</v>
      </c>
      <c r="AW11" s="27">
        <f t="shared" ca="1" si="8"/>
        <v>88.296745333595169</v>
      </c>
      <c r="AX11" s="27">
        <f t="shared" ca="1" si="9"/>
        <v>85.70652596772851</v>
      </c>
      <c r="AY11" s="27">
        <f t="shared" ca="1" si="9"/>
        <v>83.294200287523509</v>
      </c>
      <c r="AZ11" s="27">
        <f t="shared" ca="1" si="9"/>
        <v>81.042909125452837</v>
      </c>
      <c r="BA11" s="27">
        <f t="shared" ca="1" si="9"/>
        <v>78.930872032264062</v>
      </c>
      <c r="BB11" s="27">
        <f t="shared" ca="1" si="9"/>
        <v>76.931268122609936</v>
      </c>
      <c r="BC11" s="27">
        <f t="shared" ca="1" si="9"/>
        <v>75.011813692669989</v>
      </c>
      <c r="BD11" s="27">
        <f t="shared" ca="1" si="9"/>
        <v>73.135468286651701</v>
      </c>
      <c r="BE11" s="27">
        <f t="shared" ca="1" si="9"/>
        <v>71.264549148373646</v>
      </c>
      <c r="BF11" s="27">
        <f t="shared" ca="1" si="21"/>
        <v>69.37051596694279</v>
      </c>
      <c r="BG11" s="27">
        <f t="shared" ca="1" si="22"/>
        <v>67.446598013255667</v>
      </c>
      <c r="BH11" s="27">
        <f t="shared" ca="1" si="23"/>
        <v>65.507742774840537</v>
      </c>
      <c r="BI11" s="27">
        <f t="shared" ca="1" si="24"/>
        <v>63.577893257362916</v>
      </c>
      <c r="BJ11" s="27">
        <f t="shared" ca="1" si="25"/>
        <v>61.68013414154143</v>
      </c>
      <c r="BK11" s="27">
        <f t="shared" ca="1" si="26"/>
        <v>59.832571272845371</v>
      </c>
      <c r="BL11" s="27">
        <f t="shared" ca="1" si="27"/>
        <v>58.047757224226118</v>
      </c>
      <c r="BM11" s="27">
        <f t="shared" ca="1" si="28"/>
        <v>56.333535758811223</v>
      </c>
      <c r="BN11" s="27">
        <f t="shared" ca="1" si="10"/>
        <v>54.694185490403875</v>
      </c>
      <c r="BO11" s="27">
        <f t="shared" ca="1" si="10"/>
        <v>53.13143601181168</v>
      </c>
      <c r="BP11" s="27">
        <f t="shared" ca="1" si="10"/>
        <v>51.645254716658791</v>
      </c>
      <c r="BQ11" s="27">
        <f t="shared" ca="1" si="10"/>
        <v>50.234421033853643</v>
      </c>
      <c r="BR11" s="27">
        <f t="shared" ca="1" si="11"/>
        <v>48.896934360743799</v>
      </c>
      <c r="BS11" s="27">
        <f t="shared" ca="1" si="11"/>
        <v>47.630300342380998</v>
      </c>
      <c r="BT11" s="27">
        <f t="shared" ca="1" si="11"/>
        <v>46.431730613982971</v>
      </c>
      <c r="BU11" s="27">
        <f t="shared" ca="1" si="11"/>
        <v>45.298281614834387</v>
      </c>
      <c r="BV11" s="27">
        <f t="shared" ca="1" si="11"/>
        <v>44.226950589934816</v>
      </c>
      <c r="BW11" s="27">
        <f t="shared" ca="1" si="11"/>
        <v>43.214741465391945</v>
      </c>
      <c r="BX11" s="27">
        <f t="shared" ca="1" si="11"/>
        <v>42.258709474122462</v>
      </c>
      <c r="BY11" s="27">
        <f t="shared" ca="1" si="11"/>
        <v>41.355990764090102</v>
      </c>
      <c r="BZ11" s="27">
        <f t="shared" ca="1" si="11"/>
        <v>40.503821385935353</v>
      </c>
      <c r="CA11" s="27">
        <f t="shared" ca="1" si="11"/>
        <v>39.699548777064074</v>
      </c>
      <c r="CB11" s="27">
        <f t="shared" ca="1" si="12"/>
        <v>38.940637961210072</v>
      </c>
      <c r="CC11" s="27">
        <f t="shared" ca="1" si="12"/>
        <v>38.224674048204854</v>
      </c>
      <c r="CD11" s="27">
        <f t="shared" ca="1" si="12"/>
        <v>37.549362168065777</v>
      </c>
      <c r="CE11" s="27">
        <f t="shared" ca="1" si="12"/>
        <v>36.91252565178376</v>
      </c>
      <c r="CF11" s="27">
        <f t="shared" ca="1" si="12"/>
        <v>36.312103040573675</v>
      </c>
      <c r="CG11" s="27">
        <f t="shared" ca="1" si="12"/>
        <v>35.746144339539157</v>
      </c>
      <c r="CH11" s="27">
        <f t="shared" ca="1" si="12"/>
        <v>35.212806812217693</v>
      </c>
      <c r="CI11" s="27">
        <f t="shared" ca="1" si="12"/>
        <v>34.710350526230386</v>
      </c>
      <c r="CJ11" s="27">
        <f t="shared" ca="1" si="12"/>
        <v>34.237133797939109</v>
      </c>
      <c r="CK11" s="27">
        <f t="shared" ca="1" si="12"/>
        <v>33.791608638928722</v>
      </c>
      <c r="CL11" s="27">
        <f t="shared" ca="1" si="13"/>
        <v>33.372316274467877</v>
      </c>
      <c r="CM11" s="27">
        <f t="shared" ca="1" si="13"/>
        <v>32.977882780367963</v>
      </c>
      <c r="CN11" s="27">
        <f t="shared" ca="1" si="13"/>
        <v>32.607014867309985</v>
      </c>
      <c r="CO11" s="27">
        <f t="shared" ca="1" si="13"/>
        <v>32.258495828865669</v>
      </c>
      <c r="CP11" s="27">
        <f t="shared" ca="1" si="13"/>
        <v>31.93118165969215</v>
      </c>
      <c r="CQ11" s="27">
        <f t="shared" ca="1" si="13"/>
        <v>31.623997342637445</v>
      </c>
      <c r="CR11" s="27">
        <f t="shared" ca="1" si="13"/>
        <v>31.335933296866536</v>
      </c>
      <c r="CS11" s="27">
        <f t="shared" ca="1" si="13"/>
        <v>31.066041972811163</v>
      </c>
      <c r="CT11" s="27">
        <f t="shared" ca="1" si="13"/>
        <v>30.813434572972671</v>
      </c>
      <c r="CU11" s="27">
        <f t="shared" ca="1" si="13"/>
        <v>30.577277869465291</v>
      </c>
      <c r="CV11" s="27">
        <f t="shared" ca="1" si="14"/>
        <v>30.356791078522104</v>
      </c>
      <c r="CW11" s="27">
        <f t="shared" ca="1" si="14"/>
        <v>30.151242737363059</v>
      </c>
      <c r="CX11" s="27">
        <f t="shared" ca="1" si="14"/>
        <v>29.95994750737265</v>
      </c>
      <c r="CY11" s="27">
        <f t="shared" ca="1" si="14"/>
        <v>29.782262795548402</v>
      </c>
      <c r="CZ11" s="27">
        <f t="shared" ca="1" si="14"/>
        <v>29.617585037313571</v>
      </c>
      <c r="DA11" s="27">
        <f t="shared" ca="1" si="14"/>
        <v>29.465345407627737</v>
      </c>
      <c r="DB11" s="27">
        <f t="shared" ca="1" si="14"/>
        <v>29.325004607170502</v>
      </c>
      <c r="DC11" s="27">
        <f t="shared" ca="1" si="14"/>
        <v>29.196046181931521</v>
      </c>
      <c r="DD11" s="27">
        <f t="shared" ca="1" si="14"/>
        <v>29.077967554941274</v>
      </c>
      <c r="DE11" s="27">
        <f t="shared" ca="1" si="14"/>
        <v>28.970267620045163</v>
      </c>
      <c r="DF11" s="27">
        <f t="shared" ca="1" si="15"/>
        <v>28.872429791088866</v>
      </c>
      <c r="DG11" s="27">
        <f t="shared" ca="1" si="15"/>
        <v>28.783902054209058</v>
      </c>
      <c r="DH11" s="27">
        <f t="shared" ca="1" si="15"/>
        <v>28.704091342444553</v>
      </c>
      <c r="DI11" s="27">
        <f t="shared" ca="1" si="15"/>
        <v>28.632466357933495</v>
      </c>
      <c r="DJ11" s="27">
        <f t="shared" ca="1" si="15"/>
        <v>28.569219927312705</v>
      </c>
      <c r="DK11" s="27">
        <f t="shared" ca="1" si="15"/>
        <v>28.518595185022615</v>
      </c>
      <c r="DL11" s="27">
        <f t="shared" ca="1" si="15"/>
        <v>28.481057826687387</v>
      </c>
      <c r="DM11" s="27">
        <f t="shared" ca="1" si="15"/>
        <v>28.456295114075314</v>
      </c>
      <c r="DN11" s="28">
        <f t="shared" ca="1" si="16"/>
        <v>28.44399686619219</v>
      </c>
    </row>
    <row r="12" spans="2:118" ht="30" customHeight="1" thickBot="1" x14ac:dyDescent="0.3">
      <c r="B12" s="5" t="s">
        <v>24</v>
      </c>
      <c r="C12" s="6" t="s">
        <v>6</v>
      </c>
      <c r="D12" s="20">
        <f>1/(D10*D11*0.000001)</f>
        <v>571428.57142857148</v>
      </c>
      <c r="H12">
        <v>100</v>
      </c>
      <c r="I12" s="26">
        <f ca="1">IF($D$40=1,0,($D$12*$D$16*(I11+J12)+$D$8*$D$16*I13+$D$8*$D$12*$D$18+$D$8*$D$12*$D$16*0)/(2*$D$12*$D$16+$D$8*$D$16+$D$8*$D$12))</f>
        <v>83.91467186216687</v>
      </c>
      <c r="J12" s="27">
        <f t="shared" ref="J12" ca="1" si="35">IF($D$40=1,0,($D$12*$D$16*(J11+I12+K12)+$D$8*$D$16*J13+$D$8*$D$12*$D$18+$D$8*$D$12*$D$16*0)/(3*$D$12*$D$16+$D$8*$D$16+$D$8*$D$12))</f>
        <v>84.098969008750331</v>
      </c>
      <c r="K12" s="27">
        <f t="shared" ref="K12" ca="1" si="36">IF($D$40=1,0,($D$12*$D$16*(K11+J12+L12)+$D$8*$D$16*K13+$D$8*$D$12*$D$18+$D$8*$D$12*$D$16*0)/(3*$D$12*$D$16+$D$8*$D$16+$D$8*$D$12))</f>
        <v>84.467339193071439</v>
      </c>
      <c r="L12" s="27">
        <f t="shared" ref="L12" ca="1" si="37">IF($D$40=1,0,($D$12*$D$16*(L11+K12+M12)+$D$8*$D$16*L13+$D$8*$D$12*$D$18+$D$8*$D$12*$D$16*0)/(3*$D$12*$D$16+$D$8*$D$16+$D$8*$D$12))</f>
        <v>85.019324058608447</v>
      </c>
      <c r="M12" s="27">
        <f t="shared" ref="M12" ca="1" si="38">IF($D$40=1,0,($D$12*$D$16*(M11+L12+N12)+$D$8*$D$16*M13+$D$8*$D$12*$D$18+$D$8*$D$12*$D$16*0)/(3*$D$12*$D$16+$D$8*$D$16+$D$8*$D$12))</f>
        <v>85.754291015858584</v>
      </c>
      <c r="N12" s="27">
        <f t="shared" ref="N12" ca="1" si="39">IF($D$40=1,0,($D$12*$D$16*(N11+M12+O12)+$D$8*$D$16*N13+$D$8*$D$12*$D$18+$D$8*$D$12*$D$16*0)/(3*$D$12*$D$16+$D$8*$D$16+$D$8*$D$12))</f>
        <v>86.671325204341642</v>
      </c>
      <c r="O12" s="27">
        <f t="shared" ref="O12" ca="1" si="40">IF($D$40=1,0,($D$12*$D$16*(O11+N12+P12)+$D$8*$D$16*O13+$D$8*$D$12*$D$18+$D$8*$D$12*$D$16*0)/(3*$D$12*$D$16+$D$8*$D$16+$D$8*$D$12))</f>
        <v>87.753611789188597</v>
      </c>
      <c r="P12" s="27">
        <f t="shared" ref="P12:BZ12" ca="1" si="41">IF($D$40=1,0,($D$12*$D$16*(P11+O12+Q12)+$D$8*$D$16*P13+$D$8*$D$12*$D$18+$D$8*$D$12*$D$16*0)/(3*$D$12*$D$16+$D$8*$D$16+$D$8*$D$12))</f>
        <v>88.996545233949021</v>
      </c>
      <c r="Q12" s="27">
        <f t="shared" ca="1" si="41"/>
        <v>90.390312602200325</v>
      </c>
      <c r="R12" s="27">
        <f t="shared" ca="1" si="41"/>
        <v>91.919396836169028</v>
      </c>
      <c r="S12" s="27">
        <f t="shared" ca="1" si="41"/>
        <v>93.561324850690255</v>
      </c>
      <c r="T12" s="27">
        <f t="shared" ca="1" si="41"/>
        <v>95.285512248487507</v>
      </c>
      <c r="U12" s="27">
        <f t="shared" ca="1" si="41"/>
        <v>97.053369172712095</v>
      </c>
      <c r="V12" s="27">
        <f t="shared" ca="1" si="41"/>
        <v>98.821616036554246</v>
      </c>
      <c r="W12" s="27">
        <f t="shared" ca="1" si="41"/>
        <v>100.55140097091029</v>
      </c>
      <c r="X12" s="27">
        <f t="shared" ca="1" si="41"/>
        <v>102.22483377889714</v>
      </c>
      <c r="Y12" s="27">
        <f t="shared" ca="1" si="41"/>
        <v>103.86605573411863</v>
      </c>
      <c r="Z12" s="27">
        <f t="shared" ca="1" si="41"/>
        <v>105.55896475711735</v>
      </c>
      <c r="AA12" s="27">
        <f t="shared" ca="1" si="41"/>
        <v>107.46560793147697</v>
      </c>
      <c r="AB12" s="27">
        <f t="shared" ca="1" si="41"/>
        <v>109.87443647978255</v>
      </c>
      <c r="AC12" s="22">
        <f t="shared" ca="1" si="32"/>
        <v>113.37232106845394</v>
      </c>
      <c r="AD12" s="27">
        <f t="shared" ca="1" si="41"/>
        <v>114.46670082115254</v>
      </c>
      <c r="AE12" s="22">
        <f t="shared" ref="AE12" ca="1" si="42">IF($D$40=1,0,$D$22*((AD12+AE11+AE13+AF12)/$D$8+$D$21+0))</f>
        <v>117.76501611513157</v>
      </c>
      <c r="AF12" s="22">
        <f t="shared" ref="AF12" ca="1" si="43">IF($D$40=1,0,$D$22*((AE12+AF11+AF13+AG12)/$D$8+$D$21+0))</f>
        <v>120.07210036434569</v>
      </c>
      <c r="AG12" s="22">
        <f t="shared" ref="AG12" ca="1" si="44">IF($D$40=1,0,$D$22*((AF12+AG11+AG13+AH12)/$D$8+$D$21+0))</f>
        <v>120.39477666818257</v>
      </c>
      <c r="AH12" s="27">
        <f t="shared" ca="1" si="41"/>
        <v>115.29485020788488</v>
      </c>
      <c r="AI12" s="27">
        <f t="shared" ca="1" si="41"/>
        <v>112.49326083584923</v>
      </c>
      <c r="AJ12" s="27">
        <f t="shared" ca="1" si="41"/>
        <v>110.87638678071298</v>
      </c>
      <c r="AK12" s="27">
        <f t="shared" ca="1" si="41"/>
        <v>109.97394641246333</v>
      </c>
      <c r="AL12" s="27">
        <f t="shared" ca="1" si="41"/>
        <v>109.5277651304102</v>
      </c>
      <c r="AM12" s="27">
        <f t="shared" ca="1" si="41"/>
        <v>109.33321388902786</v>
      </c>
      <c r="AN12" s="27">
        <f t="shared" ca="1" si="41"/>
        <v>109.16170693561268</v>
      </c>
      <c r="AO12" s="27">
        <f t="shared" ca="1" si="41"/>
        <v>108.71896127365402</v>
      </c>
      <c r="AP12" s="27">
        <f t="shared" ca="1" si="41"/>
        <v>107.65532688978442</v>
      </c>
      <c r="AQ12" s="27">
        <f t="shared" ca="1" si="41"/>
        <v>105.68756390369457</v>
      </c>
      <c r="AR12" s="27">
        <f t="shared" ca="1" si="41"/>
        <v>103.06163747072411</v>
      </c>
      <c r="AS12" s="27">
        <f t="shared" ca="1" si="41"/>
        <v>100.08502486676521</v>
      </c>
      <c r="AT12" s="27">
        <f t="shared" ca="1" si="41"/>
        <v>96.998315998792322</v>
      </c>
      <c r="AU12" s="27">
        <f t="shared" ca="1" si="41"/>
        <v>93.953583880655415</v>
      </c>
      <c r="AV12" s="27">
        <f t="shared" ca="1" si="41"/>
        <v>91.033304028169695</v>
      </c>
      <c r="AW12" s="27">
        <f t="shared" ca="1" si="41"/>
        <v>88.274876747347989</v>
      </c>
      <c r="AX12" s="27">
        <f t="shared" ca="1" si="41"/>
        <v>85.68904764434555</v>
      </c>
      <c r="AY12" s="27">
        <f t="shared" ref="AY12" ca="1" si="45">IF($D$40=1,0,($D$12*$D$16*(AY11+AX12+AZ12)+$D$8*$D$16*AY13+$D$8*$D$12*$D$18+$D$8*$D$12*$D$16*0)/(3*$D$12*$D$16+$D$8*$D$16+$D$8*$D$12))</f>
        <v>83.271180295304873</v>
      </c>
      <c r="AZ12" s="27">
        <f t="shared" ref="AZ12" ca="1" si="46">IF($D$40=1,0,($D$12*$D$16*(AZ11+AY12+BA12)+$D$8*$D$16*AZ13+$D$8*$D$12*$D$18+$D$8*$D$12*$D$16*0)/(3*$D$12*$D$16+$D$8*$D$16+$D$8*$D$12))</f>
        <v>81.007291651375425</v>
      </c>
      <c r="BA12" s="27">
        <f t="shared" ref="BA12" ca="1" si="47">IF($D$40=1,0,($D$12*$D$16*(BA11+AZ12+BB12)+$D$8*$D$16*BA13+$D$8*$D$12*$D$18+$D$8*$D$12*$D$16*0)/(3*$D$12*$D$16+$D$8*$D$16+$D$8*$D$12))</f>
        <v>78.876879739053038</v>
      </c>
      <c r="BB12" s="27">
        <f t="shared" ref="BB12" ca="1" si="48">IF($D$40=1,0,($D$12*$D$16*(BB11+BA12+BC12)+$D$8*$D$16*BB13+$D$8*$D$12*$D$18+$D$8*$D$12*$D$16*0)/(3*$D$12*$D$16+$D$8*$D$16+$D$8*$D$12))</f>
        <v>76.854131546141758</v>
      </c>
      <c r="BC12" s="27">
        <f t="shared" ref="BC12" ca="1" si="49">IF($D$40=1,0,($D$12*$D$16*(BC11+BB12+BD12)+$D$8*$D$16*BC13+$D$8*$D$12*$D$18+$D$8*$D$12*$D$16*0)/(3*$D$12*$D$16+$D$8*$D$16+$D$8*$D$12))</f>
        <v>74.908842247380022</v>
      </c>
      <c r="BD12" s="27">
        <f t="shared" ref="BD12" ca="1" si="50">IF($D$40=1,0,($D$12*$D$16*(BD11+BC12+BE12)+$D$8*$D$16*BD13+$D$8*$D$12*$D$18+$D$8*$D$12*$D$16*0)/(3*$D$12*$D$16+$D$8*$D$16+$D$8*$D$12))</f>
        <v>73.008390507690308</v>
      </c>
      <c r="BE12" s="27">
        <f t="shared" ref="BE12" ca="1" si="51">IF($D$40=1,0,($D$12*$D$16*(BE11+BD12+BF12)+$D$8*$D$16*BE13+$D$8*$D$12*$D$18+$D$8*$D$12*$D$16*0)/(3*$D$12*$D$16+$D$8*$D$16+$D$8*$D$12))</f>
        <v>71.122045829092144</v>
      </c>
      <c r="BF12" s="27">
        <f t="shared" ref="BF12" ca="1" si="52">IF($D$40=1,0,($D$12*$D$16*(BF11+BE12+BG12)+$D$8*$D$16*BF13+$D$8*$D$12*$D$18+$D$8*$D$12*$D$16*0)/(3*$D$12*$D$16+$D$8*$D$16+$D$8*$D$12))</f>
        <v>69.227815513969716</v>
      </c>
      <c r="BG12" s="27">
        <f t="shared" ref="BG12" ca="1" si="53">IF($D$40=1,0,($D$12*$D$16*(BG11+BF12+BH12)+$D$8*$D$16*BG13+$D$8*$D$12*$D$18+$D$8*$D$12*$D$16*0)/(3*$D$12*$D$16+$D$8*$D$16+$D$8*$D$12))</f>
        <v>67.318916795233605</v>
      </c>
      <c r="BH12" s="27">
        <f t="shared" ref="BH12" ca="1" si="54">IF($D$40=1,0,($D$12*$D$16*(BH11+BG12+BI12)+$D$8*$D$16*BH13+$D$8*$D$12*$D$18+$D$8*$D$12*$D$16*0)/(3*$D$12*$D$16+$D$8*$D$16+$D$8*$D$12))</f>
        <v>65.403741182786618</v>
      </c>
      <c r="BI12" s="27">
        <f t="shared" ref="BI12" ca="1" si="55">IF($D$40=1,0,($D$12*$D$16*(BI11+BH12+BJ12)+$D$8*$D$16*BI13+$D$8*$D$12*$D$18+$D$8*$D$12*$D$16*0)/(3*$D$12*$D$16+$D$8*$D$16+$D$8*$D$12))</f>
        <v>63.499326614493057</v>
      </c>
      <c r="BJ12" s="27">
        <f t="shared" ref="BJ12" ca="1" si="56">IF($D$40=1,0,($D$12*$D$16*(BJ11+BI12+BK12)+$D$8*$D$16*BJ13+$D$8*$D$12*$D$18+$D$8*$D$12*$D$16*0)/(3*$D$12*$D$16+$D$8*$D$16+$D$8*$D$12))</f>
        <v>61.624510011636524</v>
      </c>
      <c r="BK12" s="27">
        <f t="shared" ref="BK12" ca="1" si="57">IF($D$40=1,0,($D$12*$D$16*(BK11+BJ12+BL12)+$D$8*$D$16*BK13+$D$8*$D$12*$D$18+$D$8*$D$12*$D$16*0)/(3*$D$12*$D$16+$D$8*$D$16+$D$8*$D$12))</f>
        <v>59.795743298966812</v>
      </c>
      <c r="BL12" s="27">
        <f t="shared" ref="BL12" ca="1" si="58">IF($D$40=1,0,($D$12*$D$16*(BL11+BK12+BM12)+$D$8*$D$16*BL13+$D$8*$D$12*$D$18+$D$8*$D$12*$D$16*0)/(3*$D$12*$D$16+$D$8*$D$16+$D$8*$D$12))</f>
        <v>58.0254951588905</v>
      </c>
      <c r="BM12" s="27">
        <f t="shared" ref="BM12" ca="1" si="59">IF($D$40=1,0,($D$12*$D$16*(BM11+BL12+BN12)+$D$8*$D$16*BM13+$D$8*$D$12*$D$18+$D$8*$D$12*$D$16*0)/(3*$D$12*$D$16+$D$8*$D$16+$D$8*$D$12))</f>
        <v>56.322209263111063</v>
      </c>
      <c r="BN12" s="27">
        <f t="shared" ref="BN12" ca="1" si="60">IF($D$40=1,0,($D$12*$D$16*(BN11+BM12+BO12)+$D$8*$D$16*BN13+$D$8*$D$12*$D$18+$D$8*$D$12*$D$16*0)/(3*$D$12*$D$16+$D$8*$D$16+$D$8*$D$12))</f>
        <v>54.690932607239908</v>
      </c>
      <c r="BO12" s="27">
        <f t="shared" ref="BO12" ca="1" si="61">IF($D$40=1,0,($D$12*$D$16*(BO11+BN12+BP12)+$D$8*$D$16*BO13+$D$8*$D$12*$D$18+$D$8*$D$12*$D$16*0)/(3*$D$12*$D$16+$D$8*$D$16+$D$8*$D$12))</f>
        <v>53.13410076288126</v>
      </c>
      <c r="BP12" s="27">
        <f t="shared" ref="BP12" ca="1" si="62">IF($D$40=1,0,($D$12*$D$16*(BP11+BO12+BQ12)+$D$8*$D$16*BP13+$D$8*$D$12*$D$18+$D$8*$D$12*$D$16*0)/(3*$D$12*$D$16+$D$8*$D$16+$D$8*$D$12))</f>
        <v>51.652251846142647</v>
      </c>
      <c r="BQ12" s="27">
        <f t="shared" ref="BQ12" ca="1" si="63">IF($D$40=1,0,($D$12*$D$16*(BQ11+BP12+BR12)+$D$8*$D$16*BQ13+$D$8*$D$12*$D$18+$D$8*$D$12*$D$16*0)/(3*$D$12*$D$16+$D$8*$D$16+$D$8*$D$12))</f>
        <v>50.244598781535878</v>
      </c>
      <c r="BR12" s="27">
        <f t="shared" ref="BR12" ca="1" si="64">IF($D$40=1,0,($D$12*$D$16*(BR11+BQ12+BS12)+$D$8*$D$16*BR13+$D$8*$D$12*$D$18+$D$8*$D$12*$D$16*0)/(3*$D$12*$D$16+$D$8*$D$16+$D$8*$D$12))</f>
        <v>48.909459840042921</v>
      </c>
      <c r="BS12" s="27">
        <f t="shared" ca="1" si="41"/>
        <v>47.644571522609318</v>
      </c>
      <c r="BT12" s="27">
        <f t="shared" ca="1" si="41"/>
        <v>46.447311458699801</v>
      </c>
      <c r="BU12" s="27">
        <f t="shared" ca="1" si="41"/>
        <v>45.31485523477663</v>
      </c>
      <c r="BV12" s="27">
        <f t="shared" ca="1" si="41"/>
        <v>44.244285700911696</v>
      </c>
      <c r="BW12" s="27">
        <f t="shared" ca="1" si="41"/>
        <v>43.232668432213032</v>
      </c>
      <c r="BX12" s="27">
        <f t="shared" ca="1" si="41"/>
        <v>42.277103187509859</v>
      </c>
      <c r="BY12" s="27">
        <f t="shared" ca="1" si="41"/>
        <v>41.374758372929229</v>
      </c>
      <c r="BZ12" s="27">
        <f t="shared" ca="1" si="41"/>
        <v>40.522893482470607</v>
      </c>
      <c r="CA12" s="27">
        <f t="shared" ref="CA12:DI12" ca="1" si="65">IF($D$40=1,0,($D$12*$D$16*(CA11+BZ12+CB12)+$D$8*$D$16*CA13+$D$8*$D$12*$D$18+$D$8*$D$12*$D$16*0)/(3*$D$12*$D$16+$D$8*$D$16+$D$8*$D$12))</f>
        <v>39.718873044355043</v>
      </c>
      <c r="CB12" s="27">
        <f t="shared" ca="1" si="65"/>
        <v>38.960174582329053</v>
      </c>
      <c r="CC12" s="27">
        <f t="shared" ca="1" si="65"/>
        <v>38.244392380222045</v>
      </c>
      <c r="CD12" s="27">
        <f t="shared" ca="1" si="65"/>
        <v>37.569238326833613</v>
      </c>
      <c r="CE12" s="27">
        <f t="shared" ca="1" si="65"/>
        <v>36.932540754319824</v>
      </c>
      <c r="CF12" s="27">
        <f t="shared" ca="1" si="65"/>
        <v>36.332241923239032</v>
      </c>
      <c r="CG12" s="27">
        <f t="shared" ca="1" si="65"/>
        <v>35.766394621030862</v>
      </c>
      <c r="CH12" s="27">
        <f t="shared" ca="1" si="65"/>
        <v>35.233158206726415</v>
      </c>
      <c r="CI12" s="27">
        <f t="shared" ca="1" si="65"/>
        <v>34.730794338176416</v>
      </c>
      <c r="CJ12" s="27">
        <f t="shared" ca="1" si="65"/>
        <v>34.257662548439704</v>
      </c>
      <c r="CK12" s="27">
        <f t="shared" ca="1" si="65"/>
        <v>33.812215787635381</v>
      </c>
      <c r="CL12" s="27">
        <f t="shared" ca="1" si="65"/>
        <v>33.392996010104383</v>
      </c>
      <c r="CM12" s="27">
        <f t="shared" ca="1" si="65"/>
        <v>32.998629860231198</v>
      </c>
      <c r="CN12" s="27">
        <f t="shared" ca="1" si="65"/>
        <v>32.627824490893659</v>
      </c>
      <c r="CO12" s="27">
        <f t="shared" ca="1" si="65"/>
        <v>32.279363534138184</v>
      </c>
      <c r="CP12" s="27">
        <f t="shared" ca="1" si="65"/>
        <v>31.952103232744609</v>
      </c>
      <c r="CQ12" s="27">
        <f t="shared" ca="1" si="65"/>
        <v>31.644968732624868</v>
      </c>
      <c r="CR12" s="27">
        <f t="shared" ca="1" si="65"/>
        <v>31.356950528485072</v>
      </c>
      <c r="CS12" s="27">
        <f t="shared" ca="1" si="65"/>
        <v>31.087101047959941</v>
      </c>
      <c r="CT12" s="27">
        <f t="shared" ca="1" si="65"/>
        <v>30.834531351561665</v>
      </c>
      <c r="CU12" s="27">
        <f t="shared" ca="1" si="65"/>
        <v>30.598407916153718</v>
      </c>
      <c r="CV12" s="27">
        <f t="shared" ca="1" si="65"/>
        <v>30.377949456740531</v>
      </c>
      <c r="CW12" s="27">
        <f t="shared" ca="1" si="65"/>
        <v>30.172423722858543</v>
      </c>
      <c r="CX12" s="27">
        <f t="shared" ca="1" si="65"/>
        <v>29.981144178016972</v>
      </c>
      <c r="CY12" s="27">
        <f t="shared" ca="1" si="65"/>
        <v>29.803466426987367</v>
      </c>
      <c r="CZ12" s="27">
        <f t="shared" ca="1" si="65"/>
        <v>29.638784184468577</v>
      </c>
      <c r="DA12" s="27">
        <f t="shared" ca="1" si="65"/>
        <v>29.486524457110381</v>
      </c>
      <c r="DB12" s="27">
        <f t="shared" ca="1" si="65"/>
        <v>29.346141393266109</v>
      </c>
      <c r="DC12" s="27">
        <f t="shared" ca="1" si="65"/>
        <v>29.21710784296739</v>
      </c>
      <c r="DD12" s="27">
        <f t="shared" ca="1" si="65"/>
        <v>29.098902839632704</v>
      </c>
      <c r="DE12" s="27">
        <f t="shared" ca="1" si="65"/>
        <v>28.990991410718934</v>
      </c>
      <c r="DF12" s="27">
        <f t="shared" ca="1" si="65"/>
        <v>28.892788865292463</v>
      </c>
      <c r="DG12" s="27">
        <f t="shared" ca="1" si="65"/>
        <v>28.803590674977286</v>
      </c>
      <c r="DH12" s="27">
        <f t="shared" ca="1" si="65"/>
        <v>28.722417538106132</v>
      </c>
      <c r="DI12" s="27">
        <f t="shared" ca="1" si="65"/>
        <v>28.647625782152545</v>
      </c>
      <c r="DJ12" s="27">
        <f t="shared" ref="DJ12" ca="1" si="66">IF($D$40=1,0,($D$12*$D$16*(DJ11+DI12+DK12)+$D$8*$D$16*DJ13+$D$8*$D$12*$D$18+$D$8*$D$12*$D$16*0)/(3*$D$12*$D$16+$D$8*$D$16+$D$8*$D$12))</f>
        <v>28.575789368838404</v>
      </c>
      <c r="DK12" s="27">
        <f t="shared" ref="DK12" ca="1" si="67">IF($D$40=1,0,($D$12*$D$16*(DK11+DJ12+DL12)+$D$8*$D$16*DK13+$D$8*$D$12*$D$18+$D$8*$D$12*$D$16*0)/(3*$D$12*$D$16+$D$8*$D$16+$D$8*$D$12))</f>
        <v>28.521736537887008</v>
      </c>
      <c r="DL12" s="27">
        <f t="shared" ref="DL12" ca="1" si="68">IF($D$40=1,0,($D$12*$D$16*(DL11+DK12+DM12)+$D$8*$D$16*DL13+$D$8*$D$12*$D$18+$D$8*$D$12*$D$16*0)/(3*$D$12*$D$16+$D$8*$D$16+$D$8*$D$12))</f>
        <v>28.482773108566839</v>
      </c>
      <c r="DM12" s="27">
        <f t="shared" ref="DM12" ca="1" si="69">IF($D$40=1,0,($D$12*$D$16*(DM11+DL12+DN12)+$D$8*$D$16*DM13+$D$8*$D$12*$D$18+$D$8*$D$12*$D$16*0)/(3*$D$12*$D$16+$D$8*$D$16+$D$8*$D$12))</f>
        <v>28.45737608537609</v>
      </c>
      <c r="DN12" s="28">
        <f ca="1">IF($D$40=1,0,($D$12*$D$16*(DN11+DM12)+$D$8*$D$16*DN13+$D$8*$D$12*$D$18+$D$8*$D$12*$D$16*0)/(2*$D$12*$D$16+$D$8*$D$16+$D$8*$D$12))</f>
        <v>28.44482612843932</v>
      </c>
    </row>
    <row r="13" spans="2:118" ht="30" customHeight="1" thickBot="1" x14ac:dyDescent="0.3">
      <c r="H13">
        <v>98</v>
      </c>
      <c r="I13" s="43">
        <f ca="1">IF($D$40=1,0,($D$12*$D$16)/(3*$D$16+$D$12)*((I12+I14+J13)/$D$12+$D$21+0))</f>
        <v>27.374291432187842</v>
      </c>
      <c r="J13" s="44">
        <f t="shared" ref="J13:K13" ca="1" si="70">IF($D$40=1,0,($D$12*$D$16)/(4*$D$16+$D$12)*((I13+J12+J14+K13)/$D$12+$D$21+0))</f>
        <v>27.38202171761667</v>
      </c>
      <c r="K13" s="44">
        <f t="shared" ca="1" si="70"/>
        <v>27.404683289536049</v>
      </c>
      <c r="L13" s="44">
        <f ca="1">IF($D$40=1,0,($D$12*$D$16)/(4*$D$16+$D$12)*((K13+L12+L14+M13)/$D$12+$D$21+0))</f>
        <v>27.62773247286011</v>
      </c>
      <c r="M13" s="44">
        <f ca="1">IF($D$40=1,0,($D$12*$D$16)/(4*$D$16+$D$12)*((L13+M12+M14+N13)/$D$12+$D$21+0))</f>
        <v>32.821474036255481</v>
      </c>
      <c r="N13" s="37">
        <f ca="1">IF($D$40=1,0,($D$12*$D$16*(N14+O13)+$D$8*$D$16*(N12+M13)+$D$8*$D$12*$D$18+$D$8*$D$12*$D$16*$D$33/COUNT($N$13:$DI$62))/($D$8*$D$12+2*$D$8*$D$16+2*$D$12*$D$16))</f>
        <v>165.84584142440787</v>
      </c>
      <c r="O13" s="38">
        <f t="shared" ref="N13:AA13" ca="1" si="71">IF($D$40=1,0,($D$12*$D$16*(N13+P13)+$D$8*$D$16*(O12+O14)+$D$8*$D$12*$D$18+$D$8*$D$12*$D$16*$D$33/COUNT($N$13:$DI$62))/($D$8*$D$12+2*$D$8*$D$16+2*$D$12*$D$16))</f>
        <v>163.86886823830878</v>
      </c>
      <c r="P13" s="38">
        <f t="shared" ca="1" si="71"/>
        <v>161.76269546950505</v>
      </c>
      <c r="Q13" s="39">
        <f t="shared" ca="1" si="71"/>
        <v>159.51966114375455</v>
      </c>
      <c r="R13" s="39">
        <f t="shared" ca="1" si="71"/>
        <v>157.1315056809091</v>
      </c>
      <c r="S13" s="39">
        <f t="shared" ca="1" si="71"/>
        <v>154.58953033095031</v>
      </c>
      <c r="T13" s="39">
        <f t="shared" ca="1" si="71"/>
        <v>151.88447244048396</v>
      </c>
      <c r="U13" s="39">
        <f t="shared" ca="1" si="71"/>
        <v>149.00648016541695</v>
      </c>
      <c r="V13" s="39">
        <f t="shared" ca="1" si="71"/>
        <v>145.94508130788594</v>
      </c>
      <c r="W13" s="39">
        <f t="shared" ca="1" si="71"/>
        <v>142.68915236885479</v>
      </c>
      <c r="X13" s="39">
        <f t="shared" ca="1" si="71"/>
        <v>139.22688456948183</v>
      </c>
      <c r="Y13" s="39">
        <f t="shared" ca="1" si="71"/>
        <v>135.54574447500622</v>
      </c>
      <c r="Z13" s="39">
        <f t="shared" ca="1" si="71"/>
        <v>131.63242603942788</v>
      </c>
      <c r="AA13" s="39">
        <f t="shared" ca="1" si="71"/>
        <v>127.47279137047698</v>
      </c>
      <c r="AB13" s="31">
        <f ca="1">IF($D$40=1,0,($D$12*$D$16*(AA13+AC13)+$D$8*$D$16*(AB12+AB14)+$D$8*$D$12*$D$18+$D$8*$D$12*$D$16*$D$33/COUNT($N$13:$DI$62))/($D$8*$D$12+2*$D$8*$D$16+2*$D$12*$D$16))</f>
        <v>123.05179737654396</v>
      </c>
      <c r="AC13" s="31">
        <f ca="1">IF($D$40=1,0,($D$12*$D$16*(AB13+AC12)+$D$8*$D$16*(AD13+AC14)+$D$8*$D$12*$D$18+$D$8*$D$12*$D$16*$D$33/COUNT($N$13:$DI$62))/($D$8*$D$12+2*$D$8*$D$16+2*$D$12*$D$16))</f>
        <v>118.35340114148713</v>
      </c>
      <c r="AD13" s="40">
        <v>30</v>
      </c>
      <c r="AE13" s="30">
        <f ca="1">IF($D$40=1,0,($D$12*$D$16*(AE12+AF13)+$D$8*$D$16*(AD13+AE14)+$D$8*$D$12*$D$18+$D$8*$D$12*$D$16*$D$33/COUNT($N$13:$DI$62))/($D$8*$D$12+2*$D$8*$D$16+2*$D$12*$D$16))</f>
        <v>122.54016788002166</v>
      </c>
      <c r="AF13" s="31">
        <f ca="1">IF($D$40=1,0,($D$12*$D$16*(AE13+AG13)+$D$8*$D$16*(AF12+AF14)+$D$8*$D$12*$D$18+$D$8*$D$12*$D$16*$D$33/COUNT($N$13:$DI$62))/($D$8*$D$12+2*$D$8*$D$16+2*$D$12*$D$16))</f>
        <v>127.04751069873907</v>
      </c>
      <c r="AG13" s="31">
        <f t="shared" ref="AG13:CR13" ca="1" si="72">IF($D$40=1,0,($D$12*$D$16*(AF13+AH13)+$D$8*$D$16*(AG12+AG14)+$D$8*$D$12*$D$18+$D$8*$D$12*$D$16*$D$33/COUNT($N$13:$DI$62))/($D$8*$D$12+2*$D$8*$D$16+2*$D$12*$D$16))</f>
        <v>131.29018256886218</v>
      </c>
      <c r="AH13" s="39">
        <f t="shared" ca="1" si="72"/>
        <v>135.2832029905785</v>
      </c>
      <c r="AI13" s="39">
        <f t="shared" ca="1" si="72"/>
        <v>139.04147961199959</v>
      </c>
      <c r="AJ13" s="39">
        <f t="shared" ca="1" si="72"/>
        <v>142.5787581747071</v>
      </c>
      <c r="AK13" s="39">
        <f t="shared" ca="1" si="72"/>
        <v>145.90783041356735</v>
      </c>
      <c r="AL13" s="39">
        <f t="shared" ca="1" si="72"/>
        <v>149.04064666317495</v>
      </c>
      <c r="AM13" s="39">
        <f t="shared" ca="1" si="72"/>
        <v>151.98839517544829</v>
      </c>
      <c r="AN13" s="39">
        <f t="shared" ca="1" si="72"/>
        <v>154.76157108174596</v>
      </c>
      <c r="AO13" s="39">
        <f t="shared" ca="1" si="72"/>
        <v>157.37004631606825</v>
      </c>
      <c r="AP13" s="39">
        <f t="shared" ca="1" si="72"/>
        <v>159.82314671064796</v>
      </c>
      <c r="AQ13" s="39">
        <f t="shared" ca="1" si="72"/>
        <v>162.12973506187831</v>
      </c>
      <c r="AR13" s="39">
        <f t="shared" ca="1" si="72"/>
        <v>164.29828306488324</v>
      </c>
      <c r="AS13" s="39">
        <f t="shared" ca="1" si="72"/>
        <v>166.33686625854043</v>
      </c>
      <c r="AT13" s="39">
        <f t="shared" ca="1" si="72"/>
        <v>168.25314877635131</v>
      </c>
      <c r="AU13" s="39">
        <f t="shared" ca="1" si="72"/>
        <v>170.05437619172054</v>
      </c>
      <c r="AV13" s="39">
        <f t="shared" ca="1" si="72"/>
        <v>171.747379522241</v>
      </c>
      <c r="AW13" s="39">
        <f t="shared" ca="1" si="72"/>
        <v>173.33858770436035</v>
      </c>
      <c r="AX13" s="39">
        <f t="shared" ca="1" si="72"/>
        <v>174.83404507961464</v>
      </c>
      <c r="AY13" s="39">
        <f t="shared" ca="1" si="72"/>
        <v>176.23943132294815</v>
      </c>
      <c r="AZ13" s="39">
        <f t="shared" ca="1" si="72"/>
        <v>177.56008227357586</v>
      </c>
      <c r="BA13" s="39">
        <f t="shared" ca="1" si="72"/>
        <v>178.80101088008558</v>
      </c>
      <c r="BB13" s="39">
        <f t="shared" ca="1" si="72"/>
        <v>179.96692793027097</v>
      </c>
      <c r="BC13" s="39">
        <f t="shared" ca="1" si="72"/>
        <v>181.06226246667893</v>
      </c>
      <c r="BD13" s="39">
        <f t="shared" ca="1" si="72"/>
        <v>182.09118182912127</v>
      </c>
      <c r="BE13" s="39">
        <f t="shared" ca="1" si="72"/>
        <v>183.05761111306336</v>
      </c>
      <c r="BF13" s="39">
        <f t="shared" ca="1" si="72"/>
        <v>183.96525149772259</v>
      </c>
      <c r="BG13" s="39">
        <f t="shared" ca="1" si="72"/>
        <v>184.81759653075002</v>
      </c>
      <c r="BH13" s="39">
        <f t="shared" ca="1" si="72"/>
        <v>185.61794550280425</v>
      </c>
      <c r="BI13" s="39">
        <f t="shared" ca="1" si="72"/>
        <v>186.36941396453088</v>
      </c>
      <c r="BJ13" s="39">
        <f t="shared" ca="1" si="72"/>
        <v>187.07494235591597</v>
      </c>
      <c r="BK13" s="39">
        <f t="shared" ca="1" si="72"/>
        <v>187.73730375678912</v>
      </c>
      <c r="BL13" s="39">
        <f t="shared" ca="1" si="72"/>
        <v>188.35911138378216</v>
      </c>
      <c r="BM13" s="39">
        <f t="shared" ca="1" si="72"/>
        <v>188.94282608861323</v>
      </c>
      <c r="BN13" s="39">
        <f t="shared" ca="1" si="72"/>
        <v>189.49076389036173</v>
      </c>
      <c r="BO13" s="39">
        <f t="shared" ca="1" si="72"/>
        <v>190.00510347864594</v>
      </c>
      <c r="BP13" s="39">
        <f t="shared" ca="1" si="72"/>
        <v>190.48789360224094</v>
      </c>
      <c r="BQ13" s="39">
        <f t="shared" ca="1" si="72"/>
        <v>190.94106026730555</v>
      </c>
      <c r="BR13" s="39">
        <f t="shared" ca="1" si="72"/>
        <v>191.36641368909886</v>
      </c>
      <c r="BS13" s="39">
        <f t="shared" ca="1" si="72"/>
        <v>191.76565496029465</v>
      </c>
      <c r="BT13" s="39">
        <f t="shared" ca="1" si="72"/>
        <v>192.14038241494697</v>
      </c>
      <c r="BU13" s="39">
        <f t="shared" ca="1" si="72"/>
        <v>192.49209767878986</v>
      </c>
      <c r="BV13" s="39">
        <f t="shared" ca="1" si="72"/>
        <v>192.82221140502466</v>
      </c>
      <c r="BW13" s="39">
        <f t="shared" ca="1" si="72"/>
        <v>193.13204870027428</v>
      </c>
      <c r="BX13" s="39">
        <f t="shared" ca="1" si="72"/>
        <v>193.42285424926476</v>
      </c>
      <c r="BY13" s="39">
        <f t="shared" ca="1" si="72"/>
        <v>193.69579714900698</v>
      </c>
      <c r="BZ13" s="39">
        <f t="shared" ca="1" si="72"/>
        <v>193.95197546479494</v>
      </c>
      <c r="CA13" s="39">
        <f t="shared" ca="1" si="72"/>
        <v>194.19242052091965</v>
      </c>
      <c r="CB13" s="39">
        <f t="shared" ca="1" si="72"/>
        <v>194.41810093941575</v>
      </c>
      <c r="CC13" s="39">
        <f t="shared" ca="1" si="72"/>
        <v>194.62992643997191</v>
      </c>
      <c r="CD13" s="39">
        <f t="shared" ca="1" si="72"/>
        <v>194.82875141403392</v>
      </c>
      <c r="CE13" s="39">
        <f t="shared" ca="1" si="72"/>
        <v>195.01537828559776</v>
      </c>
      <c r="CF13" s="39">
        <f t="shared" ca="1" si="72"/>
        <v>195.19056067086686</v>
      </c>
      <c r="CG13" s="39">
        <f t="shared" ca="1" si="72"/>
        <v>195.35500634827852</v>
      </c>
      <c r="CH13" s="39">
        <f t="shared" ca="1" si="72"/>
        <v>195.50938005000583</v>
      </c>
      <c r="CI13" s="39">
        <f t="shared" ca="1" si="72"/>
        <v>195.65430608533936</v>
      </c>
      <c r="CJ13" s="39">
        <f t="shared" ca="1" si="72"/>
        <v>195.79037080594813</v>
      </c>
      <c r="CK13" s="39">
        <f t="shared" ca="1" si="72"/>
        <v>195.91812492233248</v>
      </c>
      <c r="CL13" s="39">
        <f t="shared" ca="1" si="72"/>
        <v>196.03808568040452</v>
      </c>
      <c r="CM13" s="39">
        <f t="shared" ca="1" si="72"/>
        <v>196.15073890648321</v>
      </c>
      <c r="CN13" s="39">
        <f t="shared" ca="1" si="72"/>
        <v>196.25654092865449</v>
      </c>
      <c r="CO13" s="39">
        <f t="shared" ca="1" si="72"/>
        <v>196.35592038184427</v>
      </c>
      <c r="CP13" s="39">
        <f t="shared" ca="1" si="72"/>
        <v>196.44927990366213</v>
      </c>
      <c r="CQ13" s="39">
        <f t="shared" ca="1" si="72"/>
        <v>196.53699772751807</v>
      </c>
      <c r="CR13" s="39">
        <f t="shared" ca="1" si="72"/>
        <v>196.61942917927175</v>
      </c>
      <c r="CS13" s="39">
        <f t="shared" ref="CS13:DI13" ca="1" si="73">IF($D$40=1,0,($D$12*$D$16*(CR13+CT13)+$D$8*$D$16*(CS12+CS14)+$D$8*$D$12*$D$18+$D$8*$D$12*$D$16*$D$33/COUNT($N$13:$DI$62))/($D$8*$D$12+2*$D$8*$D$16+2*$D$12*$D$16))</f>
        <v>196.69690808316338</v>
      </c>
      <c r="CT13" s="39">
        <f t="shared" ca="1" si="73"/>
        <v>196.769748082581</v>
      </c>
      <c r="CU13" s="39">
        <f t="shared" ca="1" si="73"/>
        <v>196.83824388075118</v>
      </c>
      <c r="CV13" s="39">
        <f t="shared" ca="1" si="73"/>
        <v>196.90267240629211</v>
      </c>
      <c r="CW13" s="39">
        <f t="shared" ca="1" si="73"/>
        <v>196.96329390814955</v>
      </c>
      <c r="CX13" s="39">
        <f t="shared" ca="1" si="73"/>
        <v>197.02035298433398</v>
      </c>
      <c r="CY13" s="39">
        <f t="shared" ca="1" si="73"/>
        <v>197.07407954851274</v>
      </c>
      <c r="CZ13" s="39">
        <f t="shared" ca="1" si="73"/>
        <v>197.12468973847922</v>
      </c>
      <c r="DA13" s="39">
        <f t="shared" ca="1" si="73"/>
        <v>197.17238677020848</v>
      </c>
      <c r="DB13" s="39">
        <f t="shared" ca="1" si="73"/>
        <v>197.21736174158553</v>
      </c>
      <c r="DC13" s="39">
        <f t="shared" ca="1" si="73"/>
        <v>197.25979438840517</v>
      </c>
      <c r="DD13" s="39">
        <f t="shared" ca="1" si="73"/>
        <v>197.29985381326415</v>
      </c>
      <c r="DE13" s="39">
        <f t="shared" ca="1" si="73"/>
        <v>197.33769913104854</v>
      </c>
      <c r="DF13" s="39">
        <f t="shared" ca="1" si="73"/>
        <v>197.37348096931785</v>
      </c>
      <c r="DG13" s="39">
        <f t="shared" ca="1" si="73"/>
        <v>197.40734044502537</v>
      </c>
      <c r="DH13" s="39">
        <f t="shared" ca="1" si="73"/>
        <v>197.43945406864148</v>
      </c>
      <c r="DI13" s="41">
        <f ca="1">IF($D$40=1,0,($D$12*$D$16*(DH13+DI14)+$D$8*$D$16*(DI12+DJ13)+$D$8*$D$12*$D$18+$D$8*$D$12*$D$16*$D$33/COUNT($N$13:$DI$62))/($D$8*$D$12+2*$D$8*$D$16+2*$D$12*$D$16))</f>
        <v>197.46994992774231</v>
      </c>
      <c r="DJ13" s="44">
        <f ca="1">IF($D$40=1,0,($D$12*$D$16)/(4*$D$16+$D$12)*((DI13+DJ12+DJ14+DK13)/$D$12+$D$21+0))</f>
        <v>31.828531646192317</v>
      </c>
      <c r="DK13" s="44">
        <f t="shared" ref="DK13:DM13" ca="1" si="74">IF($D$40=1,0,($D$12*$D$16)/(4*$D$16+$D$12)*((DJ13+DK12+DK14+DL13)/$D$12+$D$21+0))</f>
        <v>25.401585287553864</v>
      </c>
      <c r="DL13" s="44">
        <f t="shared" ca="1" si="74"/>
        <v>25.150460745526534</v>
      </c>
      <c r="DM13" s="44">
        <f t="shared" ca="1" si="74"/>
        <v>25.139729972126023</v>
      </c>
      <c r="DN13" s="47">
        <f ca="1">IF($D$40=1,0,($D$12*$D$16)/(3*$D$16+$D$12)*((DM13+DN12+DN14)/$D$12+$D$21+0))</f>
        <v>25.138846347789503</v>
      </c>
    </row>
    <row r="14" spans="2:118" ht="30" customHeight="1" x14ac:dyDescent="0.25">
      <c r="C14" s="1" t="s">
        <v>7</v>
      </c>
      <c r="D14" s="8">
        <v>2</v>
      </c>
      <c r="H14">
        <v>96</v>
      </c>
      <c r="I14" s="43">
        <f t="shared" ref="I14:I61" ca="1" si="75">IF($D$40=1,0,($D$12*$D$16)/(3*$D$16+$D$12)*((I13+I15+J14)/$D$12+$D$21+0))</f>
        <v>25.095699579263613</v>
      </c>
      <c r="J14" s="44">
        <f t="shared" ref="J14:J61" ca="1" si="76">IF($D$40=1,0,($D$12*$D$16)/(4*$D$16+$D$12)*((I14+J13+J15+K14)/$D$12+$D$21+0))</f>
        <v>25.096354240757154</v>
      </c>
      <c r="K14" s="44">
        <f t="shared" ref="K14:M29" ca="1" si="77">IF($D$40=1,0,($D$12*$D$16)/(4*$D$16+$D$12)*((J14+K13+K15+L14)/$D$12+$D$21+0))</f>
        <v>25.105829668853804</v>
      </c>
      <c r="L14" s="44">
        <f t="shared" ca="1" si="77"/>
        <v>25.327905635886896</v>
      </c>
      <c r="M14" s="44">
        <f t="shared" ca="1" si="77"/>
        <v>30.834586056386225</v>
      </c>
      <c r="N14" s="42">
        <f ca="1">IF($D$40=1,0,($D$12*$D$16*(N15+N13)+$D$8*$D$16*(O14+M14)+$D$8*$D$12*$D$18+$D$8*$D$12*$D$16*$D$33/COUNT($N$13:$DI$62))/($D$8*$D$12+2*$D$8*$D$16+2*$D$12*$D$16))</f>
        <v>167.72528882628075</v>
      </c>
      <c r="O14" s="38">
        <f ca="1">IF($D$40=1,0,$D$24*((O15+P14)/$D$8+$D$21+$D$33/COUNT($N$13:$DI$62)))</f>
        <v>204.27974232839799</v>
      </c>
      <c r="P14" s="41">
        <f ca="1">IF($D$40=1,0,$D$24*((O14+P15)/$D$8+$D$21+$D$33/COUNT($N$13:$DI$62)))</f>
        <v>204.31835708008956</v>
      </c>
      <c r="Q14" s="38">
        <f ca="1">IF($D$40=1,0,$D$24*((Q15+R14)/$D$8+$D$21+$D$33/COUNT($N$13:$DI$62)))</f>
        <v>204.98742235004943</v>
      </c>
      <c r="R14" s="41">
        <f ca="1">IF($D$40=1,0,$D$24*((Q14+R15)/$D$8+$D$21+$D$33/COUNT($N$13:$DI$62)))</f>
        <v>204.98809574189343</v>
      </c>
      <c r="S14" s="38">
        <f ca="1">IF($D$40=1,0,$D$24*((S15+T14)/$D$8+$D$21+$D$33/COUNT($N$13:$DI$62)))</f>
        <v>204.99976089082116</v>
      </c>
      <c r="T14" s="41">
        <f ca="1">IF($D$40=1,0,$D$24*((S14+T15)/$D$8+$D$21+$D$33/COUNT($N$13:$DI$62)))</f>
        <v>204.99977267392362</v>
      </c>
      <c r="U14" s="38">
        <f ca="1">IF($D$40=1,0,$D$24*((U15+V14)/$D$8+$D$21+$D$33/COUNT($N$13:$DI$62)))</f>
        <v>204.99997617472468</v>
      </c>
      <c r="V14" s="41">
        <f ca="1">IF($D$40=1,0,$D$24*((U14+V15)/$D$8+$D$21+$D$33/COUNT($N$13:$DI$62)))</f>
        <v>204.99997641131893</v>
      </c>
      <c r="W14" s="38">
        <f ca="1">IF($D$40=1,0,$D$24*((W15+X14)/$D$8+$D$21+$D$33/COUNT($N$13:$DI$62)))</f>
        <v>204.99997992232119</v>
      </c>
      <c r="X14" s="41">
        <f ca="1">IF($D$40=1,0,$D$24*((W14+X15)/$D$8+$D$21+$D$33/COUNT($N$13:$DI$62)))</f>
        <v>204.99997995763277</v>
      </c>
      <c r="Y14" s="38">
        <f ca="1">IF($D$40=1,0,$D$24*((Y15+Z14)/$D$8+$D$21+$D$33/COUNT($N$13:$DI$62)))</f>
        <v>204.99997998694448</v>
      </c>
      <c r="Z14" s="41">
        <f ca="1">IF($D$40=1,0,$D$24*((Y14+Z15)/$D$8+$D$21+$D$33/COUNT($N$13:$DI$62)))</f>
        <v>204.9999800187698</v>
      </c>
      <c r="AA14" s="38">
        <f ca="1">IF($D$40=1,0,$D$24*((AA15+AB14)/$D$8+$D$21+$D$33/COUNT($N$13:$DI$62)))</f>
        <v>204.9999799880317</v>
      </c>
      <c r="AB14" s="41">
        <f ca="1">IF($D$40=1,0,$D$24*((AA14+AB15)/$D$8+$D$21+$D$33/COUNT($N$13:$DI$62)))</f>
        <v>204.99998001979759</v>
      </c>
      <c r="AC14" s="38">
        <f ca="1">IF($D$40=1,0,$D$24*((AC15+AD14)/$D$8+$D$21+$D$33/COUNT($N$13:$DI$62)))</f>
        <v>204.99997998803124</v>
      </c>
      <c r="AD14" s="41">
        <f ca="1">IF($D$40=1,0,$D$24*((AC14+AD15)/$D$8+$D$21+$D$33/COUNT($N$13:$DI$62)))</f>
        <v>204.9999800197958</v>
      </c>
      <c r="AE14" s="38">
        <f ca="1">IF($D$40=1,0,$D$24*((AE15+AF14)/$D$8+$D$21+$D$33/COUNT($N$13:$DI$62)))</f>
        <v>204.99997998793273</v>
      </c>
      <c r="AF14" s="41">
        <f ca="1">IF($D$40=1,0,$D$24*((AE14+AF15)/$D$8+$D$21+$D$33/COUNT($N$13:$DI$62)))</f>
        <v>204.99998001969587</v>
      </c>
      <c r="AG14" s="38">
        <f ca="1">IF($D$40=1,0,$D$24*((AG15+AH14)/$D$8+$D$21+$D$33/COUNT($N$13:$DI$62)))</f>
        <v>204.99997998762882</v>
      </c>
      <c r="AH14" s="41">
        <f ca="1">IF($D$40=1,0,$D$24*((AG14+AH15)/$D$8+$D$21+$D$33/COUNT($N$13:$DI$62)))</f>
        <v>204.99998001938857</v>
      </c>
      <c r="AI14" s="38">
        <f ca="1">IF($D$40=1,0,$D$24*((AI15+AJ14)/$D$8+$D$21+$D$33/COUNT($N$13:$DI$62)))</f>
        <v>204.9999799861655</v>
      </c>
      <c r="AJ14" s="41">
        <f ca="1">IF($D$40=1,0,$D$24*((AI14+AJ15)/$D$8+$D$21+$D$33/COUNT($N$13:$DI$62)))</f>
        <v>204.99998001792406</v>
      </c>
      <c r="AK14" s="38">
        <f ca="1">IF($D$40=1,0,$D$24*((AK15+AL14)/$D$8+$D$21+$D$33/COUNT($N$13:$DI$62)))</f>
        <v>204.99997998555727</v>
      </c>
      <c r="AL14" s="41">
        <f ca="1">IF($D$40=1,0,$D$24*((AK14+AL15)/$D$8+$D$21+$D$33/COUNT($N$13:$DI$62)))</f>
        <v>204.99998001731737</v>
      </c>
      <c r="AM14" s="38">
        <f ca="1">IF($D$40=1,0,$D$24*((AM15+AN14)/$D$8+$D$21+$D$33/COUNT($N$13:$DI$62)))</f>
        <v>204.99997998497557</v>
      </c>
      <c r="AN14" s="41">
        <f ca="1">IF($D$40=1,0,$D$24*((AM14+AN15)/$D$8+$D$21+$D$33/COUNT($N$13:$DI$62)))</f>
        <v>204.99998001673814</v>
      </c>
      <c r="AO14" s="38">
        <f ca="1">IF($D$40=1,0,$D$24*((AO15+AP14)/$D$8+$D$21+$D$33/COUNT($N$13:$DI$62)))</f>
        <v>204.99997998464093</v>
      </c>
      <c r="AP14" s="41">
        <f ca="1">IF($D$40=1,0,$D$24*((AO14+AP15)/$D$8+$D$21+$D$33/COUNT($N$13:$DI$62)))</f>
        <v>204.99998001640736</v>
      </c>
      <c r="AQ14" s="38">
        <f ca="1">IF($D$40=1,0,$D$24*((AQ15+AR14)/$D$8+$D$21+$D$33/COUNT($N$13:$DI$62)))</f>
        <v>204.99997998454702</v>
      </c>
      <c r="AR14" s="41">
        <f ca="1">IF($D$40=1,0,$D$24*((AQ14+AR15)/$D$8+$D$21+$D$33/COUNT($N$13:$DI$62)))</f>
        <v>204.99998001631528</v>
      </c>
      <c r="AS14" s="38">
        <f ca="1">IF($D$40=1,0,$D$24*((AS15+AT14)/$D$8+$D$21+$D$33/COUNT($N$13:$DI$62)))</f>
        <v>204.99997998453344</v>
      </c>
      <c r="AT14" s="41">
        <f ca="1">IF($D$40=1,0,$D$24*((AS14+AT15)/$D$8+$D$21+$D$33/COUNT($N$13:$DI$62)))</f>
        <v>204.99998001630203</v>
      </c>
      <c r="AU14" s="38">
        <f ca="1">IF($D$40=1,0,$D$24*((AU15+AV14)/$D$8+$D$21+$D$33/COUNT($N$13:$DI$62)))</f>
        <v>204.99997998453262</v>
      </c>
      <c r="AV14" s="41">
        <f ca="1">IF($D$40=1,0,$D$24*((AU14+AV15)/$D$8+$D$21+$D$33/COUNT($N$13:$DI$62)))</f>
        <v>204.99998001630121</v>
      </c>
      <c r="AW14" s="38">
        <f ca="1">IF($D$40=1,0,$D$24*((AW15+AX14)/$D$8+$D$21+$D$33/COUNT($N$13:$DI$62)))</f>
        <v>204.9999799845325</v>
      </c>
      <c r="AX14" s="41">
        <f ca="1">IF($D$40=1,0,$D$24*((AW14+AX15)/$D$8+$D$21+$D$33/COUNT($N$13:$DI$62)))</f>
        <v>204.99998001630112</v>
      </c>
      <c r="AY14" s="38">
        <f ca="1">IF($D$40=1,0,$D$24*((AY15+AZ14)/$D$8+$D$21+$D$33/COUNT($N$13:$DI$62)))</f>
        <v>204.99997998453227</v>
      </c>
      <c r="AZ14" s="41">
        <f ca="1">IF($D$40=1,0,$D$24*((AY14+AZ15)/$D$8+$D$21+$D$33/COUNT($N$13:$DI$62)))</f>
        <v>204.99998001630092</v>
      </c>
      <c r="BA14" s="38">
        <f ca="1">IF($D$40=1,0,$D$24*((BA15+BB14)/$D$8+$D$21+$D$33/COUNT($N$13:$DI$62)))</f>
        <v>204.99997998452088</v>
      </c>
      <c r="BB14" s="41">
        <f ca="1">IF($D$40=1,0,$D$24*((BA14+BB15)/$D$8+$D$21+$D$33/COUNT($N$13:$DI$62)))</f>
        <v>204.99998001628882</v>
      </c>
      <c r="BC14" s="38">
        <f ca="1">IF($D$40=1,0,$D$24*((BC15+BD14)/$D$8+$D$21+$D$33/COUNT($N$13:$DI$62)))</f>
        <v>204.99997998382193</v>
      </c>
      <c r="BD14" s="41">
        <f ca="1">IF($D$40=1,0,$D$24*((BC14+BD15)/$D$8+$D$21+$D$33/COUNT($N$13:$DI$62)))</f>
        <v>204.99998001557506</v>
      </c>
      <c r="BE14" s="38">
        <f ca="1">IF($D$40=1,0,$D$24*((BE15+BF14)/$D$8+$D$21+$D$33/COUNT($N$13:$DI$62)))</f>
        <v>204.99997998307077</v>
      </c>
      <c r="BF14" s="41">
        <f ca="1">IF($D$40=1,0,$D$24*((BE14+BF15)/$D$8+$D$21+$D$33/COUNT($N$13:$DI$62)))</f>
        <v>204.99998001484019</v>
      </c>
      <c r="BG14" s="38">
        <f ca="1">IF($D$40=1,0,$D$24*((BG15+BH14)/$D$8+$D$21+$D$33/COUNT($N$13:$DI$62)))</f>
        <v>204.99997998286679</v>
      </c>
      <c r="BH14" s="41">
        <f ca="1">IF($D$40=1,0,$D$24*((BG14+BH15)/$D$8+$D$21+$D$33/COUNT($N$13:$DI$62)))</f>
        <v>204.9999800146347</v>
      </c>
      <c r="BI14" s="38">
        <f ca="1">IF($D$40=1,0,$D$24*((BI15+BJ14)/$D$8+$D$21+$D$33/COUNT($N$13:$DI$62)))</f>
        <v>204.99997998244376</v>
      </c>
      <c r="BJ14" s="41">
        <f ca="1">IF($D$40=1,0,$D$24*((BI14+BJ15)/$D$8+$D$21+$D$33/COUNT($N$13:$DI$62)))</f>
        <v>204.99998001421054</v>
      </c>
      <c r="BK14" s="38">
        <f ca="1">IF($D$40=1,0,$D$24*((BK15+BL14)/$D$8+$D$21+$D$33/COUNT($N$13:$DI$62)))</f>
        <v>204.99997998202008</v>
      </c>
      <c r="BL14" s="41">
        <f ca="1">IF($D$40=1,0,$D$24*((BK14+BL15)/$D$8+$D$21+$D$33/COUNT($N$13:$DI$62)))</f>
        <v>204.99998001378941</v>
      </c>
      <c r="BM14" s="38">
        <f ca="1">IF($D$40=1,0,$D$24*((BM15+BN14)/$D$8+$D$21+$D$33/COUNT($N$13:$DI$62)))</f>
        <v>204.99997998182695</v>
      </c>
      <c r="BN14" s="41">
        <f ca="1">IF($D$40=1,0,$D$24*((BM14+BN15)/$D$8+$D$21+$D$33/COUNT($N$13:$DI$62)))</f>
        <v>204.99998001359913</v>
      </c>
      <c r="BO14" s="38">
        <f ca="1">IF($D$40=1,0,$D$24*((BO15+BP14)/$D$8+$D$21+$D$33/COUNT($N$13:$DI$62)))</f>
        <v>204.99997998178429</v>
      </c>
      <c r="BP14" s="41">
        <f ca="1">IF($D$40=1,0,$D$24*((BO14+BP15)/$D$8+$D$21+$D$33/COUNT($N$13:$DI$62)))</f>
        <v>204.99998001355738</v>
      </c>
      <c r="BQ14" s="38">
        <f ca="1">IF($D$40=1,0,$D$24*((BQ15+BR14)/$D$8+$D$21+$D$33/COUNT($N$13:$DI$62)))</f>
        <v>204.99997998177898</v>
      </c>
      <c r="BR14" s="41">
        <f ca="1">IF($D$40=1,0,$D$24*((BQ14+BR15)/$D$8+$D$21+$D$33/COUNT($N$13:$DI$62)))</f>
        <v>204.99998001355223</v>
      </c>
      <c r="BS14" s="38">
        <f ca="1">IF($D$40=1,0,$D$24*((BS15+BT14)/$D$8+$D$21+$D$33/COUNT($N$13:$DI$62)))</f>
        <v>204.99997998177878</v>
      </c>
      <c r="BT14" s="41">
        <f ca="1">IF($D$40=1,0,$D$24*((BS14+BT15)/$D$8+$D$21+$D$33/COUNT($N$13:$DI$62)))</f>
        <v>204.999980013552</v>
      </c>
      <c r="BU14" s="38">
        <f ca="1">IF($D$40=1,0,$D$24*((BU15+BV14)/$D$8+$D$21+$D$33/COUNT($N$13:$DI$62)))</f>
        <v>204.99997998177687</v>
      </c>
      <c r="BV14" s="41">
        <f ca="1">IF($D$40=1,0,$D$24*((BU14+BV15)/$D$8+$D$21+$D$33/COUNT($N$13:$DI$62)))</f>
        <v>204.99998001354987</v>
      </c>
      <c r="BW14" s="38">
        <f ca="1">IF($D$40=1,0,$D$24*((BW15+BX14)/$D$8+$D$21+$D$33/COUNT($N$13:$DI$62)))</f>
        <v>204.99997998113355</v>
      </c>
      <c r="BX14" s="41">
        <f ca="1">IF($D$40=1,0,$D$24*((BW14+BX15)/$D$8+$D$21+$D$33/COUNT($N$13:$DI$62)))</f>
        <v>204.99998001286474</v>
      </c>
      <c r="BY14" s="38">
        <f ca="1">IF($D$40=1,0,$D$24*((BY15+BZ14)/$D$8+$D$21+$D$33/COUNT($N$13:$DI$62)))</f>
        <v>204.99997998044816</v>
      </c>
      <c r="BZ14" s="41">
        <f ca="1">IF($D$40=1,0,$D$24*((BY14+BZ15)/$D$8+$D$21+$D$33/COUNT($N$13:$DI$62)))</f>
        <v>204.99998001222224</v>
      </c>
      <c r="CA14" s="38">
        <f ca="1">IF($D$40=1,0,$D$24*((CA15+CB14)/$D$8+$D$21+$D$33/COUNT($N$13:$DI$62)))</f>
        <v>204.99997998044623</v>
      </c>
      <c r="CB14" s="41">
        <f ca="1">IF($D$40=1,0,$D$24*((CA14+CB15)/$D$8+$D$21+$D$33/COUNT($N$13:$DI$62)))</f>
        <v>204.99998001222053</v>
      </c>
      <c r="CC14" s="38">
        <f ca="1">IF($D$40=1,0,$D$24*((CC15+CD14)/$D$8+$D$21+$D$33/COUNT($N$13:$DI$62)))</f>
        <v>204.99997998044623</v>
      </c>
      <c r="CD14" s="41">
        <f ca="1">IF($D$40=1,0,$D$24*((CC14+CD15)/$D$8+$D$21+$D$33/COUNT($N$13:$DI$62)))</f>
        <v>204.99998001222053</v>
      </c>
      <c r="CE14" s="38">
        <f ca="1">IF($D$40=1,0,$D$24*((CE15+CF14)/$D$8+$D$21+$D$33/COUNT($N$13:$DI$62)))</f>
        <v>204.99997998044623</v>
      </c>
      <c r="CF14" s="41">
        <f ca="1">IF($D$40=1,0,$D$24*((CE14+CF15)/$D$8+$D$21+$D$33/COUNT($N$13:$DI$62)))</f>
        <v>204.99998001222053</v>
      </c>
      <c r="CG14" s="38">
        <f ca="1">IF($D$40=1,0,$D$24*((CG15+CH14)/$D$8+$D$21+$D$33/COUNT($N$13:$DI$62)))</f>
        <v>204.99997998044623</v>
      </c>
      <c r="CH14" s="41">
        <f ca="1">IF($D$40=1,0,$D$24*((CG14+CH15)/$D$8+$D$21+$D$33/COUNT($N$13:$DI$62)))</f>
        <v>204.9999800122205</v>
      </c>
      <c r="CI14" s="38">
        <f ca="1">IF($D$40=1,0,$D$24*((CI15+CJ14)/$D$8+$D$21+$D$33/COUNT($N$13:$DI$62)))</f>
        <v>204.99997998044421</v>
      </c>
      <c r="CJ14" s="41">
        <f ca="1">IF($D$40=1,0,$D$24*((CI14+CJ15)/$D$8+$D$21+$D$33/COUNT($N$13:$DI$62)))</f>
        <v>204.99998001221843</v>
      </c>
      <c r="CK14" s="38">
        <f ca="1">IF($D$40=1,0,$D$24*((CK15+CL14)/$D$8+$D$21+$D$33/COUNT($N$13:$DI$62)))</f>
        <v>204.99997998042798</v>
      </c>
      <c r="CL14" s="41">
        <f ca="1">IF($D$40=1,0,$D$24*((CK14+CL15)/$D$8+$D$21+$D$33/COUNT($N$13:$DI$62)))</f>
        <v>204.99998001220186</v>
      </c>
      <c r="CM14" s="38">
        <f ca="1">IF($D$40=1,0,$D$24*((CM15+CN14)/$D$8+$D$21+$D$33/COUNT($N$13:$DI$62)))</f>
        <v>204.99997998034624</v>
      </c>
      <c r="CN14" s="41">
        <f ca="1">IF($D$40=1,0,$D$24*((CM14+CN15)/$D$8+$D$21+$D$33/COUNT($N$13:$DI$62)))</f>
        <v>204.99998001211901</v>
      </c>
      <c r="CO14" s="38">
        <f ca="1">IF($D$40=1,0,$D$24*((CO15+CP14)/$D$8+$D$21+$D$33/COUNT($N$13:$DI$62)))</f>
        <v>204.99997998012472</v>
      </c>
      <c r="CP14" s="41">
        <f ca="1">IF($D$40=1,0,$D$24*((CO14+CP15)/$D$8+$D$21+$D$33/COUNT($N$13:$DI$62)))</f>
        <v>204.99998001189621</v>
      </c>
      <c r="CQ14" s="38">
        <f ca="1">IF($D$40=1,0,$D$24*((CQ15+CR14)/$D$8+$D$21+$D$33/COUNT($N$13:$DI$62)))</f>
        <v>204.99997997981484</v>
      </c>
      <c r="CR14" s="41">
        <f ca="1">IF($D$40=1,0,$D$24*((CQ14+CR15)/$D$8+$D$21+$D$33/COUNT($N$13:$DI$62)))</f>
        <v>204.99998001158687</v>
      </c>
      <c r="CS14" s="38">
        <f ca="1">IF($D$40=1,0,$D$24*((CS15+CT14)/$D$8+$D$21+$D$33/COUNT($N$13:$DI$62)))</f>
        <v>204.99997997959295</v>
      </c>
      <c r="CT14" s="41">
        <f ca="1">IF($D$40=1,0,$D$24*((CS14+CT15)/$D$8+$D$21+$D$33/COUNT($N$13:$DI$62)))</f>
        <v>204.99998001136692</v>
      </c>
      <c r="CU14" s="38">
        <f ca="1">IF($D$40=1,0,$D$24*((CU15+CV14)/$D$8+$D$21+$D$33/COUNT($N$13:$DI$62)))</f>
        <v>204.99997997950254</v>
      </c>
      <c r="CV14" s="41">
        <f ca="1">IF($D$40=1,0,$D$24*((CU14+CV15)/$D$8+$D$21+$D$33/COUNT($N$13:$DI$62)))</f>
        <v>204.99998001127739</v>
      </c>
      <c r="CW14" s="38">
        <f ca="1">IF($D$40=1,0,$D$24*((CW15+CX14)/$D$8+$D$21+$D$33/COUNT($N$13:$DI$62)))</f>
        <v>204.99997997895096</v>
      </c>
      <c r="CX14" s="41">
        <f ca="1">IF($D$40=1,0,$D$24*((CW14+CX15)/$D$8+$D$21+$D$33/COUNT($N$13:$DI$62)))</f>
        <v>204.99998001069525</v>
      </c>
      <c r="CY14" s="38">
        <f ca="1">IF($D$40=1,0,$D$24*((CY15+CZ14)/$D$8+$D$21+$D$33/COUNT($N$13:$DI$62)))</f>
        <v>204.99997994701334</v>
      </c>
      <c r="CZ14" s="41">
        <f ca="1">IF($D$40=1,0,$D$24*((CY14+CZ15)/$D$8+$D$21+$D$33/COUNT($N$13:$DI$62)))</f>
        <v>204.99997997693296</v>
      </c>
      <c r="DA14" s="38">
        <f ca="1">IF($D$40=1,0,$D$24*((DA15+DB14)/$D$8+$D$21+$D$33/COUNT($N$13:$DI$62)))</f>
        <v>204.99997809204106</v>
      </c>
      <c r="DB14" s="41">
        <f ca="1">IF($D$40=1,0,$D$24*((DA14+DB15)/$D$8+$D$21+$D$33/COUNT($N$13:$DI$62)))</f>
        <v>204.99997801662332</v>
      </c>
      <c r="DC14" s="38">
        <f ca="1">IF($D$40=1,0,$D$24*((DC15+DD14)/$D$8+$D$21+$D$33/COUNT($N$13:$DI$62)))</f>
        <v>204.9998720962744</v>
      </c>
      <c r="DD14" s="41">
        <f ca="1">IF($D$40=1,0,$D$24*((DC14+DD15)/$D$8+$D$21+$D$33/COUNT($N$13:$DI$62)))</f>
        <v>204.99986601783448</v>
      </c>
      <c r="DE14" s="38">
        <f ca="1">IF($D$40=1,0,$D$24*((DE15+DF14)/$D$8+$D$21+$D$33/COUNT($N$13:$DI$62)))</f>
        <v>204.9939469287778</v>
      </c>
      <c r="DF14" s="41">
        <f ca="1">IF($D$40=1,0,$D$24*((DE14+DF15)/$D$8+$D$21+$D$33/COUNT($N$13:$DI$62)))</f>
        <v>204.99360637321163</v>
      </c>
      <c r="DG14" s="38">
        <f ca="1">IF($D$40=1,0,$D$24*((DG15+DH14)/$D$8+$D$21+$D$33/COUNT($N$13:$DI$62)))</f>
        <v>204.68872750164715</v>
      </c>
      <c r="DH14" s="41">
        <f ca="1">IF($D$40=1,0,$D$24*((DG14+DH15)/$D$8+$D$21+$D$33/COUNT($N$13:$DI$62)))</f>
        <v>204.6713917661524</v>
      </c>
      <c r="DI14" s="42">
        <f t="shared" ref="CA14:DI21" ca="1" si="78">IF($D$40=1,0,($D$12*$D$16*(DI15+DI13)+$D$8*$D$16*(DJ14+DH14)+$D$8*$D$12*$D$18+$D$8*$D$12*$D$16*$D$33/COUNT($N$13:$DI$62))/($D$8*$D$12+2*$D$8*$D$16+2*$D$12*$D$16))</f>
        <v>197.5236388148393</v>
      </c>
      <c r="DJ14" s="44">
        <f t="shared" ref="DJ14:DJ61" ca="1" si="79">IF($D$40=1,0,($D$12*$D$16)/(4*$D$16+$D$12)*((DI14+DJ13+DJ15+DK14)/$D$12+$D$21+0))</f>
        <v>31.947525475109092</v>
      </c>
      <c r="DK14" s="44">
        <f t="shared" ref="DK14:DK61" ca="1" si="80">IF($D$40=1,0,($D$12*$D$16)/(4*$D$16+$D$12)*((DJ14+DK13+DK15+DL14)/$D$12+$D$21+0))</f>
        <v>25.284704624146872</v>
      </c>
      <c r="DL14" s="44">
        <f t="shared" ref="DL14:DL61" ca="1" si="81">IF($D$40=1,0,($D$12*$D$16)/(4*$D$16+$D$12)*((DK14+DL13+DL15+DM14)/$D$12+$D$21+0))</f>
        <v>25.016857484461642</v>
      </c>
      <c r="DM14" s="44">
        <f t="shared" ref="DM14:DM61" ca="1" si="82">IF($D$40=1,0,($D$12*$D$16)/(4*$D$16+$D$12)*((DL14+DM13+DM15+DN14)/$D$12+$D$21+0))</f>
        <v>25.006064759592252</v>
      </c>
      <c r="DN14" s="47">
        <f t="shared" ref="DN14:DN61" ca="1" si="83">IF($D$40=1,0,($D$12*$D$16)/(3*$D$16+$D$12)*((DM14+DN13+DN15)/$D$12+$D$21+0))</f>
        <v>25.00561375389303</v>
      </c>
    </row>
    <row r="15" spans="2:118" ht="30" customHeight="1" thickBot="1" x14ac:dyDescent="0.3">
      <c r="C15" s="9" t="s">
        <v>8</v>
      </c>
      <c r="D15" s="10">
        <v>10</v>
      </c>
      <c r="H15">
        <v>94</v>
      </c>
      <c r="I15" s="43">
        <f t="shared" ca="1" si="75"/>
        <v>25.003872036077706</v>
      </c>
      <c r="J15" s="44">
        <f t="shared" ca="1" si="76"/>
        <v>25.00424866011782</v>
      </c>
      <c r="K15" s="44">
        <f t="shared" ca="1" si="77"/>
        <v>25.013339393780615</v>
      </c>
      <c r="L15" s="44">
        <f t="shared" ref="L15:M15" ca="1" si="84">IF($D$40=1,0,($D$12*$D$16)/(4*$D$16+$D$12)*((K15+L14+L16+M15)/$D$12+$D$21+0))</f>
        <v>25.238460535193941</v>
      </c>
      <c r="M15" s="44">
        <f t="shared" ca="1" si="84"/>
        <v>30.825647965971477</v>
      </c>
      <c r="N15" s="42">
        <f t="shared" ref="N15:O61" ca="1" si="85">IF($D$40=1,0,($D$12*$D$16*(N16+N14)+$D$8*$D$16*(O15+M15)+$D$8*$D$12*$D$18+$D$8*$D$12*$D$16*$D$33/COUNT($N$13:$DI$62))/($D$8*$D$12+2*$D$8*$D$16+2*$D$12*$D$16))</f>
        <v>169.49736151079023</v>
      </c>
      <c r="O15" s="42">
        <f t="shared" ref="O14:BZ17" ca="1" si="86">IF($D$40=1,0,($D$12*$D$16*(O16+O14)+$D$8*$D$16*(P15+N15)+$D$8*$D$12*$D$18+$D$8*$D$12*$D$16*$D$33/COUNT($N$13:$DI$62))/($D$8*$D$12+2*$D$8*$D$16+2*$D$12*$D$16))</f>
        <v>204.23877611577024</v>
      </c>
      <c r="P15" s="42">
        <f t="shared" ca="1" si="86"/>
        <v>204.35474624645678</v>
      </c>
      <c r="Q15" s="42">
        <f t="shared" ca="1" si="86"/>
        <v>204.98670801980884</v>
      </c>
      <c r="R15" s="42">
        <f t="shared" ca="1" si="86"/>
        <v>204.98873032812281</v>
      </c>
      <c r="S15" s="42">
        <f t="shared" ca="1" si="86"/>
        <v>204.99974845641651</v>
      </c>
      <c r="T15" s="42">
        <f t="shared" ca="1" si="86"/>
        <v>204.99978377938024</v>
      </c>
      <c r="U15" s="42">
        <f t="shared" ca="1" si="86"/>
        <v>204.99997599035854</v>
      </c>
      <c r="V15" s="42">
        <f t="shared" ca="1" si="86"/>
        <v>204.99997663580348</v>
      </c>
      <c r="W15" s="42">
        <f t="shared" ca="1" si="86"/>
        <v>204.99997995154189</v>
      </c>
      <c r="X15" s="42">
        <f t="shared" ca="1" si="86"/>
        <v>204.99997999244616</v>
      </c>
      <c r="Y15" s="42">
        <f t="shared" ca="1" si="86"/>
        <v>204.99998001986685</v>
      </c>
      <c r="Z15" s="42">
        <f t="shared" ca="1" si="86"/>
        <v>204.99998005029855</v>
      </c>
      <c r="AA15" s="42">
        <f t="shared" ca="1" si="86"/>
        <v>204.99998002101725</v>
      </c>
      <c r="AB15" s="42">
        <f t="shared" ca="1" si="86"/>
        <v>204.99998005127051</v>
      </c>
      <c r="AC15" s="42">
        <f t="shared" ca="1" si="86"/>
        <v>204.99998002101825</v>
      </c>
      <c r="AD15" s="42">
        <f t="shared" ca="1" si="86"/>
        <v>204.99998005126733</v>
      </c>
      <c r="AE15" s="42">
        <f t="shared" ca="1" si="86"/>
        <v>204.99998002092144</v>
      </c>
      <c r="AF15" s="42">
        <f t="shared" ca="1" si="86"/>
        <v>204.99998005116601</v>
      </c>
      <c r="AG15" s="42">
        <f t="shared" ca="1" si="86"/>
        <v>204.99998002062168</v>
      </c>
      <c r="AH15" s="42">
        <f t="shared" ca="1" si="86"/>
        <v>204.99998005085513</v>
      </c>
      <c r="AI15" s="42">
        <f t="shared" ca="1" si="86"/>
        <v>204.99998001915739</v>
      </c>
      <c r="AJ15" s="42">
        <f t="shared" ca="1" si="86"/>
        <v>204.9999800493861</v>
      </c>
      <c r="AK15" s="42">
        <f t="shared" ca="1" si="86"/>
        <v>204.99998001854942</v>
      </c>
      <c r="AL15" s="42">
        <f t="shared" ca="1" si="86"/>
        <v>204.99998004878071</v>
      </c>
      <c r="AM15" s="42">
        <f t="shared" ca="1" si="86"/>
        <v>204.99998001796726</v>
      </c>
      <c r="AN15" s="42">
        <f t="shared" ca="1" si="86"/>
        <v>204.99998004820398</v>
      </c>
      <c r="AO15" s="42">
        <f t="shared" ca="1" si="86"/>
        <v>204.99998001762981</v>
      </c>
      <c r="AP15" s="42">
        <f t="shared" ca="1" si="86"/>
        <v>204.99998004787707</v>
      </c>
      <c r="AQ15" s="42">
        <f t="shared" ca="1" si="86"/>
        <v>204.99998001753428</v>
      </c>
      <c r="AR15" s="42">
        <f t="shared" ca="1" si="86"/>
        <v>204.99998004778683</v>
      </c>
      <c r="AS15" s="42">
        <f t="shared" ca="1" si="86"/>
        <v>204.99998001752036</v>
      </c>
      <c r="AT15" s="42">
        <f t="shared" ca="1" si="86"/>
        <v>204.99998004777393</v>
      </c>
      <c r="AU15" s="42">
        <f t="shared" ca="1" si="86"/>
        <v>204.9999800175195</v>
      </c>
      <c r="AV15" s="42">
        <f t="shared" ca="1" si="86"/>
        <v>204.99998004777308</v>
      </c>
      <c r="AW15" s="42">
        <f t="shared" ca="1" si="86"/>
        <v>204.99998001751939</v>
      </c>
      <c r="AX15" s="42">
        <f t="shared" ca="1" si="86"/>
        <v>204.99998004777308</v>
      </c>
      <c r="AY15" s="42">
        <f t="shared" ca="1" si="86"/>
        <v>204.99998001751919</v>
      </c>
      <c r="AZ15" s="42">
        <f t="shared" ca="1" si="86"/>
        <v>204.99998004777288</v>
      </c>
      <c r="BA15" s="42">
        <f t="shared" ca="1" si="86"/>
        <v>204.99998001750845</v>
      </c>
      <c r="BB15" s="42">
        <f t="shared" ca="1" si="86"/>
        <v>204.99998004776003</v>
      </c>
      <c r="BC15" s="42">
        <f t="shared" ca="1" si="86"/>
        <v>204.99998001682692</v>
      </c>
      <c r="BD15" s="42">
        <f t="shared" ca="1" si="86"/>
        <v>204.99998004703178</v>
      </c>
      <c r="BE15" s="42">
        <f t="shared" ca="1" si="86"/>
        <v>204.99998001606241</v>
      </c>
      <c r="BF15" s="42">
        <f t="shared" ca="1" si="86"/>
        <v>204.99998004631331</v>
      </c>
      <c r="BG15" s="42">
        <f t="shared" ca="1" si="86"/>
        <v>204.99998001586047</v>
      </c>
      <c r="BH15" s="42">
        <f t="shared" ca="1" si="86"/>
        <v>204.9999800461062</v>
      </c>
      <c r="BI15" s="42">
        <f t="shared" ca="1" si="86"/>
        <v>204.99998001544</v>
      </c>
      <c r="BJ15" s="42">
        <f t="shared" ca="1" si="86"/>
        <v>204.99998004568093</v>
      </c>
      <c r="BK15" s="42">
        <f t="shared" ca="1" si="86"/>
        <v>204.9999800150153</v>
      </c>
      <c r="BL15" s="42">
        <f t="shared" ca="1" si="86"/>
        <v>204.99998004526242</v>
      </c>
      <c r="BM15" s="42">
        <f t="shared" ca="1" si="86"/>
        <v>204.99998001481993</v>
      </c>
      <c r="BN15" s="42">
        <f t="shared" ca="1" si="86"/>
        <v>204.99998004507495</v>
      </c>
      <c r="BO15" s="42">
        <f t="shared" ca="1" si="86"/>
        <v>204.99998001477644</v>
      </c>
      <c r="BP15" s="42">
        <f t="shared" ca="1" si="86"/>
        <v>204.99998004503411</v>
      </c>
      <c r="BQ15" s="42">
        <f t="shared" ca="1" si="86"/>
        <v>204.99998001477093</v>
      </c>
      <c r="BR15" s="42">
        <f t="shared" ca="1" si="86"/>
        <v>204.9999800450291</v>
      </c>
      <c r="BS15" s="42">
        <f t="shared" ca="1" si="86"/>
        <v>204.99998001477076</v>
      </c>
      <c r="BT15" s="42">
        <f t="shared" ca="1" si="86"/>
        <v>204.99998004502888</v>
      </c>
      <c r="BU15" s="42">
        <f t="shared" ca="1" si="86"/>
        <v>204.99998001476902</v>
      </c>
      <c r="BV15" s="42">
        <f t="shared" ca="1" si="86"/>
        <v>204.99998004502649</v>
      </c>
      <c r="BW15" s="42">
        <f t="shared" ca="1" si="86"/>
        <v>204.99998001416756</v>
      </c>
      <c r="BX15" s="42">
        <f t="shared" ca="1" si="86"/>
        <v>204.99998004429904</v>
      </c>
      <c r="BY15" s="42">
        <f t="shared" ca="1" si="86"/>
        <v>204.99998001343985</v>
      </c>
      <c r="BZ15" s="42">
        <f t="shared" ca="1" si="86"/>
        <v>204.99998004369812</v>
      </c>
      <c r="CA15" s="42">
        <f t="shared" ca="1" si="78"/>
        <v>204.99998001343766</v>
      </c>
      <c r="CB15" s="42">
        <f t="shared" ca="1" si="78"/>
        <v>204.99998004369658</v>
      </c>
      <c r="CC15" s="42">
        <f t="shared" ca="1" si="78"/>
        <v>204.99998001343766</v>
      </c>
      <c r="CD15" s="42">
        <f t="shared" ca="1" si="78"/>
        <v>204.99998004369658</v>
      </c>
      <c r="CE15" s="42">
        <f t="shared" ca="1" si="78"/>
        <v>204.99998001343766</v>
      </c>
      <c r="CF15" s="42">
        <f t="shared" ca="1" si="78"/>
        <v>204.99998004369658</v>
      </c>
      <c r="CG15" s="42">
        <f t="shared" ca="1" si="78"/>
        <v>204.99998001343766</v>
      </c>
      <c r="CH15" s="42">
        <f t="shared" ca="1" si="78"/>
        <v>204.99998004369658</v>
      </c>
      <c r="CI15" s="42">
        <f t="shared" ca="1" si="78"/>
        <v>204.99998001343576</v>
      </c>
      <c r="CJ15" s="42">
        <f t="shared" ca="1" si="78"/>
        <v>204.99998004369442</v>
      </c>
      <c r="CK15" s="42">
        <f t="shared" ca="1" si="78"/>
        <v>204.99998001341984</v>
      </c>
      <c r="CL15" s="42">
        <f t="shared" ca="1" si="78"/>
        <v>204.99998004367754</v>
      </c>
      <c r="CM15" s="42">
        <f t="shared" ca="1" si="78"/>
        <v>204.99998001333944</v>
      </c>
      <c r="CN15" s="42">
        <f t="shared" ca="1" si="78"/>
        <v>204.99998004359355</v>
      </c>
      <c r="CO15" s="42">
        <f t="shared" ca="1" si="78"/>
        <v>204.99998001311997</v>
      </c>
      <c r="CP15" s="42">
        <f t="shared" ca="1" si="78"/>
        <v>204.99998004336948</v>
      </c>
      <c r="CQ15" s="42">
        <f t="shared" ca="1" si="78"/>
        <v>204.9999800128106</v>
      </c>
      <c r="CR15" s="42">
        <f t="shared" ca="1" si="78"/>
        <v>204.9999800430607</v>
      </c>
      <c r="CS15" s="42">
        <f t="shared" ca="1" si="78"/>
        <v>204.99998001258749</v>
      </c>
      <c r="CT15" s="42">
        <f t="shared" ca="1" si="78"/>
        <v>204.99998004284271</v>
      </c>
      <c r="CU15" s="42">
        <f t="shared" ca="1" si="78"/>
        <v>204.99998001249642</v>
      </c>
      <c r="CV15" s="42">
        <f t="shared" ca="1" si="78"/>
        <v>204.99998004275395</v>
      </c>
      <c r="CW15" s="42">
        <f t="shared" ca="1" si="78"/>
        <v>204.99998001197361</v>
      </c>
      <c r="CX15" s="42">
        <f t="shared" ca="1" si="78"/>
        <v>204.9999800421393</v>
      </c>
      <c r="CY15" s="42">
        <f t="shared" ca="1" si="78"/>
        <v>204.99997998175368</v>
      </c>
      <c r="CZ15" s="42">
        <f t="shared" ca="1" si="78"/>
        <v>204.99998000644072</v>
      </c>
      <c r="DA15" s="42">
        <f t="shared" ca="1" si="78"/>
        <v>204.99997822601821</v>
      </c>
      <c r="DB15" s="42">
        <f t="shared" ca="1" si="78"/>
        <v>204.99997793436975</v>
      </c>
      <c r="DC15" s="42">
        <f t="shared" ca="1" si="78"/>
        <v>204.99987788664646</v>
      </c>
      <c r="DD15" s="42">
        <f t="shared" ca="1" si="78"/>
        <v>204.99985956657562</v>
      </c>
      <c r="DE15" s="42">
        <f t="shared" ca="1" si="78"/>
        <v>204.99426784533156</v>
      </c>
      <c r="DF15" s="42">
        <f t="shared" ca="1" si="78"/>
        <v>204.99324500338605</v>
      </c>
      <c r="DG15" s="42">
        <f t="shared" ca="1" si="78"/>
        <v>204.70504696064876</v>
      </c>
      <c r="DH15" s="42">
        <f t="shared" ca="1" si="78"/>
        <v>204.65298308621337</v>
      </c>
      <c r="DI15" s="42">
        <f t="shared" ca="1" si="78"/>
        <v>197.57554810924074</v>
      </c>
      <c r="DJ15" s="44">
        <f t="shared" ca="1" si="79"/>
        <v>31.953809124587867</v>
      </c>
      <c r="DK15" s="44">
        <f t="shared" ca="1" si="80"/>
        <v>25.280384521010227</v>
      </c>
      <c r="DL15" s="44">
        <f t="shared" ca="1" si="81"/>
        <v>25.011513743821162</v>
      </c>
      <c r="DM15" s="44">
        <f t="shared" ca="1" si="82"/>
        <v>25.000680908936896</v>
      </c>
      <c r="DN15" s="47">
        <f t="shared" ca="1" si="83"/>
        <v>25.000244529175404</v>
      </c>
    </row>
    <row r="16" spans="2:118" ht="30" customHeight="1" thickBot="1" x14ac:dyDescent="0.3">
      <c r="B16" s="5" t="s">
        <v>9</v>
      </c>
      <c r="C16" s="6" t="s">
        <v>10</v>
      </c>
      <c r="D16" s="12">
        <f>1/(D15*D14*0.001*D14*0.001)</f>
        <v>24999.999999999996</v>
      </c>
      <c r="H16">
        <v>92</v>
      </c>
      <c r="I16" s="43">
        <f t="shared" ca="1" si="75"/>
        <v>25.000171551311066</v>
      </c>
      <c r="J16" s="44">
        <f t="shared" ca="1" si="76"/>
        <v>25.000541202123117</v>
      </c>
      <c r="K16" s="44">
        <f t="shared" ca="1" si="77"/>
        <v>25.009719149159942</v>
      </c>
      <c r="L16" s="44">
        <f t="shared" ref="L16:M16" ca="1" si="87">IF($D$40=1,0,($D$12*$D$16)/(4*$D$16+$D$12)*((K16+L15+L17+M16)/$D$12+$D$21+0))</f>
        <v>25.237475869131828</v>
      </c>
      <c r="M16" s="44">
        <f t="shared" ca="1" si="87"/>
        <v>30.88985662110429</v>
      </c>
      <c r="N16" s="42">
        <f t="shared" ca="1" si="85"/>
        <v>171.1683591155813</v>
      </c>
      <c r="O16" s="42">
        <f t="shared" ca="1" si="86"/>
        <v>204.20027097957677</v>
      </c>
      <c r="P16" s="42">
        <f t="shared" ca="1" si="86"/>
        <v>204.38895493018367</v>
      </c>
      <c r="Q16" s="42">
        <f t="shared" ca="1" si="86"/>
        <v>204.98604034439799</v>
      </c>
      <c r="R16" s="42">
        <f t="shared" ca="1" si="86"/>
        <v>204.9893268955573</v>
      </c>
      <c r="S16" s="42">
        <f t="shared" ca="1" si="86"/>
        <v>204.99973683423991</v>
      </c>
      <c r="T16" s="42">
        <f t="shared" ca="1" si="86"/>
        <v>204.99979422095657</v>
      </c>
      <c r="U16" s="42">
        <f t="shared" ca="1" si="86"/>
        <v>204.99997581987319</v>
      </c>
      <c r="V16" s="42">
        <f t="shared" ca="1" si="86"/>
        <v>204.99997684844021</v>
      </c>
      <c r="W16" s="42">
        <f t="shared" ca="1" si="86"/>
        <v>204.9999799807147</v>
      </c>
      <c r="X16" s="42">
        <f t="shared" ca="1" si="86"/>
        <v>204.99998002678629</v>
      </c>
      <c r="Y16" s="42">
        <f t="shared" ca="1" si="86"/>
        <v>204.99998005249864</v>
      </c>
      <c r="Z16" s="42">
        <f t="shared" ca="1" si="86"/>
        <v>204.9999800815516</v>
      </c>
      <c r="AA16" s="42">
        <f t="shared" ca="1" si="86"/>
        <v>204.99998005370801</v>
      </c>
      <c r="AB16" s="42">
        <f t="shared" ca="1" si="86"/>
        <v>204.99998008247101</v>
      </c>
      <c r="AC16" s="42">
        <f t="shared" ca="1" si="86"/>
        <v>204.99998005371035</v>
      </c>
      <c r="AD16" s="42">
        <f t="shared" ca="1" si="86"/>
        <v>204.99998008246658</v>
      </c>
      <c r="AE16" s="42">
        <f t="shared" ca="1" si="86"/>
        <v>204.99998005361525</v>
      </c>
      <c r="AF16" s="42">
        <f t="shared" ca="1" si="86"/>
        <v>204.99998008236383</v>
      </c>
      <c r="AG16" s="42">
        <f t="shared" ca="1" si="86"/>
        <v>204.99998005331946</v>
      </c>
      <c r="AH16" s="42">
        <f t="shared" ca="1" si="86"/>
        <v>204.99998008204946</v>
      </c>
      <c r="AI16" s="42">
        <f t="shared" ca="1" si="86"/>
        <v>204.99998005185074</v>
      </c>
      <c r="AJ16" s="42">
        <f t="shared" ca="1" si="86"/>
        <v>204.9999800805725</v>
      </c>
      <c r="AK16" s="42">
        <f t="shared" ca="1" si="86"/>
        <v>204.99998005124303</v>
      </c>
      <c r="AL16" s="42">
        <f t="shared" ca="1" si="86"/>
        <v>204.99998007996831</v>
      </c>
      <c r="AM16" s="42">
        <f t="shared" ca="1" si="86"/>
        <v>204.99998005066041</v>
      </c>
      <c r="AN16" s="42">
        <f t="shared" ca="1" si="86"/>
        <v>204.99998007939413</v>
      </c>
      <c r="AO16" s="42">
        <f t="shared" ca="1" si="86"/>
        <v>204.99998005032015</v>
      </c>
      <c r="AP16" s="42">
        <f t="shared" ca="1" si="86"/>
        <v>204.99998007907104</v>
      </c>
      <c r="AQ16" s="42">
        <f t="shared" ca="1" si="86"/>
        <v>204.99998005022303</v>
      </c>
      <c r="AR16" s="42">
        <f t="shared" ca="1" si="86"/>
        <v>204.99998007898256</v>
      </c>
      <c r="AS16" s="42">
        <f t="shared" ca="1" si="86"/>
        <v>204.99998005020882</v>
      </c>
      <c r="AT16" s="42">
        <f t="shared" ca="1" si="86"/>
        <v>204.99998007897003</v>
      </c>
      <c r="AU16" s="42">
        <f t="shared" ca="1" si="86"/>
        <v>204.99998005020788</v>
      </c>
      <c r="AV16" s="42">
        <f t="shared" ca="1" si="86"/>
        <v>204.9999800789692</v>
      </c>
      <c r="AW16" s="42">
        <f t="shared" ca="1" si="86"/>
        <v>204.9999800502078</v>
      </c>
      <c r="AX16" s="42">
        <f t="shared" ca="1" si="86"/>
        <v>204.9999800789692</v>
      </c>
      <c r="AY16" s="42">
        <f t="shared" ca="1" si="86"/>
        <v>204.99998005020765</v>
      </c>
      <c r="AZ16" s="42">
        <f t="shared" ca="1" si="86"/>
        <v>204.999980078969</v>
      </c>
      <c r="BA16" s="42">
        <f t="shared" ca="1" si="86"/>
        <v>204.99998005019754</v>
      </c>
      <c r="BB16" s="42">
        <f t="shared" ca="1" si="86"/>
        <v>204.99998007895542</v>
      </c>
      <c r="BC16" s="42">
        <f t="shared" ca="1" si="86"/>
        <v>204.99998004953349</v>
      </c>
      <c r="BD16" s="42">
        <f t="shared" ca="1" si="86"/>
        <v>204.99998007821299</v>
      </c>
      <c r="BE16" s="42">
        <f t="shared" ca="1" si="86"/>
        <v>204.99998004875584</v>
      </c>
      <c r="BF16" s="42">
        <f t="shared" ca="1" si="86"/>
        <v>204.99998007751094</v>
      </c>
      <c r="BG16" s="42">
        <f t="shared" ca="1" si="86"/>
        <v>204.99998004855598</v>
      </c>
      <c r="BH16" s="42">
        <f t="shared" ca="1" si="86"/>
        <v>204.99998007730224</v>
      </c>
      <c r="BI16" s="42">
        <f t="shared" ca="1" si="86"/>
        <v>204.9999800481381</v>
      </c>
      <c r="BJ16" s="42">
        <f t="shared" ca="1" si="86"/>
        <v>204.99998007687594</v>
      </c>
      <c r="BK16" s="42">
        <f t="shared" ca="1" si="86"/>
        <v>204.99998004771234</v>
      </c>
      <c r="BL16" s="42">
        <f t="shared" ca="1" si="86"/>
        <v>204.99998007646002</v>
      </c>
      <c r="BM16" s="42">
        <f t="shared" ca="1" si="86"/>
        <v>204.99998004751473</v>
      </c>
      <c r="BN16" s="42">
        <f t="shared" ca="1" si="86"/>
        <v>204.99998007627528</v>
      </c>
      <c r="BO16" s="42">
        <f t="shared" ca="1" si="86"/>
        <v>204.99998004747042</v>
      </c>
      <c r="BP16" s="42">
        <f t="shared" ca="1" si="86"/>
        <v>204.99998007623529</v>
      </c>
      <c r="BQ16" s="42">
        <f t="shared" ca="1" si="86"/>
        <v>204.99998004746482</v>
      </c>
      <c r="BR16" s="42">
        <f t="shared" ca="1" si="86"/>
        <v>204.99998007623043</v>
      </c>
      <c r="BS16" s="42">
        <f t="shared" ca="1" si="86"/>
        <v>204.99998004746459</v>
      </c>
      <c r="BT16" s="42">
        <f t="shared" ca="1" si="86"/>
        <v>204.9999800762302</v>
      </c>
      <c r="BU16" s="42">
        <f t="shared" ca="1" si="86"/>
        <v>204.99998004746305</v>
      </c>
      <c r="BV16" s="42">
        <f t="shared" ca="1" si="86"/>
        <v>204.99998007622762</v>
      </c>
      <c r="BW16" s="42">
        <f t="shared" ca="1" si="86"/>
        <v>204.99998004690178</v>
      </c>
      <c r="BX16" s="42">
        <f t="shared" ca="1" si="86"/>
        <v>204.99998007545767</v>
      </c>
      <c r="BY16" s="42">
        <f t="shared" ca="1" si="86"/>
        <v>204.99998004613158</v>
      </c>
      <c r="BZ16" s="42">
        <f t="shared" ca="1" si="86"/>
        <v>204.99998007489671</v>
      </c>
      <c r="CA16" s="42">
        <f t="shared" ca="1" si="78"/>
        <v>204.99998004612922</v>
      </c>
      <c r="CB16" s="42">
        <f t="shared" ca="1" si="78"/>
        <v>204.99998007489535</v>
      </c>
      <c r="CC16" s="42">
        <f t="shared" ca="1" si="78"/>
        <v>204.99998004612922</v>
      </c>
      <c r="CD16" s="42">
        <f t="shared" ca="1" si="78"/>
        <v>204.99998007489535</v>
      </c>
      <c r="CE16" s="42">
        <f t="shared" ca="1" si="78"/>
        <v>204.99998004612922</v>
      </c>
      <c r="CF16" s="42">
        <f t="shared" ca="1" si="78"/>
        <v>204.99998007489535</v>
      </c>
      <c r="CG16" s="42">
        <f t="shared" ca="1" si="78"/>
        <v>204.99998004612922</v>
      </c>
      <c r="CH16" s="42">
        <f t="shared" ca="1" si="78"/>
        <v>204.99998007489535</v>
      </c>
      <c r="CI16" s="42">
        <f t="shared" ca="1" si="78"/>
        <v>204.99998004612735</v>
      </c>
      <c r="CJ16" s="42">
        <f t="shared" ca="1" si="78"/>
        <v>204.99998007489316</v>
      </c>
      <c r="CK16" s="42">
        <f t="shared" ca="1" si="78"/>
        <v>204.9999800461118</v>
      </c>
      <c r="CL16" s="42">
        <f t="shared" ca="1" si="78"/>
        <v>204.99998007487596</v>
      </c>
      <c r="CM16" s="42">
        <f t="shared" ca="1" si="78"/>
        <v>204.9999800460327</v>
      </c>
      <c r="CN16" s="42">
        <f t="shared" ca="1" si="78"/>
        <v>204.99998007479087</v>
      </c>
      <c r="CO16" s="42">
        <f t="shared" ca="1" si="78"/>
        <v>204.99998004581519</v>
      </c>
      <c r="CP16" s="42">
        <f t="shared" ca="1" si="78"/>
        <v>204.99998007456551</v>
      </c>
      <c r="CQ16" s="42">
        <f t="shared" ca="1" si="78"/>
        <v>204.99998004550642</v>
      </c>
      <c r="CR16" s="42">
        <f t="shared" ca="1" si="78"/>
        <v>204.99998007425728</v>
      </c>
      <c r="CS16" s="42">
        <f t="shared" ca="1" si="78"/>
        <v>204.99998004528203</v>
      </c>
      <c r="CT16" s="42">
        <f t="shared" ca="1" si="78"/>
        <v>204.99998007404125</v>
      </c>
      <c r="CU16" s="42">
        <f t="shared" ca="1" si="78"/>
        <v>204.99998004519034</v>
      </c>
      <c r="CV16" s="42">
        <f t="shared" ca="1" si="78"/>
        <v>204.99998007395334</v>
      </c>
      <c r="CW16" s="42">
        <f t="shared" ca="1" si="78"/>
        <v>204.99998004469455</v>
      </c>
      <c r="CX16" s="42">
        <f t="shared" ca="1" si="78"/>
        <v>204.99998007330834</v>
      </c>
      <c r="CY16" s="42">
        <f t="shared" ca="1" si="78"/>
        <v>204.99998001608884</v>
      </c>
      <c r="CZ16" s="42">
        <f t="shared" ca="1" si="78"/>
        <v>204.99998003580035</v>
      </c>
      <c r="DA16" s="42">
        <f t="shared" ca="1" si="78"/>
        <v>204.99997835363612</v>
      </c>
      <c r="DB16" s="42">
        <f t="shared" ca="1" si="78"/>
        <v>204.99997785917151</v>
      </c>
      <c r="DC16" s="42">
        <f t="shared" ca="1" si="78"/>
        <v>204.99988333131202</v>
      </c>
      <c r="DD16" s="42">
        <f t="shared" ca="1" si="78"/>
        <v>204.9998535175346</v>
      </c>
      <c r="DE16" s="42">
        <f t="shared" ca="1" si="78"/>
        <v>204.99456945498463</v>
      </c>
      <c r="DF16" s="42">
        <f t="shared" ca="1" si="78"/>
        <v>204.99290266422182</v>
      </c>
      <c r="DG16" s="42">
        <f t="shared" ca="1" si="78"/>
        <v>204.72036963557156</v>
      </c>
      <c r="DH16" s="42">
        <f t="shared" ca="1" si="78"/>
        <v>204.63444497643243</v>
      </c>
      <c r="DI16" s="42">
        <f t="shared" ca="1" si="78"/>
        <v>197.62586385541226</v>
      </c>
      <c r="DJ16" s="44">
        <f t="shared" ca="1" si="79"/>
        <v>31.955986970883345</v>
      </c>
      <c r="DK16" s="44">
        <f t="shared" ca="1" si="80"/>
        <v>25.280299643967894</v>
      </c>
      <c r="DL16" s="44">
        <f t="shared" ca="1" si="81"/>
        <v>25.01130334842993</v>
      </c>
      <c r="DM16" s="44">
        <f t="shared" ca="1" si="82"/>
        <v>25.000464236190563</v>
      </c>
      <c r="DN16" s="47">
        <f t="shared" ca="1" si="83"/>
        <v>25.000028162998493</v>
      </c>
    </row>
    <row r="17" spans="2:118" ht="30" customHeight="1" thickBot="1" x14ac:dyDescent="0.3">
      <c r="H17">
        <v>90</v>
      </c>
      <c r="I17" s="43">
        <f t="shared" ca="1" si="75"/>
        <v>25.000022588596735</v>
      </c>
      <c r="J17" s="44">
        <f t="shared" ca="1" si="76"/>
        <v>25.000395782496494</v>
      </c>
      <c r="K17" s="44">
        <f t="shared" ca="1" si="77"/>
        <v>25.009672120432228</v>
      </c>
      <c r="L17" s="44">
        <f t="shared" ref="L17:M17" ca="1" si="88">IF($D$40=1,0,($D$12*$D$16)/(4*$D$16+$D$12)*((K17+L16+L18+M17)/$D$12+$D$21+0))</f>
        <v>25.239887235027247</v>
      </c>
      <c r="M17" s="44">
        <f t="shared" ca="1" si="88"/>
        <v>30.953242632347926</v>
      </c>
      <c r="N17" s="42">
        <f t="shared" ca="1" si="85"/>
        <v>172.74421156234743</v>
      </c>
      <c r="O17" s="42">
        <f t="shared" ca="1" si="86"/>
        <v>204.16384659239699</v>
      </c>
      <c r="P17" s="42">
        <f t="shared" ca="1" si="86"/>
        <v>204.42111019742049</v>
      </c>
      <c r="Q17" s="42">
        <f t="shared" ca="1" si="86"/>
        <v>204.98541198070541</v>
      </c>
      <c r="R17" s="42">
        <f t="shared" ca="1" si="86"/>
        <v>204.98988765947948</v>
      </c>
      <c r="S17" s="42">
        <f t="shared" ca="1" si="86"/>
        <v>204.99972589619625</v>
      </c>
      <c r="T17" s="42">
        <f t="shared" ca="1" si="86"/>
        <v>204.999804037323</v>
      </c>
      <c r="U17" s="42">
        <f t="shared" ca="1" si="86"/>
        <v>204.99997566103696</v>
      </c>
      <c r="V17" s="42">
        <f t="shared" ca="1" si="86"/>
        <v>204.99997704990679</v>
      </c>
      <c r="W17" s="42">
        <f t="shared" ca="1" si="86"/>
        <v>204.99998000980469</v>
      </c>
      <c r="X17" s="42">
        <f t="shared" ca="1" si="86"/>
        <v>204.99998006066784</v>
      </c>
      <c r="Y17" s="42">
        <f t="shared" ca="1" si="86"/>
        <v>204.99998008484306</v>
      </c>
      <c r="Z17" s="42">
        <f t="shared" ca="1" si="86"/>
        <v>204.99998011253203</v>
      </c>
      <c r="AA17" s="42">
        <f t="shared" ca="1" si="86"/>
        <v>204.99998008610783</v>
      </c>
      <c r="AB17" s="42">
        <f t="shared" ca="1" si="86"/>
        <v>204.99998011340207</v>
      </c>
      <c r="AC17" s="42">
        <f t="shared" ca="1" si="86"/>
        <v>204.99998008611146</v>
      </c>
      <c r="AD17" s="42">
        <f t="shared" ca="1" si="86"/>
        <v>204.99998011339642</v>
      </c>
      <c r="AE17" s="42">
        <f t="shared" ca="1" si="86"/>
        <v>204.99998008601796</v>
      </c>
      <c r="AF17" s="42">
        <f t="shared" ca="1" si="86"/>
        <v>204.99998011329222</v>
      </c>
      <c r="AG17" s="42">
        <f t="shared" ca="1" si="86"/>
        <v>204.99998008572604</v>
      </c>
      <c r="AH17" s="42">
        <f t="shared" ca="1" si="86"/>
        <v>204.99998011297436</v>
      </c>
      <c r="AI17" s="42">
        <f t="shared" ca="1" si="86"/>
        <v>204.99998008424964</v>
      </c>
      <c r="AJ17" s="42">
        <f t="shared" ca="1" si="86"/>
        <v>204.99998011148634</v>
      </c>
      <c r="AK17" s="42">
        <f t="shared" ca="1" si="86"/>
        <v>204.99998008364216</v>
      </c>
      <c r="AL17" s="42">
        <f t="shared" ca="1" si="86"/>
        <v>204.99998011088331</v>
      </c>
      <c r="AM17" s="42">
        <f t="shared" ca="1" si="86"/>
        <v>204.99998008305914</v>
      </c>
      <c r="AN17" s="42">
        <f t="shared" ca="1" si="86"/>
        <v>204.99998011031164</v>
      </c>
      <c r="AO17" s="42">
        <f t="shared" ca="1" si="86"/>
        <v>204.99998008271609</v>
      </c>
      <c r="AP17" s="42">
        <f t="shared" ca="1" si="86"/>
        <v>204.99998010999224</v>
      </c>
      <c r="AQ17" s="42">
        <f t="shared" ca="1" si="86"/>
        <v>204.99998008261744</v>
      </c>
      <c r="AR17" s="42">
        <f t="shared" ca="1" si="86"/>
        <v>204.99998010990552</v>
      </c>
      <c r="AS17" s="42">
        <f t="shared" ca="1" si="86"/>
        <v>204.99998008260286</v>
      </c>
      <c r="AT17" s="42">
        <f t="shared" ca="1" si="86"/>
        <v>204.99998010989333</v>
      </c>
      <c r="AU17" s="42">
        <f t="shared" ca="1" si="86"/>
        <v>204.99998008260189</v>
      </c>
      <c r="AV17" s="42">
        <f t="shared" ca="1" si="86"/>
        <v>204.99998010989256</v>
      </c>
      <c r="AW17" s="42">
        <f t="shared" ca="1" si="86"/>
        <v>204.99998008260181</v>
      </c>
      <c r="AX17" s="42">
        <f t="shared" ca="1" si="86"/>
        <v>204.99998010989256</v>
      </c>
      <c r="AY17" s="42">
        <f t="shared" ca="1" si="86"/>
        <v>204.99998008260172</v>
      </c>
      <c r="AZ17" s="42">
        <f t="shared" ca="1" si="86"/>
        <v>204.99998010989228</v>
      </c>
      <c r="BA17" s="42">
        <f t="shared" ca="1" si="86"/>
        <v>204.99998008259215</v>
      </c>
      <c r="BB17" s="42">
        <f t="shared" ca="1" si="86"/>
        <v>204.99998010987812</v>
      </c>
      <c r="BC17" s="42">
        <f t="shared" ca="1" si="86"/>
        <v>204.99998008194555</v>
      </c>
      <c r="BD17" s="42">
        <f t="shared" ca="1" si="86"/>
        <v>204.99998010912179</v>
      </c>
      <c r="BE17" s="42">
        <f t="shared" ca="1" si="86"/>
        <v>204.99998008115514</v>
      </c>
      <c r="BF17" s="42">
        <f t="shared" ca="1" si="86"/>
        <v>204.99998010843618</v>
      </c>
      <c r="BG17" s="42">
        <f t="shared" ca="1" si="86"/>
        <v>204.99998008095733</v>
      </c>
      <c r="BH17" s="42">
        <f t="shared" ca="1" si="86"/>
        <v>204.99998010822586</v>
      </c>
      <c r="BI17" s="42">
        <f t="shared" ca="1" si="86"/>
        <v>204.99998008054203</v>
      </c>
      <c r="BJ17" s="42">
        <f t="shared" ca="1" si="86"/>
        <v>204.99998010779856</v>
      </c>
      <c r="BK17" s="42">
        <f t="shared" ca="1" si="86"/>
        <v>204.99998008011525</v>
      </c>
      <c r="BL17" s="42">
        <f t="shared" ca="1" si="86"/>
        <v>204.99998010738526</v>
      </c>
      <c r="BM17" s="42">
        <f t="shared" ca="1" si="86"/>
        <v>204.9999800799155</v>
      </c>
      <c r="BN17" s="42">
        <f t="shared" ca="1" si="86"/>
        <v>204.99998010720316</v>
      </c>
      <c r="BO17" s="42">
        <f t="shared" ca="1" si="86"/>
        <v>204.99998007987037</v>
      </c>
      <c r="BP17" s="42">
        <f t="shared" ca="1" si="86"/>
        <v>204.99998010716402</v>
      </c>
      <c r="BQ17" s="42">
        <f t="shared" ca="1" si="86"/>
        <v>204.9999800798646</v>
      </c>
      <c r="BR17" s="42">
        <f t="shared" ca="1" si="86"/>
        <v>204.99998010715933</v>
      </c>
      <c r="BS17" s="42">
        <f t="shared" ca="1" si="86"/>
        <v>204.99998007986437</v>
      </c>
      <c r="BT17" s="42">
        <f t="shared" ca="1" si="86"/>
        <v>204.99998010715908</v>
      </c>
      <c r="BU17" s="42">
        <f t="shared" ca="1" si="86"/>
        <v>204.99998007986301</v>
      </c>
      <c r="BV17" s="42">
        <f t="shared" ca="1" si="86"/>
        <v>204.99998010715638</v>
      </c>
      <c r="BW17" s="42">
        <f t="shared" ca="1" si="86"/>
        <v>204.9999800793403</v>
      </c>
      <c r="BX17" s="42">
        <f t="shared" ca="1" si="86"/>
        <v>204.99998010634394</v>
      </c>
      <c r="BY17" s="42">
        <f t="shared" ca="1" si="86"/>
        <v>204.99998007852759</v>
      </c>
      <c r="BZ17" s="42">
        <f t="shared" ref="BZ17:BZ61" ca="1" si="89">IF($D$40=1,0,($D$12*$D$16*(BZ18+BZ16)+$D$8*$D$16*(CA17+BY17)+$D$8*$D$12*$D$18+$D$8*$D$12*$D$16*$D$33/COUNT($N$13:$DI$62))/($D$8*$D$12+2*$D$8*$D$16+2*$D$12*$D$16))</f>
        <v>204.99998010582127</v>
      </c>
      <c r="CA17" s="42">
        <f t="shared" ca="1" si="78"/>
        <v>204.99998007852511</v>
      </c>
      <c r="CB17" s="42">
        <f t="shared" ca="1" si="78"/>
        <v>204.99998010582007</v>
      </c>
      <c r="CC17" s="42">
        <f t="shared" ca="1" si="78"/>
        <v>204.99998007852511</v>
      </c>
      <c r="CD17" s="42">
        <f t="shared" ca="1" si="78"/>
        <v>204.99998010582007</v>
      </c>
      <c r="CE17" s="42">
        <f t="shared" ca="1" si="78"/>
        <v>204.99998007852511</v>
      </c>
      <c r="CF17" s="42">
        <f t="shared" ca="1" si="78"/>
        <v>204.99998010582007</v>
      </c>
      <c r="CG17" s="42">
        <f t="shared" ca="1" si="78"/>
        <v>204.99998007852511</v>
      </c>
      <c r="CH17" s="42">
        <f t="shared" ca="1" si="78"/>
        <v>204.99998010582007</v>
      </c>
      <c r="CI17" s="42">
        <f t="shared" ca="1" si="78"/>
        <v>204.99998007852327</v>
      </c>
      <c r="CJ17" s="42">
        <f t="shared" ca="1" si="78"/>
        <v>204.99998010581785</v>
      </c>
      <c r="CK17" s="42">
        <f t="shared" ca="1" si="78"/>
        <v>204.99998007850809</v>
      </c>
      <c r="CL17" s="42">
        <f t="shared" ca="1" si="78"/>
        <v>204.99998010580032</v>
      </c>
      <c r="CM17" s="42">
        <f t="shared" ca="1" si="78"/>
        <v>204.99998007843024</v>
      </c>
      <c r="CN17" s="42">
        <f t="shared" ca="1" si="78"/>
        <v>204.99998010571414</v>
      </c>
      <c r="CO17" s="42">
        <f t="shared" ca="1" si="78"/>
        <v>204.99998007821469</v>
      </c>
      <c r="CP17" s="42">
        <f t="shared" ca="1" si="78"/>
        <v>204.99998010548751</v>
      </c>
      <c r="CQ17" s="42">
        <f t="shared" ca="1" si="78"/>
        <v>204.99998007790646</v>
      </c>
      <c r="CR17" s="42">
        <f t="shared" ca="1" si="78"/>
        <v>204.99998010517984</v>
      </c>
      <c r="CS17" s="42">
        <f t="shared" ca="1" si="78"/>
        <v>204.9999800776809</v>
      </c>
      <c r="CT17" s="42">
        <f t="shared" ca="1" si="78"/>
        <v>204.9999801049658</v>
      </c>
      <c r="CU17" s="42">
        <f t="shared" ca="1" si="78"/>
        <v>204.99998007758856</v>
      </c>
      <c r="CV17" s="42">
        <f t="shared" ca="1" si="78"/>
        <v>204.99998010487869</v>
      </c>
      <c r="CW17" s="42">
        <f t="shared" ca="1" si="78"/>
        <v>204.99998007711807</v>
      </c>
      <c r="CX17" s="42">
        <f t="shared" ca="1" si="78"/>
        <v>204.99998010420518</v>
      </c>
      <c r="CY17" s="42">
        <f t="shared" ca="1" si="78"/>
        <v>204.99998005002928</v>
      </c>
      <c r="CZ17" s="42">
        <f t="shared" ca="1" si="78"/>
        <v>204.99998006499462</v>
      </c>
      <c r="DA17" s="42">
        <f t="shared" ca="1" si="78"/>
        <v>204.99997847525236</v>
      </c>
      <c r="DB17" s="42">
        <f t="shared" ca="1" si="78"/>
        <v>204.99997778986656</v>
      </c>
      <c r="DC17" s="42">
        <f t="shared" ca="1" si="78"/>
        <v>204.99988845038445</v>
      </c>
      <c r="DD17" s="42">
        <f t="shared" ca="1" si="78"/>
        <v>204.9998478052608</v>
      </c>
      <c r="DE17" s="42">
        <f t="shared" ca="1" si="78"/>
        <v>204.99485287846312</v>
      </c>
      <c r="DF17" s="42">
        <f t="shared" ca="1" si="78"/>
        <v>204.99257590789264</v>
      </c>
      <c r="DG17" s="42">
        <f t="shared" ca="1" si="78"/>
        <v>204.73475263452283</v>
      </c>
      <c r="DH17" s="42">
        <f t="shared" ca="1" si="78"/>
        <v>204.61570223073599</v>
      </c>
      <c r="DI17" s="42">
        <f t="shared" ca="1" si="78"/>
        <v>197.67476704505575</v>
      </c>
      <c r="DJ17" s="44">
        <f t="shared" ca="1" si="79"/>
        <v>31.957963180430969</v>
      </c>
      <c r="DK17" s="44">
        <f t="shared" ca="1" si="80"/>
        <v>25.280372741138656</v>
      </c>
      <c r="DL17" s="44">
        <f t="shared" ca="1" si="81"/>
        <v>25.011298019598804</v>
      </c>
      <c r="DM17" s="44">
        <f t="shared" ca="1" si="82"/>
        <v>25.00045563733261</v>
      </c>
      <c r="DN17" s="47">
        <f t="shared" ca="1" si="83"/>
        <v>25.000019449309658</v>
      </c>
    </row>
    <row r="18" spans="2:118" ht="30" customHeight="1" thickBot="1" x14ac:dyDescent="0.3">
      <c r="B18" s="5" t="s">
        <v>11</v>
      </c>
      <c r="C18" s="13" t="s">
        <v>12</v>
      </c>
      <c r="D18" s="14">
        <v>25</v>
      </c>
      <c r="H18">
        <v>88</v>
      </c>
      <c r="I18" s="43">
        <f t="shared" ca="1" si="75"/>
        <v>25.000016742778765</v>
      </c>
      <c r="J18" s="44">
        <f t="shared" ca="1" si="76"/>
        <v>25.000393676210567</v>
      </c>
      <c r="K18" s="44">
        <f t="shared" ca="1" si="77"/>
        <v>25.009763361240672</v>
      </c>
      <c r="L18" s="44">
        <f t="shared" ref="L18:M18" ca="1" si="90">IF($D$40=1,0,($D$12*$D$16)/(4*$D$16+$D$12)*((K18+L17+L19+M18)/$D$12+$D$21+0))</f>
        <v>25.242295310464677</v>
      </c>
      <c r="M18" s="44">
        <f t="shared" ca="1" si="90"/>
        <v>31.013137164702755</v>
      </c>
      <c r="N18" s="42">
        <f t="shared" ca="1" si="85"/>
        <v>174.23051073528535</v>
      </c>
      <c r="O18" s="42">
        <f t="shared" ref="O18:O61" ca="1" si="91">IF($D$40=1,0,($D$12*$D$16*(O19+O17)+$D$8*$D$16*(P18+N18)+$D$8*$D$12*$D$18+$D$8*$D$12*$D$16*$D$33/COUNT($N$13:$DI$62))/($D$8*$D$12+2*$D$8*$D$16+2*$D$12*$D$16))</f>
        <v>204.12914390085263</v>
      </c>
      <c r="P18" s="42">
        <f t="shared" ref="P18:P61" ca="1" si="92">IF($D$40=1,0,($D$12*$D$16*(P19+P17)+$D$8*$D$16*(Q18+O18)+$D$8*$D$12*$D$18+$D$8*$D$12*$D$16*$D$33/COUNT($N$13:$DI$62))/($D$8*$D$12+2*$D$8*$D$16+2*$D$12*$D$16))</f>
        <v>204.45133152001443</v>
      </c>
      <c r="Q18" s="42">
        <f t="shared" ref="Q18:Q61" ca="1" si="93">IF($D$40=1,0,($D$12*$D$16*(Q19+Q17)+$D$8*$D$16*(R18+P18)+$D$8*$D$12*$D$18+$D$8*$D$12*$D$16*$D$33/COUNT($N$13:$DI$62))/($D$8*$D$12+2*$D$8*$D$16+2*$D$12*$D$16))</f>
        <v>204.98481602367107</v>
      </c>
      <c r="R18" s="42">
        <f t="shared" ref="R18:R61" ca="1" si="94">IF($D$40=1,0,($D$12*$D$16*(R19+R17)+$D$8*$D$16*(S18+Q18)+$D$8*$D$12*$D$18+$D$8*$D$12*$D$16*$D$33/COUNT($N$13:$DI$62))/($D$8*$D$12+2*$D$8*$D$16+2*$D$12*$D$16))</f>
        <v>204.99041470232683</v>
      </c>
      <c r="S18" s="42">
        <f t="shared" ref="S18:S61" ca="1" si="95">IF($D$40=1,0,($D$12*$D$16*(S19+S17)+$D$8*$D$16*(T18+R18)+$D$8*$D$12*$D$18+$D$8*$D$12*$D$16*$D$33/COUNT($N$13:$DI$62))/($D$8*$D$12+2*$D$8*$D$16+2*$D$12*$D$16))</f>
        <v>204.99971552182549</v>
      </c>
      <c r="T18" s="42">
        <f t="shared" ref="T18:T61" ca="1" si="96">IF($D$40=1,0,($D$12*$D$16*(T19+T17)+$D$8*$D$16*(U18+S18)+$D$8*$D$12*$D$18+$D$8*$D$12*$D$16*$D$33/COUNT($N$13:$DI$62))/($D$8*$D$12+2*$D$8*$D$16+2*$D$12*$D$16))</f>
        <v>204.99981326483177</v>
      </c>
      <c r="U18" s="42">
        <f t="shared" ref="U18:U61" ca="1" si="97">IF($D$40=1,0,($D$12*$D$16*(U19+U17)+$D$8*$D$16*(V18+T18)+$D$8*$D$12*$D$18+$D$8*$D$12*$D$16*$D$33/COUNT($N$13:$DI$62))/($D$8*$D$12+2*$D$8*$D$16+2*$D$12*$D$16))</f>
        <v>204.99997551175193</v>
      </c>
      <c r="V18" s="42">
        <f t="shared" ref="V18:V61" ca="1" si="98">IF($D$40=1,0,($D$12*$D$16*(V19+V17)+$D$8*$D$16*(W18+U18)+$D$8*$D$12*$D$18+$D$8*$D$12*$D$16*$D$33/COUNT($N$13:$DI$62))/($D$8*$D$12+2*$D$8*$D$16+2*$D$12*$D$16))</f>
        <v>204.99997724084108</v>
      </c>
      <c r="W18" s="42">
        <f t="shared" ref="W18:W61" ca="1" si="99">IF($D$40=1,0,($D$12*$D$16*(W19+W17)+$D$8*$D$16*(X18+V18)+$D$8*$D$12*$D$18+$D$8*$D$12*$D$16*$D$33/COUNT($N$13:$DI$62))/($D$8*$D$12+2*$D$8*$D$16+2*$D$12*$D$16))</f>
        <v>204.99998003877963</v>
      </c>
      <c r="X18" s="42">
        <f t="shared" ref="X18:X61" ca="1" si="100">IF($D$40=1,0,($D$12*$D$16*(X19+X17)+$D$8*$D$16*(Y18+W18)+$D$8*$D$12*$D$18+$D$8*$D$12*$D$16*$D$33/COUNT($N$13:$DI$62))/($D$8*$D$12+2*$D$8*$D$16+2*$D$12*$D$16))</f>
        <v>204.99998009410524</v>
      </c>
      <c r="Y18" s="42">
        <f t="shared" ref="Y18:Y61" ca="1" si="101">IF($D$40=1,0,($D$12*$D$16*(Y19+Y17)+$D$8*$D$16*(Z18+X18)+$D$8*$D$12*$D$18+$D$8*$D$12*$D$16*$D$33/COUNT($N$13:$DI$62))/($D$8*$D$12+2*$D$8*$D$16+2*$D$12*$D$16))</f>
        <v>204.99998011690394</v>
      </c>
      <c r="Z18" s="42">
        <f t="shared" ref="Z18:Z61" ca="1" si="102">IF($D$40=1,0,($D$12*$D$16*(Z19+Z17)+$D$8*$D$16*(AA18+Y18)+$D$8*$D$12*$D$18+$D$8*$D$12*$D$16*$D$33/COUNT($N$13:$DI$62))/($D$8*$D$12+2*$D$8*$D$16+2*$D$12*$D$16))</f>
        <v>204.9999801432435</v>
      </c>
      <c r="AA18" s="42">
        <f t="shared" ref="AA18:AA61" ca="1" si="103">IF($D$40=1,0,($D$12*$D$16*(AA19+AA17)+$D$8*$D$16*(AB18+Z18)+$D$8*$D$12*$D$18+$D$8*$D$12*$D$16*$D$33/COUNT($N$13:$DI$62))/($D$8*$D$12+2*$D$8*$D$16+2*$D$12*$D$16))</f>
        <v>204.99998011822117</v>
      </c>
      <c r="AB18" s="42">
        <f t="shared" ref="AB18:AB61" ca="1" si="104">IF($D$40=1,0,($D$12*$D$16*(AB19+AB17)+$D$8*$D$16*(AC18+AA18)+$D$8*$D$12*$D$18+$D$8*$D$12*$D$16*$D$33/COUNT($N$13:$DI$62))/($D$8*$D$12+2*$D$8*$D$16+2*$D$12*$D$16))</f>
        <v>204.99998014406717</v>
      </c>
      <c r="AC18" s="42">
        <f t="shared" ref="AC18:AC61" ca="1" si="105">IF($D$40=1,0,($D$12*$D$16*(AC19+AC17)+$D$8*$D$16*(AD18+AB18)+$D$8*$D$12*$D$18+$D$8*$D$12*$D$16*$D$33/COUNT($N$13:$DI$62))/($D$8*$D$12+2*$D$8*$D$16+2*$D$12*$D$16))</f>
        <v>204.99998011822609</v>
      </c>
      <c r="AD18" s="42">
        <f t="shared" ref="AD18:AD61" ca="1" si="106">IF($D$40=1,0,($D$12*$D$16*(AD19+AD17)+$D$8*$D$16*(AE18+AC18)+$D$8*$D$12*$D$18+$D$8*$D$12*$D$16*$D$33/COUNT($N$13:$DI$62))/($D$8*$D$12+2*$D$8*$D$16+2*$D$12*$D$16))</f>
        <v>204.99998014406032</v>
      </c>
      <c r="AE18" s="42">
        <f t="shared" ref="AE18:AE61" ca="1" si="107">IF($D$40=1,0,($D$12*$D$16*(AE19+AE17)+$D$8*$D$16*(AF18+AD18)+$D$8*$D$12*$D$18+$D$8*$D$12*$D$16*$D$33/COUNT($N$13:$DI$62))/($D$8*$D$12+2*$D$8*$D$16+2*$D$12*$D$16))</f>
        <v>204.99998011813415</v>
      </c>
      <c r="AF18" s="42">
        <f t="shared" ref="AF18:AF61" ca="1" si="108">IF($D$40=1,0,($D$12*$D$16*(AF19+AF17)+$D$8*$D$16*(AG18+AE18)+$D$8*$D$12*$D$18+$D$8*$D$12*$D$16*$D$33/COUNT($N$13:$DI$62))/($D$8*$D$12+2*$D$8*$D$16+2*$D$12*$D$16))</f>
        <v>204.99998014395473</v>
      </c>
      <c r="AG18" s="42">
        <f t="shared" ref="AG18:AG61" ca="1" si="109">IF($D$40=1,0,($D$12*$D$16*(AG19+AG17)+$D$8*$D$16*(AH18+AF18)+$D$8*$D$12*$D$18+$D$8*$D$12*$D$16*$D$33/COUNT($N$13:$DI$62))/($D$8*$D$12+2*$D$8*$D$16+2*$D$12*$D$16))</f>
        <v>204.99998011784595</v>
      </c>
      <c r="AH18" s="42">
        <f t="shared" ref="AH18:AH61" ca="1" si="110">IF($D$40=1,0,($D$12*$D$16*(AH19+AH17)+$D$8*$D$16*(AI18+AG18)+$D$8*$D$12*$D$18+$D$8*$D$12*$D$16*$D$33/COUNT($N$13:$DI$62))/($D$8*$D$12+2*$D$8*$D$16+2*$D$12*$D$16))</f>
        <v>204.99998014363334</v>
      </c>
      <c r="AI18" s="42">
        <f t="shared" ref="AI18:AI61" ca="1" si="111">IF($D$40=1,0,($D$12*$D$16*(AI19+AI17)+$D$8*$D$16*(AJ18+AH18)+$D$8*$D$12*$D$18+$D$8*$D$12*$D$16*$D$33/COUNT($N$13:$DI$62))/($D$8*$D$12+2*$D$8*$D$16+2*$D$12*$D$16))</f>
        <v>204.99998011635887</v>
      </c>
      <c r="AJ18" s="42">
        <f t="shared" ref="AJ18:AJ61" ca="1" si="112">IF($D$40=1,0,($D$12*$D$16*(AJ19+AJ17)+$D$8*$D$16*(AK18+AI18)+$D$8*$D$12*$D$18+$D$8*$D$12*$D$16*$D$33/COUNT($N$13:$DI$62))/($D$8*$D$12+2*$D$8*$D$16+2*$D$12*$D$16))</f>
        <v>204.99998014213136</v>
      </c>
      <c r="AK18" s="42">
        <f t="shared" ref="AK18:AK61" ca="1" si="113">IF($D$40=1,0,($D$12*$D$16*(AK19+AK17)+$D$8*$D$16*(AL18+AJ18)+$D$8*$D$12*$D$18+$D$8*$D$12*$D$16*$D$33/COUNT($N$13:$DI$62))/($D$8*$D$12+2*$D$8*$D$16+2*$D$12*$D$16))</f>
        <v>204.99998011575155</v>
      </c>
      <c r="AL18" s="42">
        <f t="shared" ref="AL18:AL61" ca="1" si="114">IF($D$40=1,0,($D$12*$D$16*(AL19+AL17)+$D$8*$D$16*(AM18+AK18)+$D$8*$D$12*$D$18+$D$8*$D$12*$D$16*$D$33/COUNT($N$13:$DI$62))/($D$8*$D$12+2*$D$8*$D$16+2*$D$12*$D$16))</f>
        <v>204.99998014152936</v>
      </c>
      <c r="AM18" s="42">
        <f t="shared" ref="AM18:AM61" ca="1" si="115">IF($D$40=1,0,($D$12*$D$16*(AM19+AM17)+$D$8*$D$16*(AN18+AL18)+$D$8*$D$12*$D$18+$D$8*$D$12*$D$16*$D$33/COUNT($N$13:$DI$62))/($D$8*$D$12+2*$D$8*$D$16+2*$D$12*$D$16))</f>
        <v>204.99998011516811</v>
      </c>
      <c r="AN18" s="42">
        <f t="shared" ref="AN18:AN61" ca="1" si="116">IF($D$40=1,0,($D$12*$D$16*(AN19+AN17)+$D$8*$D$16*(AO18+AM18)+$D$8*$D$12*$D$18+$D$8*$D$12*$D$16*$D$33/COUNT($N$13:$DI$62))/($D$8*$D$12+2*$D$8*$D$16+2*$D$12*$D$16))</f>
        <v>204.99998014096016</v>
      </c>
      <c r="AO18" s="42">
        <f t="shared" ref="AO18:AO61" ca="1" si="117">IF($D$40=1,0,($D$12*$D$16*(AO19+AO17)+$D$8*$D$16*(AP18+AN18)+$D$8*$D$12*$D$18+$D$8*$D$12*$D$16*$D$33/COUNT($N$13:$DI$62))/($D$8*$D$12+2*$D$8*$D$16+2*$D$12*$D$16))</f>
        <v>204.99998011482239</v>
      </c>
      <c r="AP18" s="42">
        <f t="shared" ref="AP18:AP61" ca="1" si="118">IF($D$40=1,0,($D$12*$D$16*(AP19+AP17)+$D$8*$D$16*(AQ18+AO18)+$D$8*$D$12*$D$18+$D$8*$D$12*$D$16*$D$33/COUNT($N$13:$DI$62))/($D$8*$D$12+2*$D$8*$D$16+2*$D$12*$D$16))</f>
        <v>204.99998014064448</v>
      </c>
      <c r="AQ18" s="42">
        <f t="shared" ref="AQ18:AQ61" ca="1" si="119">IF($D$40=1,0,($D$12*$D$16*(AQ19+AQ17)+$D$8*$D$16*(AR18+AP18)+$D$8*$D$12*$D$18+$D$8*$D$12*$D$16*$D$33/COUNT($N$13:$DI$62))/($D$8*$D$12+2*$D$8*$D$16+2*$D$12*$D$16))</f>
        <v>204.99998011472212</v>
      </c>
      <c r="AR18" s="42">
        <f t="shared" ref="AR18:AR61" ca="1" si="120">IF($D$40=1,0,($D$12*$D$16*(AR19+AR17)+$D$8*$D$16*(AS18+AQ18)+$D$8*$D$12*$D$18+$D$8*$D$12*$D$16*$D$33/COUNT($N$13:$DI$62))/($D$8*$D$12+2*$D$8*$D$16+2*$D$12*$D$16))</f>
        <v>204.99998014055944</v>
      </c>
      <c r="AS18" s="42">
        <f t="shared" ref="AS18:AS61" ca="1" si="121">IF($D$40=1,0,($D$12*$D$16*(AS19+AS17)+$D$8*$D$16*(AT18+AR18)+$D$8*$D$12*$D$18+$D$8*$D$12*$D$16*$D$33/COUNT($N$13:$DI$62))/($D$8*$D$12+2*$D$8*$D$16+2*$D$12*$D$16))</f>
        <v>204.99998011470728</v>
      </c>
      <c r="AT18" s="42">
        <f t="shared" ref="AT18:AT61" ca="1" si="122">IF($D$40=1,0,($D$12*$D$16*(AT19+AT17)+$D$8*$D$16*(AU18+AS18)+$D$8*$D$12*$D$18+$D$8*$D$12*$D$16*$D$33/COUNT($N$13:$DI$62))/($D$8*$D$12+2*$D$8*$D$16+2*$D$12*$D$16))</f>
        <v>204.99998014054762</v>
      </c>
      <c r="AU18" s="42">
        <f t="shared" ref="AU18:AU61" ca="1" si="123">IF($D$40=1,0,($D$12*$D$16*(AU19+AU17)+$D$8*$D$16*(AV18+AT18)+$D$8*$D$12*$D$18+$D$8*$D$12*$D$16*$D$33/COUNT($N$13:$DI$62))/($D$8*$D$12+2*$D$8*$D$16+2*$D$12*$D$16))</f>
        <v>204.99998011470629</v>
      </c>
      <c r="AV18" s="42">
        <f t="shared" ref="AV18:AV61" ca="1" si="124">IF($D$40=1,0,($D$12*$D$16*(AV19+AV17)+$D$8*$D$16*(AW18+AU18)+$D$8*$D$12*$D$18+$D$8*$D$12*$D$16*$D$33/COUNT($N$13:$DI$62))/($D$8*$D$12+2*$D$8*$D$16+2*$D$12*$D$16))</f>
        <v>204.99998014054682</v>
      </c>
      <c r="AW18" s="42">
        <f t="shared" ref="AW18:AW61" ca="1" si="125">IF($D$40=1,0,($D$12*$D$16*(AW19+AW17)+$D$8*$D$16*(AX18+AV18)+$D$8*$D$12*$D$18+$D$8*$D$12*$D$16*$D$33/COUNT($N$13:$DI$62))/($D$8*$D$12+2*$D$8*$D$16+2*$D$12*$D$16))</f>
        <v>204.99998011470618</v>
      </c>
      <c r="AX18" s="42">
        <f t="shared" ref="AX18:AX61" ca="1" si="126">IF($D$40=1,0,($D$12*$D$16*(AX19+AX17)+$D$8*$D$16*(AY18+AW18)+$D$8*$D$12*$D$18+$D$8*$D$12*$D$16*$D$33/COUNT($N$13:$DI$62))/($D$8*$D$12+2*$D$8*$D$16+2*$D$12*$D$16))</f>
        <v>204.99998014054682</v>
      </c>
      <c r="AY18" s="42">
        <f t="shared" ref="AY18:AY61" ca="1" si="127">IF($D$40=1,0,($D$12*$D$16*(AY19+AY17)+$D$8*$D$16*(AZ18+AX18)+$D$8*$D$12*$D$18+$D$8*$D$12*$D$16*$D$33/COUNT($N$13:$DI$62))/($D$8*$D$12+2*$D$8*$D$16+2*$D$12*$D$16))</f>
        <v>204.99998011470612</v>
      </c>
      <c r="AZ18" s="42">
        <f t="shared" ref="AZ18:AZ61" ca="1" si="128">IF($D$40=1,0,($D$12*$D$16*(AZ19+AZ17)+$D$8*$D$16*(BA18+AY18)+$D$8*$D$12*$D$18+$D$8*$D$12*$D$16*$D$33/COUNT($N$13:$DI$62))/($D$8*$D$12+2*$D$8*$D$16+2*$D$12*$D$16))</f>
        <v>204.99998014054657</v>
      </c>
      <c r="BA18" s="42">
        <f t="shared" ref="BA18:BA61" ca="1" si="129">IF($D$40=1,0,($D$12*$D$16*(BA19+BA17)+$D$8*$D$16*(BB18+AZ18)+$D$8*$D$12*$D$18+$D$8*$D$12*$D$16*$D$33/COUNT($N$13:$DI$62))/($D$8*$D$12+2*$D$8*$D$16+2*$D$12*$D$16))</f>
        <v>204.99998011469708</v>
      </c>
      <c r="BB18" s="42">
        <f t="shared" ref="BB18:BB61" ca="1" si="130">IF($D$40=1,0,($D$12*$D$16*(BB19+BB17)+$D$8*$D$16*(BC18+BA18)+$D$8*$D$12*$D$18+$D$8*$D$12*$D$16*$D$33/COUNT($N$13:$DI$62))/($D$8*$D$12+2*$D$8*$D$16+2*$D$12*$D$16))</f>
        <v>204.99998014053182</v>
      </c>
      <c r="BC18" s="42">
        <f t="shared" ref="BC18:BC61" ca="1" si="131">IF($D$40=1,0,($D$12*$D$16*(BC19+BC17)+$D$8*$D$16*(BD18+BB18)+$D$8*$D$12*$D$18+$D$8*$D$12*$D$16*$D$33/COUNT($N$13:$DI$62))/($D$8*$D$12+2*$D$8*$D$16+2*$D$12*$D$16))</f>
        <v>204.99998011406791</v>
      </c>
      <c r="BD18" s="42">
        <f t="shared" ref="BD18:BD61" ca="1" si="132">IF($D$40=1,0,($D$12*$D$16*(BD19+BD17)+$D$8*$D$16*(BE18+BC18)+$D$8*$D$12*$D$18+$D$8*$D$12*$D$16*$D$33/COUNT($N$13:$DI$62))/($D$8*$D$12+2*$D$8*$D$16+2*$D$12*$D$16))</f>
        <v>204.99998013976207</v>
      </c>
      <c r="BE18" s="42">
        <f t="shared" ref="BE18:BE61" ca="1" si="133">IF($D$40=1,0,($D$12*$D$16*(BE19+BE17)+$D$8*$D$16*(BF18+BD18)+$D$8*$D$12*$D$18+$D$8*$D$12*$D$16*$D$33/COUNT($N$13:$DI$62))/($D$8*$D$12+2*$D$8*$D$16+2*$D$12*$D$16))</f>
        <v>204.99998011326508</v>
      </c>
      <c r="BF18" s="42">
        <f t="shared" ref="BF18:BF61" ca="1" si="134">IF($D$40=1,0,($D$12*$D$16*(BF19+BF17)+$D$8*$D$16*(BG18+BE18)+$D$8*$D$12*$D$18+$D$8*$D$12*$D$16*$D$33/COUNT($N$13:$DI$62))/($D$8*$D$12+2*$D$8*$D$16+2*$D$12*$D$16))</f>
        <v>204.99998013909274</v>
      </c>
      <c r="BG18" s="42">
        <f t="shared" ref="BG18:BG61" ca="1" si="135">IF($D$40=1,0,($D$12*$D$16*(BG19+BG17)+$D$8*$D$16*(BH18+BF18)+$D$8*$D$12*$D$18+$D$8*$D$12*$D$16*$D$33/COUNT($N$13:$DI$62))/($D$8*$D$12+2*$D$8*$D$16+2*$D$12*$D$16))</f>
        <v>204.99998011306931</v>
      </c>
      <c r="BH18" s="42">
        <f t="shared" ref="BH18:BH61" ca="1" si="136">IF($D$40=1,0,($D$12*$D$16*(BH19+BH17)+$D$8*$D$16*(BI18+BG18)+$D$8*$D$12*$D$18+$D$8*$D$12*$D$16*$D$33/COUNT($N$13:$DI$62))/($D$8*$D$12+2*$D$8*$D$16+2*$D$12*$D$16))</f>
        <v>204.99998013888083</v>
      </c>
      <c r="BI18" s="42">
        <f t="shared" ref="BI18:BI61" ca="1" si="137">IF($D$40=1,0,($D$12*$D$16*(BI19+BI17)+$D$8*$D$16*(BJ18+BH18)+$D$8*$D$12*$D$18+$D$8*$D$12*$D$16*$D$33/COUNT($N$13:$DI$62))/($D$8*$D$12+2*$D$8*$D$16+2*$D$12*$D$16))</f>
        <v>204.99998011265657</v>
      </c>
      <c r="BJ18" s="42">
        <f t="shared" ref="BJ18:BJ61" ca="1" si="138">IF($D$40=1,0,($D$12*$D$16*(BJ19+BJ17)+$D$8*$D$16*(BK18+BI18)+$D$8*$D$12*$D$18+$D$8*$D$12*$D$16*$D$33/COUNT($N$13:$DI$62))/($D$8*$D$12+2*$D$8*$D$16+2*$D$12*$D$16))</f>
        <v>204.99998013845254</v>
      </c>
      <c r="BK18" s="42">
        <f t="shared" ref="BK18:BK61" ca="1" si="139">IF($D$40=1,0,($D$12*$D$16*(BK19+BK17)+$D$8*$D$16*(BL18+BJ18)+$D$8*$D$12*$D$18+$D$8*$D$12*$D$16*$D$33/COUNT($N$13:$DI$62))/($D$8*$D$12+2*$D$8*$D$16+2*$D$12*$D$16))</f>
        <v>204.9999801122288</v>
      </c>
      <c r="BL18" s="42">
        <f t="shared" ref="BL18:BL61" ca="1" si="140">IF($D$40=1,0,($D$12*$D$16*(BL19+BL17)+$D$8*$D$16*(BM18+BK18)+$D$8*$D$12*$D$18+$D$8*$D$12*$D$16*$D$33/COUNT($N$13:$DI$62))/($D$8*$D$12+2*$D$8*$D$16+2*$D$12*$D$16))</f>
        <v>204.99998013804182</v>
      </c>
      <c r="BM18" s="42">
        <f t="shared" ref="BM18:BM61" ca="1" si="141">IF($D$40=1,0,($D$12*$D$16*(BM19+BM17)+$D$8*$D$16*(BN18+BL18)+$D$8*$D$12*$D$18+$D$8*$D$12*$D$16*$D$33/COUNT($N$13:$DI$62))/($D$8*$D$12+2*$D$8*$D$16+2*$D$12*$D$16))</f>
        <v>204.99998011202692</v>
      </c>
      <c r="BN18" s="42">
        <f t="shared" ref="BN18:BN61" ca="1" si="142">IF($D$40=1,0,($D$12*$D$16*(BN19+BN17)+$D$8*$D$16*(BO18+BM18)+$D$8*$D$12*$D$18+$D$8*$D$12*$D$16*$D$33/COUNT($N$13:$DI$62))/($D$8*$D$12+2*$D$8*$D$16+2*$D$12*$D$16))</f>
        <v>204.99998013786237</v>
      </c>
      <c r="BO18" s="42">
        <f t="shared" ref="BO18:BO61" ca="1" si="143">IF($D$40=1,0,($D$12*$D$16*(BO19+BO17)+$D$8*$D$16*(BP18+BN18)+$D$8*$D$12*$D$18+$D$8*$D$12*$D$16*$D$33/COUNT($N$13:$DI$62))/($D$8*$D$12+2*$D$8*$D$16+2*$D$12*$D$16))</f>
        <v>204.99998011198099</v>
      </c>
      <c r="BP18" s="42">
        <f t="shared" ref="BP18:BP61" ca="1" si="144">IF($D$40=1,0,($D$12*$D$16*(BP19+BP17)+$D$8*$D$16*(BQ18+BO18)+$D$8*$D$12*$D$18+$D$8*$D$12*$D$16*$D$33/COUNT($N$13:$DI$62))/($D$8*$D$12+2*$D$8*$D$16+2*$D$12*$D$16))</f>
        <v>204.999980137824</v>
      </c>
      <c r="BQ18" s="42">
        <f t="shared" ref="BQ18:BQ61" ca="1" si="145">IF($D$40=1,0,($D$12*$D$16*(BQ19+BQ17)+$D$8*$D$16*(BR18+BP18)+$D$8*$D$12*$D$18+$D$8*$D$12*$D$16*$D$33/COUNT($N$13:$DI$62))/($D$8*$D$12+2*$D$8*$D$16+2*$D$12*$D$16))</f>
        <v>204.99998011197511</v>
      </c>
      <c r="BR18" s="42">
        <f t="shared" ref="BR18:BR61" ca="1" si="146">IF($D$40=1,0,($D$12*$D$16*(BR19+BR17)+$D$8*$D$16*(BS18+BQ18)+$D$8*$D$12*$D$18+$D$8*$D$12*$D$16*$D$33/COUNT($N$13:$DI$62))/($D$8*$D$12+2*$D$8*$D$16+2*$D$12*$D$16))</f>
        <v>204.99998013781948</v>
      </c>
      <c r="BS18" s="42">
        <f t="shared" ref="BS18:BS61" ca="1" si="147">IF($D$40=1,0,($D$12*$D$16*(BS19+BS17)+$D$8*$D$16*(BT18+BR18)+$D$8*$D$12*$D$18+$D$8*$D$12*$D$16*$D$33/COUNT($N$13:$DI$62))/($D$8*$D$12+2*$D$8*$D$16+2*$D$12*$D$16))</f>
        <v>204.99998011197485</v>
      </c>
      <c r="BT18" s="42">
        <f t="shared" ref="BT18:BT61" ca="1" si="148">IF($D$40=1,0,($D$12*$D$16*(BT19+BT17)+$D$8*$D$16*(BU18+BS18)+$D$8*$D$12*$D$18+$D$8*$D$12*$D$16*$D$33/COUNT($N$13:$DI$62))/($D$8*$D$12+2*$D$8*$D$16+2*$D$12*$D$16))</f>
        <v>204.99998013781925</v>
      </c>
      <c r="BU18" s="42">
        <f t="shared" ref="BU18:BU61" ca="1" si="149">IF($D$40=1,0,($D$12*$D$16*(BU19+BU17)+$D$8*$D$16*(BV18+BT18)+$D$8*$D$12*$D$18+$D$8*$D$12*$D$16*$D$33/COUNT($N$13:$DI$62))/($D$8*$D$12+2*$D$8*$D$16+2*$D$12*$D$16))</f>
        <v>204.99998011197357</v>
      </c>
      <c r="BV18" s="42">
        <f t="shared" ref="BV18:BV61" ca="1" si="150">IF($D$40=1,0,($D$12*$D$16*(BV19+BV17)+$D$8*$D$16*(BW18+BU18)+$D$8*$D$12*$D$18+$D$8*$D$12*$D$16*$D$33/COUNT($N$13:$DI$62))/($D$8*$D$12+2*$D$8*$D$16+2*$D$12*$D$16))</f>
        <v>204.99998013781646</v>
      </c>
      <c r="BW18" s="42">
        <f t="shared" ref="BW18:BW61" ca="1" si="151">IF($D$40=1,0,($D$12*$D$16*(BW19+BW17)+$D$8*$D$16*(BX18+BV18)+$D$8*$D$12*$D$18+$D$8*$D$12*$D$16*$D$33/COUNT($N$13:$DI$62))/($D$8*$D$12+2*$D$8*$D$16+2*$D$12*$D$16))</f>
        <v>204.99998011148773</v>
      </c>
      <c r="BX18" s="42">
        <f t="shared" ref="BX18:BX61" ca="1" si="152">IF($D$40=1,0,($D$12*$D$16*(BX19+BX17)+$D$8*$D$16*(BY18+BW18)+$D$8*$D$12*$D$18+$D$8*$D$12*$D$16*$D$33/COUNT($N$13:$DI$62))/($D$8*$D$12+2*$D$8*$D$16+2*$D$12*$D$16))</f>
        <v>204.99998013696177</v>
      </c>
      <c r="BY18" s="42">
        <f t="shared" ref="BY18:BY61" ca="1" si="153">IF($D$40=1,0,($D$12*$D$16*(BY19+BY17)+$D$8*$D$16*(BZ18+BX18)+$D$8*$D$12*$D$18+$D$8*$D$12*$D$16*$D$33/COUNT($N$13:$DI$62))/($D$8*$D$12+2*$D$8*$D$16+2*$D$12*$D$16))</f>
        <v>204.99998011063269</v>
      </c>
      <c r="BZ18" s="42">
        <f t="shared" ca="1" si="89"/>
        <v>204.99998013647578</v>
      </c>
      <c r="CA18" s="42">
        <f t="shared" ca="1" si="78"/>
        <v>204.99998011063016</v>
      </c>
      <c r="CB18" s="42">
        <f t="shared" ca="1" si="78"/>
        <v>204.99998013647468</v>
      </c>
      <c r="CC18" s="42">
        <f t="shared" ca="1" si="78"/>
        <v>204.99998011063016</v>
      </c>
      <c r="CD18" s="42">
        <f t="shared" ca="1" si="78"/>
        <v>204.99998013647468</v>
      </c>
      <c r="CE18" s="42">
        <f t="shared" ca="1" si="78"/>
        <v>204.99998011063016</v>
      </c>
      <c r="CF18" s="42">
        <f t="shared" ca="1" si="78"/>
        <v>204.99998013647468</v>
      </c>
      <c r="CG18" s="42">
        <f t="shared" ca="1" si="78"/>
        <v>204.99998011063016</v>
      </c>
      <c r="CH18" s="42">
        <f t="shared" ca="1" si="78"/>
        <v>204.99998013647465</v>
      </c>
      <c r="CI18" s="42">
        <f t="shared" ca="1" si="78"/>
        <v>204.99998011062837</v>
      </c>
      <c r="CJ18" s="42">
        <f t="shared" ca="1" si="78"/>
        <v>204.9999801364724</v>
      </c>
      <c r="CK18" s="42">
        <f t="shared" ca="1" si="78"/>
        <v>204.99998011061354</v>
      </c>
      <c r="CL18" s="42">
        <f t="shared" ca="1" si="78"/>
        <v>204.99998013645455</v>
      </c>
      <c r="CM18" s="42">
        <f t="shared" ca="1" si="78"/>
        <v>204.999980110537</v>
      </c>
      <c r="CN18" s="42">
        <f t="shared" ca="1" si="78"/>
        <v>204.99998013636724</v>
      </c>
      <c r="CO18" s="42">
        <f t="shared" ca="1" si="78"/>
        <v>204.99998011032335</v>
      </c>
      <c r="CP18" s="42">
        <f t="shared" ca="1" si="78"/>
        <v>204.99998013613947</v>
      </c>
      <c r="CQ18" s="42">
        <f t="shared" ca="1" si="78"/>
        <v>204.99998011001568</v>
      </c>
      <c r="CR18" s="42">
        <f t="shared" ca="1" si="78"/>
        <v>204.9999801358324</v>
      </c>
      <c r="CS18" s="42">
        <f t="shared" ca="1" si="78"/>
        <v>204.99998010978894</v>
      </c>
      <c r="CT18" s="42">
        <f t="shared" ca="1" si="78"/>
        <v>204.99998013562023</v>
      </c>
      <c r="CU18" s="42">
        <f t="shared" ca="1" si="78"/>
        <v>204.99998010969588</v>
      </c>
      <c r="CV18" s="42">
        <f t="shared" ca="1" si="78"/>
        <v>204.99998013553392</v>
      </c>
      <c r="CW18" s="42">
        <f t="shared" ca="1" si="78"/>
        <v>204.99998010924921</v>
      </c>
      <c r="CX18" s="42">
        <f t="shared" ca="1" si="78"/>
        <v>204.99998013483341</v>
      </c>
      <c r="CY18" s="42">
        <f t="shared" ca="1" si="78"/>
        <v>204.99998008358565</v>
      </c>
      <c r="CZ18" s="42">
        <f t="shared" ca="1" si="78"/>
        <v>204.99998009400829</v>
      </c>
      <c r="DA18" s="42">
        <f t="shared" ca="1" si="78"/>
        <v>204.99997859120367</v>
      </c>
      <c r="DB18" s="42">
        <f t="shared" ca="1" si="78"/>
        <v>204.99997772536295</v>
      </c>
      <c r="DC18" s="42">
        <f t="shared" ca="1" si="78"/>
        <v>204.99989326277327</v>
      </c>
      <c r="DD18" s="42">
        <f t="shared" ca="1" si="78"/>
        <v>204.99984236814558</v>
      </c>
      <c r="DE18" s="42">
        <f t="shared" ca="1" si="78"/>
        <v>204.99511916964025</v>
      </c>
      <c r="DF18" s="42">
        <f t="shared" ca="1" si="78"/>
        <v>204.99226147874617</v>
      </c>
      <c r="DG18" s="42">
        <f t="shared" ca="1" si="78"/>
        <v>204.74824975582203</v>
      </c>
      <c r="DH18" s="42">
        <f t="shared" ca="1" si="78"/>
        <v>204.59667925239506</v>
      </c>
      <c r="DI18" s="42">
        <f t="shared" ca="1" si="78"/>
        <v>197.72243371278188</v>
      </c>
      <c r="DJ18" s="44">
        <f t="shared" ca="1" si="79"/>
        <v>31.95988438874307</v>
      </c>
      <c r="DK18" s="44">
        <f t="shared" ca="1" si="80"/>
        <v>25.280449918586317</v>
      </c>
      <c r="DL18" s="44">
        <f t="shared" ca="1" si="81"/>
        <v>25.011300799490005</v>
      </c>
      <c r="DM18" s="44">
        <f t="shared" ca="1" si="82"/>
        <v>25.000455411835091</v>
      </c>
      <c r="DN18" s="47">
        <f t="shared" ca="1" si="83"/>
        <v>25.000019103247123</v>
      </c>
    </row>
    <row r="19" spans="2:118" ht="30" customHeight="1" thickBot="1" x14ac:dyDescent="0.3">
      <c r="H19">
        <v>86</v>
      </c>
      <c r="I19" s="43">
        <f t="shared" ca="1" si="75"/>
        <v>25.000016655627253</v>
      </c>
      <c r="J19" s="44">
        <f t="shared" ca="1" si="76"/>
        <v>25.000397132013482</v>
      </c>
      <c r="K19" s="44">
        <f t="shared" ca="1" si="77"/>
        <v>25.00985488799121</v>
      </c>
      <c r="L19" s="44">
        <f t="shared" ref="L19:M19" ca="1" si="154">IF($D$40=1,0,($D$12*$D$16)/(4*$D$16+$D$12)*((K19+L18+L20+M19)/$D$12+$D$21+0))</f>
        <v>25.244572191212161</v>
      </c>
      <c r="M19" s="44">
        <f t="shared" ca="1" si="154"/>
        <v>31.069639762743869</v>
      </c>
      <c r="N19" s="42">
        <f t="shared" ca="1" si="85"/>
        <v>175.63253077035208</v>
      </c>
      <c r="O19" s="42">
        <f t="shared" ca="1" si="91"/>
        <v>204.09582303473388</v>
      </c>
      <c r="P19" s="42">
        <f t="shared" ca="1" si="92"/>
        <v>204.47973125202236</v>
      </c>
      <c r="Q19" s="42">
        <f t="shared" ca="1" si="93"/>
        <v>204.98424596440273</v>
      </c>
      <c r="R19" s="42">
        <f t="shared" ca="1" si="94"/>
        <v>204.99090998208962</v>
      </c>
      <c r="S19" s="42">
        <f t="shared" ca="1" si="95"/>
        <v>204.99970559757193</v>
      </c>
      <c r="T19" s="42">
        <f t="shared" ca="1" si="96"/>
        <v>204.99982193766357</v>
      </c>
      <c r="U19" s="42">
        <f t="shared" ca="1" si="97"/>
        <v>204.99997537004128</v>
      </c>
      <c r="V19" s="42">
        <f t="shared" ca="1" si="98"/>
        <v>204.9999774218436</v>
      </c>
      <c r="W19" s="42">
        <f t="shared" ca="1" si="99"/>
        <v>204.99998006761018</v>
      </c>
      <c r="X19" s="42">
        <f t="shared" ca="1" si="100"/>
        <v>204.99998012711305</v>
      </c>
      <c r="Y19" s="42">
        <f t="shared" ca="1" si="101"/>
        <v>204.99998014868581</v>
      </c>
      <c r="Z19" s="42">
        <f t="shared" ca="1" si="102"/>
        <v>204.99998017369032</v>
      </c>
      <c r="AA19" s="42">
        <f t="shared" ca="1" si="103"/>
        <v>204.99998015005312</v>
      </c>
      <c r="AB19" s="42">
        <f t="shared" ca="1" si="104"/>
        <v>204.99998017447044</v>
      </c>
      <c r="AC19" s="42">
        <f t="shared" ca="1" si="105"/>
        <v>204.99998015005929</v>
      </c>
      <c r="AD19" s="42">
        <f t="shared" ca="1" si="106"/>
        <v>204.99998017446254</v>
      </c>
      <c r="AE19" s="42">
        <f t="shared" ca="1" si="107"/>
        <v>204.99998014996891</v>
      </c>
      <c r="AF19" s="42">
        <f t="shared" ca="1" si="108"/>
        <v>204.99998017435547</v>
      </c>
      <c r="AG19" s="42">
        <f t="shared" ca="1" si="109"/>
        <v>204.99998014968432</v>
      </c>
      <c r="AH19" s="42">
        <f t="shared" ca="1" si="110"/>
        <v>204.99998017403061</v>
      </c>
      <c r="AI19" s="42">
        <f t="shared" ca="1" si="111"/>
        <v>204.99998014818374</v>
      </c>
      <c r="AJ19" s="42">
        <f t="shared" ca="1" si="112"/>
        <v>204.9999801725119</v>
      </c>
      <c r="AK19" s="42">
        <f t="shared" ca="1" si="113"/>
        <v>204.99998014757662</v>
      </c>
      <c r="AL19" s="42">
        <f t="shared" ca="1" si="114"/>
        <v>204.99998017191089</v>
      </c>
      <c r="AM19" s="42">
        <f t="shared" ca="1" si="115"/>
        <v>204.99998014699275</v>
      </c>
      <c r="AN19" s="42">
        <f t="shared" ca="1" si="116"/>
        <v>204.99998017134413</v>
      </c>
      <c r="AO19" s="42">
        <f t="shared" ca="1" si="117"/>
        <v>204.99998014664439</v>
      </c>
      <c r="AP19" s="42">
        <f t="shared" ca="1" si="118"/>
        <v>204.99998017103212</v>
      </c>
      <c r="AQ19" s="42">
        <f t="shared" ca="1" si="119"/>
        <v>204.99998014654258</v>
      </c>
      <c r="AR19" s="42">
        <f t="shared" ca="1" si="120"/>
        <v>204.9999801709487</v>
      </c>
      <c r="AS19" s="42">
        <f t="shared" ca="1" si="121"/>
        <v>204.99998014652741</v>
      </c>
      <c r="AT19" s="42">
        <f t="shared" ca="1" si="122"/>
        <v>204.99998017093728</v>
      </c>
      <c r="AU19" s="42">
        <f t="shared" ca="1" si="123"/>
        <v>204.99998014652635</v>
      </c>
      <c r="AV19" s="42">
        <f t="shared" ca="1" si="124"/>
        <v>204.99998017093651</v>
      </c>
      <c r="AW19" s="42">
        <f t="shared" ca="1" si="125"/>
        <v>204.99998014652624</v>
      </c>
      <c r="AX19" s="42">
        <f t="shared" ca="1" si="126"/>
        <v>204.99998017093651</v>
      </c>
      <c r="AY19" s="42">
        <f t="shared" ca="1" si="127"/>
        <v>204.99998014652618</v>
      </c>
      <c r="AZ19" s="42">
        <f t="shared" ca="1" si="128"/>
        <v>204.99998017093625</v>
      </c>
      <c r="BA19" s="42">
        <f t="shared" ca="1" si="129"/>
        <v>204.99998014651769</v>
      </c>
      <c r="BB19" s="42">
        <f t="shared" ca="1" si="130"/>
        <v>204.99998017092094</v>
      </c>
      <c r="BC19" s="42">
        <f t="shared" ca="1" si="131"/>
        <v>204.99998014590588</v>
      </c>
      <c r="BD19" s="42">
        <f t="shared" ca="1" si="132"/>
        <v>204.99998017013814</v>
      </c>
      <c r="BE19" s="42">
        <f t="shared" ca="1" si="133"/>
        <v>204.99998014509097</v>
      </c>
      <c r="BF19" s="42">
        <f t="shared" ca="1" si="134"/>
        <v>204.99998016948513</v>
      </c>
      <c r="BG19" s="42">
        <f t="shared" ca="1" si="135"/>
        <v>204.99998014489722</v>
      </c>
      <c r="BH19" s="42">
        <f t="shared" ca="1" si="136"/>
        <v>204.99998016927154</v>
      </c>
      <c r="BI19" s="42">
        <f t="shared" ca="1" si="137"/>
        <v>204.99998014448707</v>
      </c>
      <c r="BJ19" s="42">
        <f t="shared" ca="1" si="138"/>
        <v>204.99998016884228</v>
      </c>
      <c r="BK19" s="42">
        <f t="shared" ca="1" si="139"/>
        <v>204.99998014405838</v>
      </c>
      <c r="BL19" s="42">
        <f t="shared" ca="1" si="140"/>
        <v>204.99998016843412</v>
      </c>
      <c r="BM19" s="42">
        <f t="shared" ca="1" si="141"/>
        <v>204.99998014385437</v>
      </c>
      <c r="BN19" s="42">
        <f t="shared" ca="1" si="142"/>
        <v>204.99998016825728</v>
      </c>
      <c r="BO19" s="42">
        <f t="shared" ca="1" si="143"/>
        <v>204.99998014380759</v>
      </c>
      <c r="BP19" s="42">
        <f t="shared" ca="1" si="144"/>
        <v>204.99998016821974</v>
      </c>
      <c r="BQ19" s="42">
        <f t="shared" ca="1" si="145"/>
        <v>204.99998014380159</v>
      </c>
      <c r="BR19" s="42">
        <f t="shared" ca="1" si="146"/>
        <v>204.99998016821539</v>
      </c>
      <c r="BS19" s="42">
        <f t="shared" ca="1" si="147"/>
        <v>204.99998014380131</v>
      </c>
      <c r="BT19" s="42">
        <f t="shared" ca="1" si="148"/>
        <v>204.9999801682151</v>
      </c>
      <c r="BU19" s="42">
        <f t="shared" ca="1" si="149"/>
        <v>204.99998014380014</v>
      </c>
      <c r="BV19" s="42">
        <f t="shared" ca="1" si="150"/>
        <v>204.99998016821232</v>
      </c>
      <c r="BW19" s="42">
        <f t="shared" ca="1" si="151"/>
        <v>204.99998014334935</v>
      </c>
      <c r="BX19" s="42">
        <f t="shared" ca="1" si="152"/>
        <v>204.99998016731587</v>
      </c>
      <c r="BY19" s="42">
        <f t="shared" ca="1" si="153"/>
        <v>204.99998014245259</v>
      </c>
      <c r="BZ19" s="42">
        <f t="shared" ca="1" si="89"/>
        <v>204.99998016686473</v>
      </c>
      <c r="CA19" s="42">
        <f t="shared" ca="1" si="78"/>
        <v>204.99998014244997</v>
      </c>
      <c r="CB19" s="42">
        <f t="shared" ca="1" si="78"/>
        <v>204.99998016686379</v>
      </c>
      <c r="CC19" s="42">
        <f t="shared" ca="1" si="78"/>
        <v>204.99998014244997</v>
      </c>
      <c r="CD19" s="42">
        <f t="shared" ca="1" si="78"/>
        <v>204.99998016686379</v>
      </c>
      <c r="CE19" s="42">
        <f t="shared" ca="1" si="78"/>
        <v>204.99998014244997</v>
      </c>
      <c r="CF19" s="42">
        <f t="shared" ca="1" si="78"/>
        <v>204.99998016686379</v>
      </c>
      <c r="CG19" s="42">
        <f t="shared" ca="1" si="78"/>
        <v>204.99998014244997</v>
      </c>
      <c r="CH19" s="42">
        <f t="shared" ca="1" si="78"/>
        <v>204.99998016686368</v>
      </c>
      <c r="CI19" s="42">
        <f t="shared" ca="1" si="78"/>
        <v>204.99998014244821</v>
      </c>
      <c r="CJ19" s="42">
        <f t="shared" ca="1" si="78"/>
        <v>204.99998016686141</v>
      </c>
      <c r="CK19" s="42">
        <f t="shared" ca="1" si="78"/>
        <v>204.99998014243371</v>
      </c>
      <c r="CL19" s="42">
        <f t="shared" ca="1" si="78"/>
        <v>204.99998016684322</v>
      </c>
      <c r="CM19" s="42">
        <f t="shared" ca="1" si="78"/>
        <v>204.99998014235848</v>
      </c>
      <c r="CN19" s="42">
        <f t="shared" ca="1" si="78"/>
        <v>204.99998016675488</v>
      </c>
      <c r="CO19" s="42">
        <f t="shared" ca="1" si="78"/>
        <v>204.99998014214671</v>
      </c>
      <c r="CP19" s="42">
        <f t="shared" ca="1" si="78"/>
        <v>204.99998016652586</v>
      </c>
      <c r="CQ19" s="42">
        <f t="shared" ca="1" si="78"/>
        <v>204.99998014183964</v>
      </c>
      <c r="CR19" s="42">
        <f t="shared" ca="1" si="78"/>
        <v>204.99998016621939</v>
      </c>
      <c r="CS19" s="42">
        <f t="shared" ca="1" si="78"/>
        <v>204.99998014161173</v>
      </c>
      <c r="CT19" s="42">
        <f t="shared" ca="1" si="78"/>
        <v>204.99998016600918</v>
      </c>
      <c r="CU19" s="42">
        <f t="shared" ca="1" si="78"/>
        <v>204.99998014151797</v>
      </c>
      <c r="CV19" s="42">
        <f t="shared" ca="1" si="78"/>
        <v>204.99998016592363</v>
      </c>
      <c r="CW19" s="42">
        <f t="shared" ca="1" si="78"/>
        <v>204.99998014109363</v>
      </c>
      <c r="CX19" s="42">
        <f t="shared" ca="1" si="78"/>
        <v>204.9999801651974</v>
      </c>
      <c r="CY19" s="42">
        <f t="shared" ca="1" si="78"/>
        <v>204.99998011676905</v>
      </c>
      <c r="CZ19" s="42">
        <f t="shared" ca="1" si="78"/>
        <v>204.99998012282794</v>
      </c>
      <c r="DA19" s="42">
        <f t="shared" ca="1" si="78"/>
        <v>204.99997870180778</v>
      </c>
      <c r="DB19" s="42">
        <f t="shared" ca="1" si="78"/>
        <v>204.99997766463184</v>
      </c>
      <c r="DC19" s="42">
        <f t="shared" ca="1" si="78"/>
        <v>204.99989778626039</v>
      </c>
      <c r="DD19" s="42">
        <f t="shared" ca="1" si="78"/>
        <v>204.99983714805035</v>
      </c>
      <c r="DE19" s="42">
        <f t="shared" ca="1" si="78"/>
        <v>204.99536931975271</v>
      </c>
      <c r="DF19" s="42">
        <f t="shared" ca="1" si="78"/>
        <v>204.99195629390692</v>
      </c>
      <c r="DG19" s="42">
        <f t="shared" ca="1" si="78"/>
        <v>204.76091169030389</v>
      </c>
      <c r="DH19" s="42">
        <f t="shared" ca="1" si="78"/>
        <v>204.57729975274952</v>
      </c>
      <c r="DI19" s="42">
        <f t="shared" ca="1" si="78"/>
        <v>197.76903555102697</v>
      </c>
      <c r="DJ19" s="44">
        <f t="shared" ca="1" si="79"/>
        <v>31.961762499446348</v>
      </c>
      <c r="DK19" s="44">
        <f t="shared" ca="1" si="80"/>
        <v>25.280525598922054</v>
      </c>
      <c r="DL19" s="44">
        <f t="shared" ca="1" si="81"/>
        <v>25.011303836304691</v>
      </c>
      <c r="DM19" s="44">
        <f t="shared" ca="1" si="82"/>
        <v>25.000455520644955</v>
      </c>
      <c r="DN19" s="47">
        <f t="shared" ca="1" si="83"/>
        <v>25.000019094245037</v>
      </c>
    </row>
    <row r="20" spans="2:118" ht="30" customHeight="1" thickBot="1" x14ac:dyDescent="0.3">
      <c r="B20" s="34" t="s">
        <v>13</v>
      </c>
      <c r="C20" s="35"/>
      <c r="H20">
        <v>84</v>
      </c>
      <c r="I20" s="43">
        <f t="shared" ca="1" si="75"/>
        <v>25.000016792152771</v>
      </c>
      <c r="J20" s="44">
        <f t="shared" ca="1" si="76"/>
        <v>25.000400611683006</v>
      </c>
      <c r="K20" s="44">
        <f t="shared" ca="1" si="77"/>
        <v>25.009941457402636</v>
      </c>
      <c r="L20" s="44">
        <f t="shared" ref="L20:M20" ca="1" si="155">IF($D$40=1,0,($D$12*$D$16)/(4*$D$16+$D$12)*((K20+L19+L21+M20)/$D$12+$D$21+0))</f>
        <v>25.246720496446173</v>
      </c>
      <c r="M20" s="44">
        <f t="shared" ca="1" si="155"/>
        <v>31.122946512418299</v>
      </c>
      <c r="N20" s="42">
        <f t="shared" ca="1" si="85"/>
        <v>176.95524681798145</v>
      </c>
      <c r="O20" s="42">
        <f t="shared" ca="1" si="91"/>
        <v>204.06356133065449</v>
      </c>
      <c r="P20" s="42">
        <f t="shared" ca="1" si="92"/>
        <v>204.50641507815186</v>
      </c>
      <c r="Q20" s="42">
        <f t="shared" ca="1" si="93"/>
        <v>204.9836956507333</v>
      </c>
      <c r="R20" s="42">
        <f t="shared" ca="1" si="94"/>
        <v>204.99137534020946</v>
      </c>
      <c r="S20" s="42">
        <f t="shared" ca="1" si="95"/>
        <v>204.99969601609658</v>
      </c>
      <c r="T20" s="42">
        <f t="shared" ca="1" si="96"/>
        <v>204.99983008796539</v>
      </c>
      <c r="U20" s="42">
        <f t="shared" ca="1" si="97"/>
        <v>204.99997523403735</v>
      </c>
      <c r="V20" s="42">
        <f t="shared" ca="1" si="98"/>
        <v>204.99997759347997</v>
      </c>
      <c r="W20" s="42">
        <f t="shared" ca="1" si="99"/>
        <v>204.99998009626944</v>
      </c>
      <c r="X20" s="42">
        <f t="shared" ca="1" si="100"/>
        <v>204.99998015970593</v>
      </c>
      <c r="Y20" s="42">
        <f t="shared" ca="1" si="101"/>
        <v>204.99998018019386</v>
      </c>
      <c r="Z20" s="42">
        <f t="shared" ca="1" si="102"/>
        <v>204.9999802038775</v>
      </c>
      <c r="AA20" s="42">
        <f t="shared" ca="1" si="103"/>
        <v>204.99998018160949</v>
      </c>
      <c r="AB20" s="42">
        <f t="shared" ca="1" si="104"/>
        <v>204.99998020461672</v>
      </c>
      <c r="AC20" s="42">
        <f t="shared" ca="1" si="105"/>
        <v>204.99998018161679</v>
      </c>
      <c r="AD20" s="42">
        <f t="shared" ca="1" si="106"/>
        <v>204.99998020460774</v>
      </c>
      <c r="AE20" s="42">
        <f t="shared" ca="1" si="107"/>
        <v>204.99998018152795</v>
      </c>
      <c r="AF20" s="42">
        <f t="shared" ca="1" si="108"/>
        <v>204.99998020449925</v>
      </c>
      <c r="AG20" s="42">
        <f t="shared" ca="1" si="109"/>
        <v>204.99998018124683</v>
      </c>
      <c r="AH20" s="42">
        <f t="shared" ca="1" si="110"/>
        <v>204.99998020417084</v>
      </c>
      <c r="AI20" s="42">
        <f t="shared" ca="1" si="111"/>
        <v>204.99998017973033</v>
      </c>
      <c r="AJ20" s="42">
        <f t="shared" ca="1" si="112"/>
        <v>204.99998020263303</v>
      </c>
      <c r="AK20" s="42">
        <f t="shared" ca="1" si="113"/>
        <v>204.99998017912336</v>
      </c>
      <c r="AL20" s="42">
        <f t="shared" ca="1" si="114"/>
        <v>204.9999802020329</v>
      </c>
      <c r="AM20" s="42">
        <f t="shared" ca="1" si="115"/>
        <v>204.99998017853912</v>
      </c>
      <c r="AN20" s="42">
        <f t="shared" ca="1" si="116"/>
        <v>204.99998020146865</v>
      </c>
      <c r="AO20" s="42">
        <f t="shared" ca="1" si="117"/>
        <v>204.99998017818808</v>
      </c>
      <c r="AP20" s="42">
        <f t="shared" ca="1" si="118"/>
        <v>204.99998020116027</v>
      </c>
      <c r="AQ20" s="42">
        <f t="shared" ca="1" si="119"/>
        <v>204.99998017808477</v>
      </c>
      <c r="AR20" s="42">
        <f t="shared" ca="1" si="120"/>
        <v>204.99998020107847</v>
      </c>
      <c r="AS20" s="42">
        <f t="shared" ca="1" si="121"/>
        <v>204.99998017806925</v>
      </c>
      <c r="AT20" s="42">
        <f t="shared" ca="1" si="122"/>
        <v>204.99998020106733</v>
      </c>
      <c r="AU20" s="42">
        <f t="shared" ca="1" si="123"/>
        <v>204.99998017806817</v>
      </c>
      <c r="AV20" s="42">
        <f t="shared" ca="1" si="124"/>
        <v>204.99998020106662</v>
      </c>
      <c r="AW20" s="42">
        <f t="shared" ca="1" si="125"/>
        <v>204.99998017806806</v>
      </c>
      <c r="AX20" s="42">
        <f t="shared" ca="1" si="126"/>
        <v>204.99998020106662</v>
      </c>
      <c r="AY20" s="42">
        <f t="shared" ca="1" si="127"/>
        <v>204.999980178068</v>
      </c>
      <c r="AZ20" s="42">
        <f t="shared" ca="1" si="128"/>
        <v>204.99998020106631</v>
      </c>
      <c r="BA20" s="42">
        <f t="shared" ca="1" si="129"/>
        <v>204.99998017805999</v>
      </c>
      <c r="BB20" s="42">
        <f t="shared" ca="1" si="130"/>
        <v>204.99998020105053</v>
      </c>
      <c r="BC20" s="42">
        <f t="shared" ca="1" si="131"/>
        <v>204.99998017746549</v>
      </c>
      <c r="BD20" s="42">
        <f t="shared" ca="1" si="132"/>
        <v>204.99998020025504</v>
      </c>
      <c r="BE20" s="42">
        <f t="shared" ca="1" si="133"/>
        <v>204.99998017663887</v>
      </c>
      <c r="BF20" s="42">
        <f t="shared" ca="1" si="134"/>
        <v>204.99998019961834</v>
      </c>
      <c r="BG20" s="42">
        <f t="shared" ca="1" si="135"/>
        <v>204.99998017644708</v>
      </c>
      <c r="BH20" s="42">
        <f t="shared" ca="1" si="136"/>
        <v>204.99998019940304</v>
      </c>
      <c r="BI20" s="42">
        <f t="shared" ca="1" si="137"/>
        <v>204.9999801760396</v>
      </c>
      <c r="BJ20" s="42">
        <f t="shared" ca="1" si="138"/>
        <v>204.99998019897291</v>
      </c>
      <c r="BK20" s="42">
        <f t="shared" ca="1" si="139"/>
        <v>204.99998017560995</v>
      </c>
      <c r="BL20" s="42">
        <f t="shared" ca="1" si="140"/>
        <v>204.9999801985673</v>
      </c>
      <c r="BM20" s="42">
        <f t="shared" ca="1" si="141"/>
        <v>204.99998017540386</v>
      </c>
      <c r="BN20" s="42">
        <f t="shared" ca="1" si="142"/>
        <v>204.99998019839299</v>
      </c>
      <c r="BO20" s="42">
        <f t="shared" ca="1" si="143"/>
        <v>204.99998017535623</v>
      </c>
      <c r="BP20" s="42">
        <f t="shared" ca="1" si="144"/>
        <v>204.99998019835624</v>
      </c>
      <c r="BQ20" s="42">
        <f t="shared" ca="1" si="145"/>
        <v>204.99998017535009</v>
      </c>
      <c r="BR20" s="42">
        <f t="shared" ca="1" si="146"/>
        <v>204.99998019835203</v>
      </c>
      <c r="BS20" s="42">
        <f t="shared" ca="1" si="147"/>
        <v>204.99998017534983</v>
      </c>
      <c r="BT20" s="42">
        <f t="shared" ca="1" si="148"/>
        <v>204.99998019835172</v>
      </c>
      <c r="BU20" s="42">
        <f t="shared" ca="1" si="149"/>
        <v>204.99998017534872</v>
      </c>
      <c r="BV20" s="42">
        <f t="shared" ca="1" si="150"/>
        <v>204.99998019834894</v>
      </c>
      <c r="BW20" s="42">
        <f t="shared" ca="1" si="151"/>
        <v>204.99998017493118</v>
      </c>
      <c r="BX20" s="42">
        <f t="shared" ca="1" si="152"/>
        <v>204.9999801974115</v>
      </c>
      <c r="BY20" s="42">
        <f t="shared" ca="1" si="153"/>
        <v>204.99998017399346</v>
      </c>
      <c r="BZ20" s="42">
        <f t="shared" ca="1" si="89"/>
        <v>204.99998019699345</v>
      </c>
      <c r="CA20" s="42">
        <f t="shared" ca="1" si="78"/>
        <v>204.99998017399079</v>
      </c>
      <c r="CB20" s="42">
        <f t="shared" ca="1" si="78"/>
        <v>204.99998019699268</v>
      </c>
      <c r="CC20" s="42">
        <f t="shared" ca="1" si="78"/>
        <v>204.99998017399079</v>
      </c>
      <c r="CD20" s="42">
        <f t="shared" ca="1" si="78"/>
        <v>204.99998019699268</v>
      </c>
      <c r="CE20" s="42">
        <f t="shared" ca="1" si="78"/>
        <v>204.99998017399079</v>
      </c>
      <c r="CF20" s="42">
        <f t="shared" ca="1" si="78"/>
        <v>204.99998019699268</v>
      </c>
      <c r="CG20" s="42">
        <f t="shared" ca="1" si="78"/>
        <v>204.99998017399079</v>
      </c>
      <c r="CH20" s="42">
        <f t="shared" ca="1" si="78"/>
        <v>204.99998019699254</v>
      </c>
      <c r="CI20" s="42">
        <f t="shared" ca="1" si="78"/>
        <v>204.99998017398914</v>
      </c>
      <c r="CJ20" s="42">
        <f t="shared" ca="1" si="78"/>
        <v>204.99998019699018</v>
      </c>
      <c r="CK20" s="42">
        <f t="shared" ca="1" si="78"/>
        <v>204.99998017397493</v>
      </c>
      <c r="CL20" s="42">
        <f t="shared" ca="1" si="78"/>
        <v>204.99998019697165</v>
      </c>
      <c r="CM20" s="42">
        <f t="shared" ca="1" si="78"/>
        <v>204.99998017390092</v>
      </c>
      <c r="CN20" s="42">
        <f t="shared" ca="1" si="78"/>
        <v>204.99998019688226</v>
      </c>
      <c r="CO20" s="42">
        <f t="shared" ca="1" si="78"/>
        <v>204.99998017369106</v>
      </c>
      <c r="CP20" s="42">
        <f t="shared" ca="1" si="78"/>
        <v>204.99998019665205</v>
      </c>
      <c r="CQ20" s="42">
        <f t="shared" ca="1" si="78"/>
        <v>204.99998017338459</v>
      </c>
      <c r="CR20" s="42">
        <f t="shared" ca="1" si="78"/>
        <v>204.99998019634617</v>
      </c>
      <c r="CS20" s="42">
        <f t="shared" ca="1" si="78"/>
        <v>204.99998017315554</v>
      </c>
      <c r="CT20" s="42">
        <f t="shared" ca="1" si="78"/>
        <v>204.99998019613787</v>
      </c>
      <c r="CU20" s="42">
        <f t="shared" ca="1" si="78"/>
        <v>204.99998017306115</v>
      </c>
      <c r="CV20" s="42">
        <f t="shared" ca="1" si="78"/>
        <v>204.99998019605309</v>
      </c>
      <c r="CW20" s="42">
        <f t="shared" ca="1" si="78"/>
        <v>204.99998017265762</v>
      </c>
      <c r="CX20" s="42">
        <f t="shared" ca="1" si="78"/>
        <v>204.99998019530204</v>
      </c>
      <c r="CY20" s="42">
        <f t="shared" ca="1" si="78"/>
        <v>204.99998014959075</v>
      </c>
      <c r="CZ20" s="42">
        <f t="shared" ca="1" si="78"/>
        <v>204.99998015144169</v>
      </c>
      <c r="DA20" s="42">
        <f t="shared" ca="1" si="78"/>
        <v>204.99997880736456</v>
      </c>
      <c r="DB20" s="42">
        <f t="shared" ca="1" si="78"/>
        <v>204.99997760670146</v>
      </c>
      <c r="DC20" s="42">
        <f t="shared" ca="1" si="78"/>
        <v>204.99990203757173</v>
      </c>
      <c r="DD20" s="42">
        <f t="shared" ca="1" si="78"/>
        <v>204.99983208995573</v>
      </c>
      <c r="DE20" s="42">
        <f t="shared" ca="1" si="78"/>
        <v>204.99560426136898</v>
      </c>
      <c r="DF20" s="42">
        <f t="shared" ca="1" si="78"/>
        <v>204.99165742494591</v>
      </c>
      <c r="DG20" s="42">
        <f t="shared" ca="1" si="78"/>
        <v>204.77278621266055</v>
      </c>
      <c r="DH20" s="42">
        <f t="shared" ca="1" si="78"/>
        <v>204.55748644853918</v>
      </c>
      <c r="DI20" s="42">
        <f t="shared" ca="1" si="78"/>
        <v>197.81474052889834</v>
      </c>
      <c r="DJ20" s="44">
        <f t="shared" ca="1" si="79"/>
        <v>31.963604459375492</v>
      </c>
      <c r="DK20" s="44">
        <f t="shared" ca="1" si="80"/>
        <v>25.280599831519044</v>
      </c>
      <c r="DL20" s="44">
        <f t="shared" ca="1" si="81"/>
        <v>25.011306827432715</v>
      </c>
      <c r="DM20" s="44">
        <f t="shared" ca="1" si="82"/>
        <v>25.000455640651907</v>
      </c>
      <c r="DN20" s="47">
        <f t="shared" ca="1" si="83"/>
        <v>25.000019098729513</v>
      </c>
    </row>
    <row r="21" spans="2:118" ht="30" customHeight="1" x14ac:dyDescent="0.25">
      <c r="C21" s="1" t="s">
        <v>14</v>
      </c>
      <c r="D21" s="8">
        <f>D18/D16</f>
        <v>1.0000000000000002E-3</v>
      </c>
      <c r="H21">
        <v>82</v>
      </c>
      <c r="I21" s="43">
        <f t="shared" ca="1" si="75"/>
        <v>25.000016929794242</v>
      </c>
      <c r="J21" s="44">
        <f t="shared" ca="1" si="76"/>
        <v>25.000403903915018</v>
      </c>
      <c r="K21" s="44">
        <f t="shared" ca="1" si="77"/>
        <v>25.010023152561494</v>
      </c>
      <c r="L21" s="44">
        <f t="shared" ref="L21:M21" ca="1" si="156">IF($D$40=1,0,($D$12*$D$16)/(4*$D$16+$D$12)*((K21+L20+L22+M21)/$D$12+$D$21+0))</f>
        <v>25.248747631320814</v>
      </c>
      <c r="M21" s="44">
        <f t="shared" ca="1" si="156"/>
        <v>31.173246407645351</v>
      </c>
      <c r="N21" s="42">
        <f t="shared" ca="1" si="85"/>
        <v>178.20335272785834</v>
      </c>
      <c r="O21" s="42">
        <f t="shared" ca="1" si="91"/>
        <v>204.03205146047301</v>
      </c>
      <c r="P21" s="42">
        <f t="shared" ca="1" si="92"/>
        <v>204.53148243601072</v>
      </c>
      <c r="Q21" s="42">
        <f t="shared" ca="1" si="93"/>
        <v>204.98315925001495</v>
      </c>
      <c r="R21" s="42">
        <f t="shared" ca="1" si="94"/>
        <v>204.99181250901228</v>
      </c>
      <c r="S21" s="42">
        <f t="shared" ca="1" si="95"/>
        <v>204.99968667562834</v>
      </c>
      <c r="T21" s="42">
        <f t="shared" ca="1" si="96"/>
        <v>204.99983774598027</v>
      </c>
      <c r="U21" s="42">
        <f t="shared" ca="1" si="97"/>
        <v>204.99997510197022</v>
      </c>
      <c r="V21" s="42">
        <f t="shared" ca="1" si="98"/>
        <v>204.99997775628339</v>
      </c>
      <c r="W21" s="42">
        <f t="shared" ca="1" si="99"/>
        <v>204.99998012473279</v>
      </c>
      <c r="X21" s="42">
        <f t="shared" ca="1" si="100"/>
        <v>204.99998019189832</v>
      </c>
      <c r="Y21" s="42">
        <f t="shared" ca="1" si="101"/>
        <v>204.99998021143389</v>
      </c>
      <c r="Z21" s="42">
        <f t="shared" ca="1" si="102"/>
        <v>204.99998023381053</v>
      </c>
      <c r="AA21" s="42">
        <f t="shared" ca="1" si="103"/>
        <v>204.99998021289656</v>
      </c>
      <c r="AB21" s="42">
        <f t="shared" ca="1" si="104"/>
        <v>204.99998023451141</v>
      </c>
      <c r="AC21" s="42">
        <f t="shared" ca="1" si="105"/>
        <v>204.99998021290494</v>
      </c>
      <c r="AD21" s="42">
        <f t="shared" ca="1" si="106"/>
        <v>204.99998023450141</v>
      </c>
      <c r="AE21" s="42">
        <f t="shared" ca="1" si="107"/>
        <v>204.99998021281763</v>
      </c>
      <c r="AF21" s="42">
        <f t="shared" ca="1" si="108"/>
        <v>204.99998023439147</v>
      </c>
      <c r="AG21" s="42">
        <f t="shared" ca="1" si="109"/>
        <v>204.9999802125399</v>
      </c>
      <c r="AH21" s="42">
        <f t="shared" ca="1" si="110"/>
        <v>204.99998023405951</v>
      </c>
      <c r="AI21" s="42">
        <f t="shared" ca="1" si="111"/>
        <v>204.99998021100541</v>
      </c>
      <c r="AJ21" s="42">
        <f t="shared" ca="1" si="112"/>
        <v>204.99998023250052</v>
      </c>
      <c r="AK21" s="42">
        <f t="shared" ca="1" si="113"/>
        <v>204.99998021039843</v>
      </c>
      <c r="AL21" s="42">
        <f t="shared" ca="1" si="114"/>
        <v>204.99998023190122</v>
      </c>
      <c r="AM21" s="42">
        <f t="shared" ca="1" si="115"/>
        <v>204.99998020981388</v>
      </c>
      <c r="AN21" s="42">
        <f t="shared" ca="1" si="116"/>
        <v>204.99998023133949</v>
      </c>
      <c r="AO21" s="42">
        <f t="shared" ca="1" si="117"/>
        <v>204.99998020946026</v>
      </c>
      <c r="AP21" s="42">
        <f t="shared" ca="1" si="118"/>
        <v>204.9999802310347</v>
      </c>
      <c r="AQ21" s="42">
        <f t="shared" ca="1" si="119"/>
        <v>204.99998020935539</v>
      </c>
      <c r="AR21" s="42">
        <f t="shared" ca="1" si="120"/>
        <v>204.99998023095446</v>
      </c>
      <c r="AS21" s="42">
        <f t="shared" ca="1" si="121"/>
        <v>204.9999802093395</v>
      </c>
      <c r="AT21" s="42">
        <f t="shared" ca="1" si="122"/>
        <v>204.99998023094361</v>
      </c>
      <c r="AU21" s="42">
        <f t="shared" ca="1" si="123"/>
        <v>204.99998020933839</v>
      </c>
      <c r="AV21" s="42">
        <f t="shared" ca="1" si="124"/>
        <v>204.99998023094292</v>
      </c>
      <c r="AW21" s="42">
        <f t="shared" ca="1" si="125"/>
        <v>204.99998020933825</v>
      </c>
      <c r="AX21" s="42">
        <f t="shared" ca="1" si="126"/>
        <v>204.99998023094292</v>
      </c>
      <c r="AY21" s="42">
        <f t="shared" ca="1" si="127"/>
        <v>204.99998020933822</v>
      </c>
      <c r="AZ21" s="42">
        <f t="shared" ca="1" si="128"/>
        <v>204.99998023094264</v>
      </c>
      <c r="BA21" s="42">
        <f t="shared" ca="1" si="129"/>
        <v>204.99998020933066</v>
      </c>
      <c r="BB21" s="42">
        <f t="shared" ca="1" si="130"/>
        <v>204.9999802309263</v>
      </c>
      <c r="BC21" s="42">
        <f t="shared" ca="1" si="131"/>
        <v>204.99998020875339</v>
      </c>
      <c r="BD21" s="42">
        <f t="shared" ca="1" si="132"/>
        <v>204.99998023011852</v>
      </c>
      <c r="BE21" s="42">
        <f t="shared" ca="1" si="133"/>
        <v>204.99998020791548</v>
      </c>
      <c r="BF21" s="42">
        <f t="shared" ca="1" si="134"/>
        <v>204.99998022949802</v>
      </c>
      <c r="BG21" s="42">
        <f t="shared" ca="1" si="135"/>
        <v>204.99998020772566</v>
      </c>
      <c r="BH21" s="42">
        <f t="shared" ca="1" si="136"/>
        <v>204.99998022928105</v>
      </c>
      <c r="BI21" s="42">
        <f t="shared" ca="1" si="137"/>
        <v>204.99998020732076</v>
      </c>
      <c r="BJ21" s="42">
        <f t="shared" ca="1" si="138"/>
        <v>204.99998022885006</v>
      </c>
      <c r="BK21" s="42">
        <f t="shared" ca="1" si="139"/>
        <v>204.99998020689026</v>
      </c>
      <c r="BL21" s="42">
        <f t="shared" ca="1" si="140"/>
        <v>204.99998022844701</v>
      </c>
      <c r="BM21" s="42">
        <f t="shared" ca="1" si="141"/>
        <v>204.9999802066821</v>
      </c>
      <c r="BN21" s="42">
        <f t="shared" ca="1" si="142"/>
        <v>204.99998022827518</v>
      </c>
      <c r="BO21" s="42">
        <f t="shared" ca="1" si="143"/>
        <v>204.99998020663361</v>
      </c>
      <c r="BP21" s="42">
        <f t="shared" ca="1" si="144"/>
        <v>204.99998022823922</v>
      </c>
      <c r="BQ21" s="42">
        <f t="shared" ca="1" si="145"/>
        <v>204.99998020662733</v>
      </c>
      <c r="BR21" s="42">
        <f t="shared" ca="1" si="146"/>
        <v>204.99998022823513</v>
      </c>
      <c r="BS21" s="42">
        <f t="shared" ca="1" si="147"/>
        <v>204.99998020662701</v>
      </c>
      <c r="BT21" s="42">
        <f t="shared" ca="1" si="148"/>
        <v>204.99998022823485</v>
      </c>
      <c r="BU21" s="42">
        <f t="shared" ca="1" si="149"/>
        <v>204.99998020662605</v>
      </c>
      <c r="BV21" s="42">
        <f t="shared" ca="1" si="150"/>
        <v>204.99998022823209</v>
      </c>
      <c r="BW21" s="42">
        <f t="shared" ca="1" si="151"/>
        <v>204.99998020623991</v>
      </c>
      <c r="BX21" s="42">
        <f t="shared" ca="1" si="152"/>
        <v>204.99998022725475</v>
      </c>
      <c r="BY21" s="42">
        <f t="shared" ca="1" si="153"/>
        <v>204.99998020526229</v>
      </c>
      <c r="BZ21" s="42">
        <f t="shared" ca="1" si="89"/>
        <v>204.99998022686793</v>
      </c>
      <c r="CA21" s="42">
        <f t="shared" ca="1" si="78"/>
        <v>204.99998020525959</v>
      </c>
      <c r="CB21" s="42">
        <f t="shared" ca="1" si="78"/>
        <v>204.99998022686734</v>
      </c>
      <c r="CC21" s="42">
        <f t="shared" ca="1" si="78"/>
        <v>204.99998020525959</v>
      </c>
      <c r="CD21" s="42">
        <f t="shared" ca="1" si="78"/>
        <v>204.99998022686734</v>
      </c>
      <c r="CE21" s="42">
        <f t="shared" ca="1" si="78"/>
        <v>204.99998020525959</v>
      </c>
      <c r="CF21" s="42">
        <f t="shared" ca="1" si="78"/>
        <v>204.99998022686734</v>
      </c>
      <c r="CG21" s="42">
        <f t="shared" ca="1" si="78"/>
        <v>204.99998020525959</v>
      </c>
      <c r="CH21" s="42">
        <f t="shared" ca="1" si="78"/>
        <v>204.99998022686717</v>
      </c>
      <c r="CI21" s="42">
        <f t="shared" ca="1" si="78"/>
        <v>204.999980205258</v>
      </c>
      <c r="CJ21" s="42">
        <f t="shared" ca="1" si="78"/>
        <v>204.99998022686469</v>
      </c>
      <c r="CK21" s="42">
        <f t="shared" ref="CK21:CK61" ca="1" si="157">IF($D$40=1,0,($D$12*$D$16*(CK22+CK20)+$D$8*$D$16*(CL21+CJ21)+$D$8*$D$12*$D$18+$D$8*$D$12*$D$16*$D$33/COUNT($N$13:$DI$62))/($D$8*$D$12+2*$D$8*$D$16+2*$D$12*$D$16))</f>
        <v>204.9999802052441</v>
      </c>
      <c r="CL21" s="42">
        <f t="shared" ref="CL21:CL61" ca="1" si="158">IF($D$40=1,0,($D$12*$D$16*(CL22+CL20)+$D$8*$D$16*(CM21+CK21)+$D$8*$D$12*$D$18+$D$8*$D$12*$D$16*$D$33/COUNT($N$13:$DI$62))/($D$8*$D$12+2*$D$8*$D$16+2*$D$12*$D$16))</f>
        <v>204.99998022684582</v>
      </c>
      <c r="CM21" s="42">
        <f t="shared" ref="CM21:CM61" ca="1" si="159">IF($D$40=1,0,($D$12*$D$16*(CM22+CM20)+$D$8*$D$16*(CN21+CL21)+$D$8*$D$12*$D$18+$D$8*$D$12*$D$16*$D$33/COUNT($N$13:$DI$62))/($D$8*$D$12+2*$D$8*$D$16+2*$D$12*$D$16))</f>
        <v>204.99998020517128</v>
      </c>
      <c r="CN21" s="42">
        <f t="shared" ref="CN21:CN61" ca="1" si="160">IF($D$40=1,0,($D$12*$D$16*(CN22+CN20)+$D$8*$D$16*(CO21+CM21)+$D$8*$D$12*$D$18+$D$8*$D$12*$D$16*$D$33/COUNT($N$13:$DI$62))/($D$8*$D$12+2*$D$8*$D$16+2*$D$12*$D$16))</f>
        <v>204.99998022675538</v>
      </c>
      <c r="CO21" s="42">
        <f t="shared" ref="CO21:CO61" ca="1" si="161">IF($D$40=1,0,($D$12*$D$16*(CO22+CO20)+$D$8*$D$16*(CP21+CN21)+$D$8*$D$12*$D$18+$D$8*$D$12*$D$16*$D$33/COUNT($N$13:$DI$62))/($D$8*$D$12+2*$D$8*$D$16+2*$D$12*$D$16))</f>
        <v>204.99998020496329</v>
      </c>
      <c r="CP21" s="42">
        <f t="shared" ref="CP21:CP61" ca="1" si="162">IF($D$40=1,0,($D$12*$D$16*(CP22+CP20)+$D$8*$D$16*(CQ21+CO21)+$D$8*$D$12*$D$18+$D$8*$D$12*$D$16*$D$33/COUNT($N$13:$DI$62))/($D$8*$D$12+2*$D$8*$D$16+2*$D$12*$D$16))</f>
        <v>204.99998022652406</v>
      </c>
      <c r="CQ21" s="42">
        <f t="shared" ref="CQ21:CQ61" ca="1" si="163">IF($D$40=1,0,($D$12*$D$16*(CQ22+CQ20)+$D$8*$D$16*(CR21+CP21)+$D$8*$D$12*$D$18+$D$8*$D$12*$D$16*$D$33/COUNT($N$13:$DI$62))/($D$8*$D$12+2*$D$8*$D$16+2*$D$12*$D$16))</f>
        <v>204.99998020465745</v>
      </c>
      <c r="CR21" s="42">
        <f t="shared" ref="CR21:CR61" ca="1" si="164">IF($D$40=1,0,($D$12*$D$16*(CR22+CR20)+$D$8*$D$16*(CS21+CQ21)+$D$8*$D$12*$D$18+$D$8*$D$12*$D$16*$D$33/COUNT($N$13:$DI$62))/($D$8*$D$12+2*$D$8*$D$16+2*$D$12*$D$16))</f>
        <v>204.99998022621878</v>
      </c>
      <c r="CS21" s="42">
        <f t="shared" ref="CS21:CS61" ca="1" si="165">IF($D$40=1,0,($D$12*$D$16*(CS22+CS20)+$D$8*$D$16*(CT21+CR21)+$D$8*$D$12*$D$18+$D$8*$D$12*$D$16*$D$33/COUNT($N$13:$DI$62))/($D$8*$D$12+2*$D$8*$D$16+2*$D$12*$D$16))</f>
        <v>204.99998020442726</v>
      </c>
      <c r="CT21" s="42">
        <f t="shared" ref="CT21:CT61" ca="1" si="166">IF($D$40=1,0,($D$12*$D$16*(CT22+CT20)+$D$8*$D$16*(CU21+CS21)+$D$8*$D$12*$D$18+$D$8*$D$12*$D$16*$D$33/COUNT($N$13:$DI$62))/($D$8*$D$12+2*$D$8*$D$16+2*$D$12*$D$16))</f>
        <v>204.99998022601233</v>
      </c>
      <c r="CU21" s="42">
        <f t="shared" ref="CU21:CU61" ca="1" si="167">IF($D$40=1,0,($D$12*$D$16*(CU22+CU20)+$D$8*$D$16*(CV21+CT21)+$D$8*$D$12*$D$18+$D$8*$D$12*$D$16*$D$33/COUNT($N$13:$DI$62))/($D$8*$D$12+2*$D$8*$D$16+2*$D$12*$D$16))</f>
        <v>204.99998020433219</v>
      </c>
      <c r="CV21" s="42">
        <f t="shared" ref="CV21:CV61" ca="1" si="168">IF($D$40=1,0,($D$12*$D$16*(CV22+CV20)+$D$8*$D$16*(CW21+CU21)+$D$8*$D$12*$D$18+$D$8*$D$12*$D$16*$D$33/COUNT($N$13:$DI$62))/($D$8*$D$12+2*$D$8*$D$16+2*$D$12*$D$16))</f>
        <v>204.9999802259284</v>
      </c>
      <c r="CW21" s="42">
        <f t="shared" ref="CW21:CW61" ca="1" si="169">IF($D$40=1,0,($D$12*$D$16*(CW22+CW20)+$D$8*$D$16*(CX21+CV21)+$D$8*$D$12*$D$18+$D$8*$D$12*$D$16*$D$33/COUNT($N$13:$DI$62))/($D$8*$D$12+2*$D$8*$D$16+2*$D$12*$D$16))</f>
        <v>204.99998020394827</v>
      </c>
      <c r="CX21" s="42">
        <f t="shared" ref="CX21:CX61" ca="1" si="170">IF($D$40=1,0,($D$12*$D$16*(CX22+CX20)+$D$8*$D$16*(CY21+CW21)+$D$8*$D$12*$D$18+$D$8*$D$12*$D$16*$D$33/COUNT($N$13:$DI$62))/($D$8*$D$12+2*$D$8*$D$16+2*$D$12*$D$16))</f>
        <v>204.99998022515311</v>
      </c>
      <c r="CY21" s="42">
        <f t="shared" ref="CY21:CY61" ca="1" si="171">IF($D$40=1,0,($D$12*$D$16*(CY22+CY20)+$D$8*$D$16*(CZ21+CX21)+$D$8*$D$12*$D$18+$D$8*$D$12*$D$16*$D$33/COUNT($N$13:$DI$62))/($D$8*$D$12+2*$D$8*$D$16+2*$D$12*$D$16))</f>
        <v>204.99998018206244</v>
      </c>
      <c r="CZ21" s="42">
        <f t="shared" ref="CZ21:CZ61" ca="1" si="172">IF($D$40=1,0,($D$12*$D$16*(CZ22+CZ20)+$D$8*$D$16*(DA21+CY21)+$D$8*$D$12*$D$18+$D$8*$D$12*$D$16*$D$33/COUNT($N$13:$DI$62))/($D$8*$D$12+2*$D$8*$D$16+2*$D$12*$D$16))</f>
        <v>204.99998017983938</v>
      </c>
      <c r="DA21" s="42">
        <f t="shared" ref="DA21:DA61" ca="1" si="173">IF($D$40=1,0,($D$12*$D$16*(DA22+DA20)+$D$8*$D$16*(DB21+CZ21)+$D$8*$D$12*$D$18+$D$8*$D$12*$D$16*$D$33/COUNT($N$13:$DI$62))/($D$8*$D$12+2*$D$8*$D$16+2*$D$12*$D$16))</f>
        <v>204.99997890815709</v>
      </c>
      <c r="DB21" s="42">
        <f t="shared" ref="DB21:DB61" ca="1" si="174">IF($D$40=1,0,($D$12*$D$16*(DB22+DB20)+$D$8*$D$16*(DC21+DA21)+$D$8*$D$12*$D$18+$D$8*$D$12*$D$16*$D$33/COUNT($N$13:$DI$62))/($D$8*$D$12+2*$D$8*$D$16+2*$D$12*$D$16))</f>
        <v>204.99997755065107</v>
      </c>
      <c r="DC21" s="42">
        <f t="shared" ref="DC21:DC61" ca="1" si="175">IF($D$40=1,0,($D$12*$D$16*(DC22+DC20)+$D$8*$D$16*(DD21+DB21)+$D$8*$D$12*$D$18+$D$8*$D$12*$D$16*$D$33/COUNT($N$13:$DI$62))/($D$8*$D$12+2*$D$8*$D$16+2*$D$12*$D$16))</f>
        <v>204.99990603244453</v>
      </c>
      <c r="DD21" s="42">
        <f t="shared" ref="DD21:DD61" ca="1" si="176">IF($D$40=1,0,($D$12*$D$16*(DD22+DD20)+$D$8*$D$16*(DE21+DC21)+$D$8*$D$12*$D$18+$D$8*$D$12*$D$16*$D$33/COUNT($N$13:$DI$62))/($D$8*$D$12+2*$D$8*$D$16+2*$D$12*$D$16))</f>
        <v>204.99982714163082</v>
      </c>
      <c r="DE21" s="42">
        <f t="shared" ref="DE21:DE61" ca="1" si="177">IF($D$40=1,0,($D$12*$D$16*(DE22+DE20)+$D$8*$D$16*(DF21+DD21)+$D$8*$D$12*$D$18+$D$8*$D$12*$D$16*$D$33/COUNT($N$13:$DI$62))/($D$8*$D$12+2*$D$8*$D$16+2*$D$12*$D$16))</f>
        <v>204.99582487212732</v>
      </c>
      <c r="DF21" s="42">
        <f t="shared" ref="DF21:DF61" ca="1" si="178">IF($D$40=1,0,($D$12*$D$16*(DF22+DF20)+$D$8*$D$16*(DG21+DE21)+$D$8*$D$12*$D$18+$D$8*$D$12*$D$16*$D$33/COUNT($N$13:$DI$62))/($D$8*$D$12+2*$D$8*$D$16+2*$D$12*$D$16))</f>
        <v>204.9913620805234</v>
      </c>
      <c r="DG21" s="42">
        <f t="shared" ref="DG21:DG61" ca="1" si="179">IF($D$40=1,0,($D$12*$D$16*(DG22+DG20)+$D$8*$D$16*(DH21+DF21)+$D$8*$D$12*$D$18+$D$8*$D$12*$D$16*$D$33/COUNT($N$13:$DI$62))/($D$8*$D$12+2*$D$8*$D$16+2*$D$12*$D$16))</f>
        <v>204.78391836254875</v>
      </c>
      <c r="DH21" s="42">
        <f t="shared" ref="DH21:DH61" ca="1" si="180">IF($D$40=1,0,($D$12*$D$16*(DH22+DH20)+$D$8*$D$16*(DI21+DG21)+$D$8*$D$12*$D$18+$D$8*$D$12*$D$16*$D$33/COUNT($N$13:$DI$62))/($D$8*$D$12+2*$D$8*$D$16+2*$D$12*$D$16))</f>
        <v>204.53716075665164</v>
      </c>
      <c r="DI21" s="42">
        <f t="shared" ref="DI21:DI61" ca="1" si="181">IF($D$40=1,0,($D$12*$D$16*(DI22+DI20)+$D$8*$D$16*(DJ21+DH21)+$D$8*$D$12*$D$18+$D$8*$D$12*$D$16*$D$33/COUNT($N$13:$DI$62))/($D$8*$D$12+2*$D$8*$D$16+2*$D$12*$D$16))</f>
        <v>197.85971349864897</v>
      </c>
      <c r="DJ21" s="44">
        <f t="shared" ca="1" si="79"/>
        <v>31.965416918553434</v>
      </c>
      <c r="DK21" s="44">
        <f t="shared" ca="1" si="80"/>
        <v>25.280672875563955</v>
      </c>
      <c r="DL21" s="44">
        <f t="shared" ca="1" si="81"/>
        <v>25.011309771165845</v>
      </c>
      <c r="DM21" s="44">
        <f t="shared" ca="1" si="82"/>
        <v>25.00045575927329</v>
      </c>
      <c r="DN21" s="47">
        <f t="shared" ca="1" si="83"/>
        <v>25.000019103680401</v>
      </c>
    </row>
    <row r="22" spans="2:118" ht="30" customHeight="1" x14ac:dyDescent="0.25">
      <c r="C22" s="9" t="s">
        <v>15</v>
      </c>
      <c r="D22" s="10">
        <f>$D$8*$D$16/(4*$D$16+$D$8)</f>
        <v>20.391517128874391</v>
      </c>
      <c r="H22">
        <v>80</v>
      </c>
      <c r="I22" s="43">
        <f t="shared" ca="1" si="75"/>
        <v>25.000017060051533</v>
      </c>
      <c r="J22" s="44">
        <f t="shared" ca="1" si="76"/>
        <v>25.000407011381395</v>
      </c>
      <c r="K22" s="44">
        <f t="shared" ca="1" si="77"/>
        <v>25.010100254365749</v>
      </c>
      <c r="L22" s="44">
        <f t="shared" ref="L22:M22" ca="1" si="182">IF($D$40=1,0,($D$12*$D$16)/(4*$D$16+$D$12)*((K22+L21+L23+M22)/$D$12+$D$21+0))</f>
        <v>25.250660780928612</v>
      </c>
      <c r="M22" s="44">
        <f t="shared" ca="1" si="182"/>
        <v>31.220717944153762</v>
      </c>
      <c r="N22" s="42">
        <f t="shared" ca="1" si="85"/>
        <v>179.38127773362282</v>
      </c>
      <c r="O22" s="42">
        <f t="shared" ca="1" si="91"/>
        <v>204.00099965524825</v>
      </c>
      <c r="P22" s="42">
        <f t="shared" ca="1" si="92"/>
        <v>204.55502691393738</v>
      </c>
      <c r="Q22" s="42">
        <f t="shared" ca="1" si="93"/>
        <v>204.9826312139551</v>
      </c>
      <c r="R22" s="42">
        <f t="shared" ca="1" si="94"/>
        <v>204.99222311870736</v>
      </c>
      <c r="S22" s="42">
        <f t="shared" ca="1" si="95"/>
        <v>204.99967747935068</v>
      </c>
      <c r="T22" s="42">
        <f t="shared" ca="1" si="96"/>
        <v>204.99984494016948</v>
      </c>
      <c r="U22" s="42">
        <f t="shared" ca="1" si="97"/>
        <v>204.99997497215699</v>
      </c>
      <c r="V22" s="42">
        <f t="shared" ca="1" si="98"/>
        <v>204.9999779107564</v>
      </c>
      <c r="W22" s="42">
        <f t="shared" ca="1" si="99"/>
        <v>204.99998015297783</v>
      </c>
      <c r="X22" s="42">
        <f t="shared" ca="1" si="100"/>
        <v>204.99998022370499</v>
      </c>
      <c r="Y22" s="42">
        <f t="shared" ca="1" si="101"/>
        <v>204.99998024241236</v>
      </c>
      <c r="Z22" s="42">
        <f t="shared" ca="1" si="102"/>
        <v>204.9999802634957</v>
      </c>
      <c r="AA22" s="42">
        <f t="shared" ca="1" si="103"/>
        <v>204.99998024392136</v>
      </c>
      <c r="AB22" s="42">
        <f t="shared" ca="1" si="104"/>
        <v>204.99998026416054</v>
      </c>
      <c r="AC22" s="42">
        <f t="shared" ca="1" si="105"/>
        <v>204.99998024393085</v>
      </c>
      <c r="AD22" s="42">
        <f t="shared" ca="1" si="106"/>
        <v>204.99998026414954</v>
      </c>
      <c r="AE22" s="42">
        <f t="shared" ca="1" si="107"/>
        <v>204.99998024384496</v>
      </c>
      <c r="AF22" s="42">
        <f t="shared" ca="1" si="108"/>
        <v>204.99998026403821</v>
      </c>
      <c r="AG22" s="42">
        <f t="shared" ca="1" si="109"/>
        <v>204.99998024357049</v>
      </c>
      <c r="AH22" s="42">
        <f t="shared" ca="1" si="110"/>
        <v>204.99998026370267</v>
      </c>
      <c r="AI22" s="42">
        <f t="shared" ca="1" si="111"/>
        <v>204.99998024201628</v>
      </c>
      <c r="AJ22" s="42">
        <f t="shared" ca="1" si="112"/>
        <v>204.9999802621208</v>
      </c>
      <c r="AK22" s="42">
        <f t="shared" ca="1" si="113"/>
        <v>204.99998024140916</v>
      </c>
      <c r="AL22" s="42">
        <f t="shared" ca="1" si="114"/>
        <v>204.99998026152227</v>
      </c>
      <c r="AM22" s="42">
        <f t="shared" ca="1" si="115"/>
        <v>204.99998024082439</v>
      </c>
      <c r="AN22" s="42">
        <f t="shared" ca="1" si="116"/>
        <v>204.99998026096301</v>
      </c>
      <c r="AO22" s="42">
        <f t="shared" ca="1" si="117"/>
        <v>204.9999802404682</v>
      </c>
      <c r="AP22" s="42">
        <f t="shared" ca="1" si="118"/>
        <v>204.9999802606618</v>
      </c>
      <c r="AQ22" s="42">
        <f t="shared" ca="1" si="119"/>
        <v>204.99998024036171</v>
      </c>
      <c r="AR22" s="42">
        <f t="shared" ca="1" si="120"/>
        <v>204.99998026058307</v>
      </c>
      <c r="AS22" s="42">
        <f t="shared" ca="1" si="121"/>
        <v>204.99998024034554</v>
      </c>
      <c r="AT22" s="42">
        <f t="shared" ca="1" si="122"/>
        <v>204.99998026057253</v>
      </c>
      <c r="AU22" s="42">
        <f t="shared" ca="1" si="123"/>
        <v>204.99998024034448</v>
      </c>
      <c r="AV22" s="42">
        <f t="shared" ca="1" si="124"/>
        <v>204.99998026057185</v>
      </c>
      <c r="AW22" s="42">
        <f t="shared" ca="1" si="125"/>
        <v>204.99998024034431</v>
      </c>
      <c r="AX22" s="42">
        <f t="shared" ca="1" si="126"/>
        <v>204.99998026057185</v>
      </c>
      <c r="AY22" s="42">
        <f t="shared" ca="1" si="127"/>
        <v>204.99998024034426</v>
      </c>
      <c r="AZ22" s="42">
        <f t="shared" ca="1" si="128"/>
        <v>204.99998026057159</v>
      </c>
      <c r="BA22" s="42">
        <f t="shared" ca="1" si="129"/>
        <v>204.99998024033707</v>
      </c>
      <c r="BB22" s="42">
        <f t="shared" ca="1" si="130"/>
        <v>204.99998026055474</v>
      </c>
      <c r="BC22" s="42">
        <f t="shared" ca="1" si="131"/>
        <v>204.99998023977685</v>
      </c>
      <c r="BD22" s="42">
        <f t="shared" ca="1" si="132"/>
        <v>204.99998025973511</v>
      </c>
      <c r="BE22" s="42">
        <f t="shared" ca="1" si="133"/>
        <v>204.99998023892806</v>
      </c>
      <c r="BF22" s="42">
        <f t="shared" ca="1" si="134"/>
        <v>204.99998025913064</v>
      </c>
      <c r="BG22" s="42">
        <f t="shared" ca="1" si="135"/>
        <v>204.99998023874022</v>
      </c>
      <c r="BH22" s="42">
        <f t="shared" ca="1" si="136"/>
        <v>204.99998025891199</v>
      </c>
      <c r="BI22" s="42">
        <f t="shared" ca="1" si="137"/>
        <v>204.99998023833786</v>
      </c>
      <c r="BJ22" s="42">
        <f t="shared" ca="1" si="138"/>
        <v>204.99998025848018</v>
      </c>
      <c r="BK22" s="42">
        <f t="shared" ca="1" si="139"/>
        <v>204.99998023790656</v>
      </c>
      <c r="BL22" s="42">
        <f t="shared" ca="1" si="140"/>
        <v>204.99998025807969</v>
      </c>
      <c r="BM22" s="42">
        <f t="shared" ca="1" si="141"/>
        <v>204.99998023769635</v>
      </c>
      <c r="BN22" s="42">
        <f t="shared" ca="1" si="142"/>
        <v>204.99998025791029</v>
      </c>
      <c r="BO22" s="42">
        <f t="shared" ca="1" si="143"/>
        <v>204.99998023764698</v>
      </c>
      <c r="BP22" s="42">
        <f t="shared" ca="1" si="144"/>
        <v>204.99998025787508</v>
      </c>
      <c r="BQ22" s="42">
        <f t="shared" ca="1" si="145"/>
        <v>204.99998023764061</v>
      </c>
      <c r="BR22" s="42">
        <f t="shared" ca="1" si="146"/>
        <v>204.99998025787116</v>
      </c>
      <c r="BS22" s="42">
        <f t="shared" ca="1" si="147"/>
        <v>204.99998023764019</v>
      </c>
      <c r="BT22" s="42">
        <f t="shared" ca="1" si="148"/>
        <v>204.99998025787087</v>
      </c>
      <c r="BU22" s="42">
        <f t="shared" ca="1" si="149"/>
        <v>204.99998023763942</v>
      </c>
      <c r="BV22" s="42">
        <f t="shared" ca="1" si="150"/>
        <v>204.99998025786812</v>
      </c>
      <c r="BW22" s="42">
        <f t="shared" ca="1" si="151"/>
        <v>204.99998023728276</v>
      </c>
      <c r="BX22" s="42">
        <f t="shared" ca="1" si="152"/>
        <v>204.99998025685227</v>
      </c>
      <c r="BY22" s="42">
        <f t="shared" ca="1" si="153"/>
        <v>204.99998023626662</v>
      </c>
      <c r="BZ22" s="42">
        <f t="shared" ca="1" si="89"/>
        <v>204.99998025649489</v>
      </c>
      <c r="CA22" s="42">
        <f t="shared" ref="CA22:CA61" ca="1" si="183">IF($D$40=1,0,($D$12*$D$16*(CA23+CA21)+$D$8*$D$16*(CB22+BZ22)+$D$8*$D$12*$D$18+$D$8*$D$12*$D$16*$D$33/COUNT($N$13:$DI$62))/($D$8*$D$12+2*$D$8*$D$16+2*$D$12*$D$16))</f>
        <v>204.99998023626401</v>
      </c>
      <c r="CB22" s="42">
        <f t="shared" ref="CB22:CB61" ca="1" si="184">IF($D$40=1,0,($D$12*$D$16*(CB23+CB21)+$D$8*$D$16*(CC22+CA22)+$D$8*$D$12*$D$18+$D$8*$D$12*$D$16*$D$33/COUNT($N$13:$DI$62))/($D$8*$D$12+2*$D$8*$D$16+2*$D$12*$D$16))</f>
        <v>204.99998025649438</v>
      </c>
      <c r="CC22" s="42">
        <f t="shared" ref="CC22:CC61" ca="1" si="185">IF($D$40=1,0,($D$12*$D$16*(CC23+CC21)+$D$8*$D$16*(CD22+CB22)+$D$8*$D$12*$D$18+$D$8*$D$12*$D$16*$D$33/COUNT($N$13:$DI$62))/($D$8*$D$12+2*$D$8*$D$16+2*$D$12*$D$16))</f>
        <v>204.99998023626401</v>
      </c>
      <c r="CD22" s="42">
        <f t="shared" ref="CD22:CD61" ca="1" si="186">IF($D$40=1,0,($D$12*$D$16*(CD23+CD21)+$D$8*$D$16*(CE22+CC22)+$D$8*$D$12*$D$18+$D$8*$D$12*$D$16*$D$33/COUNT($N$13:$DI$62))/($D$8*$D$12+2*$D$8*$D$16+2*$D$12*$D$16))</f>
        <v>204.99998025649438</v>
      </c>
      <c r="CE22" s="42">
        <f t="shared" ref="CE22:CE61" ca="1" si="187">IF($D$40=1,0,($D$12*$D$16*(CE23+CE21)+$D$8*$D$16*(CF22+CD22)+$D$8*$D$12*$D$18+$D$8*$D$12*$D$16*$D$33/COUNT($N$13:$DI$62))/($D$8*$D$12+2*$D$8*$D$16+2*$D$12*$D$16))</f>
        <v>204.99998023626401</v>
      </c>
      <c r="CF22" s="42">
        <f t="shared" ref="CF22:CF61" ca="1" si="188">IF($D$40=1,0,($D$12*$D$16*(CF23+CF21)+$D$8*$D$16*(CG22+CE22)+$D$8*$D$12*$D$18+$D$8*$D$12*$D$16*$D$33/COUNT($N$13:$DI$62))/($D$8*$D$12+2*$D$8*$D$16+2*$D$12*$D$16))</f>
        <v>204.99998025649438</v>
      </c>
      <c r="CG22" s="42">
        <f t="shared" ref="CG22:CG61" ca="1" si="189">IF($D$40=1,0,($D$12*$D$16*(CG23+CG21)+$D$8*$D$16*(CH22+CF22)+$D$8*$D$12*$D$18+$D$8*$D$12*$D$16*$D$33/COUNT($N$13:$DI$62))/($D$8*$D$12+2*$D$8*$D$16+2*$D$12*$D$16))</f>
        <v>204.99998023626401</v>
      </c>
      <c r="CH22" s="42">
        <f t="shared" ref="CH22:CH61" ca="1" si="190">IF($D$40=1,0,($D$12*$D$16*(CH23+CH21)+$D$8*$D$16*(CI22+CG22)+$D$8*$D$12*$D$18+$D$8*$D$12*$D$16*$D$33/COUNT($N$13:$DI$62))/($D$8*$D$12+2*$D$8*$D$16+2*$D$12*$D$16))</f>
        <v>204.99998025649421</v>
      </c>
      <c r="CI22" s="42">
        <f t="shared" ref="CI22:CI61" ca="1" si="191">IF($D$40=1,0,($D$12*$D$16*(CI23+CI21)+$D$8*$D$16*(CJ22+CH22)+$D$8*$D$12*$D$18+$D$8*$D$12*$D$16*$D$33/COUNT($N$13:$DI$62))/($D$8*$D$12+2*$D$8*$D$16+2*$D$12*$D$16))</f>
        <v>204.99998023626242</v>
      </c>
      <c r="CJ22" s="42">
        <f t="shared" ref="CJ22:CJ61" ca="1" si="192">IF($D$40=1,0,($D$12*$D$16*(CJ23+CJ21)+$D$8*$D$16*(CK22+CI22)+$D$8*$D$12*$D$18+$D$8*$D$12*$D$16*$D$33/COUNT($N$13:$DI$62))/($D$8*$D$12+2*$D$8*$D$16+2*$D$12*$D$16))</f>
        <v>204.99998025649168</v>
      </c>
      <c r="CK22" s="42">
        <f t="shared" ca="1" si="157"/>
        <v>204.99998023624886</v>
      </c>
      <c r="CL22" s="42">
        <f t="shared" ca="1" si="158"/>
        <v>204.99998025647247</v>
      </c>
      <c r="CM22" s="42">
        <f t="shared" ca="1" si="159"/>
        <v>204.99998023617718</v>
      </c>
      <c r="CN22" s="42">
        <f t="shared" ca="1" si="160"/>
        <v>204.99998025638098</v>
      </c>
      <c r="CO22" s="42">
        <f t="shared" ca="1" si="161"/>
        <v>204.99998023597107</v>
      </c>
      <c r="CP22" s="42">
        <f t="shared" ca="1" si="162"/>
        <v>204.99998025614855</v>
      </c>
      <c r="CQ22" s="42">
        <f t="shared" ca="1" si="163"/>
        <v>204.99998023566584</v>
      </c>
      <c r="CR22" s="42">
        <f t="shared" ca="1" si="164"/>
        <v>204.99998025584387</v>
      </c>
      <c r="CS22" s="42">
        <f t="shared" ca="1" si="165"/>
        <v>204.99998023543449</v>
      </c>
      <c r="CT22" s="42">
        <f t="shared" ca="1" si="166"/>
        <v>204.99998025563929</v>
      </c>
      <c r="CU22" s="42">
        <f t="shared" ca="1" si="167"/>
        <v>204.99998023533877</v>
      </c>
      <c r="CV22" s="42">
        <f t="shared" ca="1" si="168"/>
        <v>204.99998025555612</v>
      </c>
      <c r="CW22" s="42">
        <f t="shared" ca="1" si="169"/>
        <v>204.99998023497321</v>
      </c>
      <c r="CX22" s="42">
        <f t="shared" ca="1" si="170"/>
        <v>204.99998025475699</v>
      </c>
      <c r="CY22" s="42">
        <f t="shared" ca="1" si="171"/>
        <v>204.99998021419631</v>
      </c>
      <c r="CZ22" s="42">
        <f t="shared" ca="1" si="172"/>
        <v>204.99998020801229</v>
      </c>
      <c r="DA22" s="42">
        <f t="shared" ca="1" si="173"/>
        <v>204.99997900445285</v>
      </c>
      <c r="DB22" s="42">
        <f t="shared" ca="1" si="174"/>
        <v>204.99997749560538</v>
      </c>
      <c r="DC22" s="42">
        <f t="shared" ca="1" si="175"/>
        <v>204.99990978569076</v>
      </c>
      <c r="DD22" s="42">
        <f t="shared" ca="1" si="176"/>
        <v>204.99982225331976</v>
      </c>
      <c r="DE22" s="42">
        <f t="shared" ca="1" si="177"/>
        <v>204.99603197825854</v>
      </c>
      <c r="DF22" s="42">
        <f t="shared" ca="1" si="178"/>
        <v>204.99106758991735</v>
      </c>
      <c r="DG22" s="42">
        <f t="shared" ca="1" si="179"/>
        <v>204.79435061615075</v>
      </c>
      <c r="DH22" s="42">
        <f t="shared" ca="1" si="180"/>
        <v>204.51624248508995</v>
      </c>
      <c r="DI22" s="42">
        <f t="shared" ca="1" si="181"/>
        <v>197.90411679131336</v>
      </c>
      <c r="DJ22" s="44">
        <f t="shared" ca="1" si="79"/>
        <v>31.967206419319993</v>
      </c>
      <c r="DK22" s="44">
        <f t="shared" ca="1" si="80"/>
        <v>25.28074499438166</v>
      </c>
      <c r="DL22" s="44">
        <f t="shared" ca="1" si="81"/>
        <v>25.01131267763175</v>
      </c>
      <c r="DM22" s="44">
        <f t="shared" ca="1" si="82"/>
        <v>25.000455876413781</v>
      </c>
      <c r="DN22" s="47">
        <f t="shared" ca="1" si="83"/>
        <v>25.000019108590337</v>
      </c>
    </row>
    <row r="23" spans="2:118" ht="30" customHeight="1" x14ac:dyDescent="0.25">
      <c r="C23" s="9" t="s">
        <v>16</v>
      </c>
      <c r="D23" s="10">
        <f>$D$8*$D$16/(3*$D$16+$D$8)</f>
        <v>27.181299266104926</v>
      </c>
      <c r="H23">
        <v>78</v>
      </c>
      <c r="I23" s="43">
        <f t="shared" ca="1" si="75"/>
        <v>25.000017183024685</v>
      </c>
      <c r="J23" s="44">
        <f t="shared" ca="1" si="76"/>
        <v>25.000409944747215</v>
      </c>
      <c r="K23" s="44">
        <f t="shared" ca="1" si="77"/>
        <v>25.010173036080829</v>
      </c>
      <c r="L23" s="44">
        <f t="shared" ref="L23:M23" ca="1" si="193">IF($D$40=1,0,($D$12*$D$16)/(4*$D$16+$D$12)*((K23+L22+L24+M23)/$D$12+$D$21+0))</f>
        <v>25.252466734538526</v>
      </c>
      <c r="M23" s="44">
        <f t="shared" ca="1" si="193"/>
        <v>31.265529594414676</v>
      </c>
      <c r="N23" s="42">
        <f t="shared" ca="1" si="85"/>
        <v>180.49320219749001</v>
      </c>
      <c r="O23" s="42">
        <f t="shared" ca="1" si="91"/>
        <v>203.97012401598093</v>
      </c>
      <c r="P23" s="42">
        <f t="shared" ca="1" si="92"/>
        <v>204.57713662608322</v>
      </c>
      <c r="Q23" s="42">
        <f t="shared" ca="1" si="93"/>
        <v>204.98210624531293</v>
      </c>
      <c r="R23" s="42">
        <f t="shared" ca="1" si="94"/>
        <v>204.9926087039824</v>
      </c>
      <c r="S23" s="42">
        <f t="shared" ca="1" si="95"/>
        <v>204.999668334821</v>
      </c>
      <c r="T23" s="42">
        <f t="shared" ca="1" si="96"/>
        <v>204.99985169732778</v>
      </c>
      <c r="U23" s="42">
        <f t="shared" ca="1" si="97"/>
        <v>204.9999748429918</v>
      </c>
      <c r="V23" s="42">
        <f t="shared" ca="1" si="98"/>
        <v>204.99997805737308</v>
      </c>
      <c r="W23" s="42">
        <f t="shared" ca="1" si="99"/>
        <v>204.99998018098404</v>
      </c>
      <c r="X23" s="42">
        <f t="shared" ca="1" si="100"/>
        <v>204.99998025514077</v>
      </c>
      <c r="Y23" s="42">
        <f t="shared" ca="1" si="101"/>
        <v>204.99998027313637</v>
      </c>
      <c r="Z23" s="42">
        <f t="shared" ca="1" si="102"/>
        <v>204.9999802929398</v>
      </c>
      <c r="AA23" s="42">
        <f t="shared" ca="1" si="103"/>
        <v>204.99998027469141</v>
      </c>
      <c r="AB23" s="42">
        <f t="shared" ca="1" si="104"/>
        <v>204.99998029357093</v>
      </c>
      <c r="AC23" s="42">
        <f t="shared" ca="1" si="105"/>
        <v>204.99998027470198</v>
      </c>
      <c r="AD23" s="42">
        <f t="shared" ca="1" si="106"/>
        <v>204.99998029355888</v>
      </c>
      <c r="AE23" s="42">
        <f t="shared" ca="1" si="107"/>
        <v>204.99998027461757</v>
      </c>
      <c r="AF23" s="42">
        <f t="shared" ca="1" si="108"/>
        <v>204.99998029344621</v>
      </c>
      <c r="AG23" s="42">
        <f t="shared" ca="1" si="109"/>
        <v>204.99998027434631</v>
      </c>
      <c r="AH23" s="42">
        <f t="shared" ca="1" si="110"/>
        <v>204.99998029310703</v>
      </c>
      <c r="AI23" s="42">
        <f t="shared" ca="1" si="111"/>
        <v>204.99998027277093</v>
      </c>
      <c r="AJ23" s="42">
        <f t="shared" ca="1" si="112"/>
        <v>204.99998029150089</v>
      </c>
      <c r="AK23" s="42">
        <f t="shared" ca="1" si="113"/>
        <v>204.99998027216358</v>
      </c>
      <c r="AL23" s="42">
        <f t="shared" ca="1" si="114"/>
        <v>204.99998029090315</v>
      </c>
      <c r="AM23" s="42">
        <f t="shared" ca="1" si="115"/>
        <v>204.99998027157861</v>
      </c>
      <c r="AN23" s="42">
        <f t="shared" ca="1" si="116"/>
        <v>204.9999802903464</v>
      </c>
      <c r="AO23" s="42">
        <f t="shared" ca="1" si="117"/>
        <v>204.99998027121987</v>
      </c>
      <c r="AP23" s="42">
        <f t="shared" ca="1" si="118"/>
        <v>204.99998029004863</v>
      </c>
      <c r="AQ23" s="42">
        <f t="shared" ca="1" si="119"/>
        <v>204.99998027111184</v>
      </c>
      <c r="AR23" s="42">
        <f t="shared" ca="1" si="120"/>
        <v>204.9999802899714</v>
      </c>
      <c r="AS23" s="42">
        <f t="shared" ca="1" si="121"/>
        <v>204.99998027109532</v>
      </c>
      <c r="AT23" s="42">
        <f t="shared" ca="1" si="122"/>
        <v>204.9999802899612</v>
      </c>
      <c r="AU23" s="42">
        <f t="shared" ca="1" si="123"/>
        <v>204.99998027109422</v>
      </c>
      <c r="AV23" s="42">
        <f t="shared" ca="1" si="124"/>
        <v>204.99998028996052</v>
      </c>
      <c r="AW23" s="42">
        <f t="shared" ca="1" si="125"/>
        <v>204.99998027109405</v>
      </c>
      <c r="AX23" s="42">
        <f t="shared" ca="1" si="126"/>
        <v>204.99998028996052</v>
      </c>
      <c r="AY23" s="42">
        <f t="shared" ca="1" si="127"/>
        <v>204.99998027109399</v>
      </c>
      <c r="AZ23" s="42">
        <f t="shared" ca="1" si="128"/>
        <v>204.99998028996021</v>
      </c>
      <c r="BA23" s="42">
        <f t="shared" ca="1" si="129"/>
        <v>204.9999802710872</v>
      </c>
      <c r="BB23" s="42">
        <f t="shared" ca="1" si="130"/>
        <v>204.99998028994284</v>
      </c>
      <c r="BC23" s="42">
        <f t="shared" ca="1" si="131"/>
        <v>204.99998027054383</v>
      </c>
      <c r="BD23" s="42">
        <f t="shared" ca="1" si="132"/>
        <v>204.99998028911182</v>
      </c>
      <c r="BE23" s="42">
        <f t="shared" ca="1" si="133"/>
        <v>204.99998026968458</v>
      </c>
      <c r="BF23" s="42">
        <f t="shared" ca="1" si="134"/>
        <v>204.9999802885232</v>
      </c>
      <c r="BG23" s="42">
        <f t="shared" ca="1" si="135"/>
        <v>204.99998026949874</v>
      </c>
      <c r="BH23" s="42">
        <f t="shared" ca="1" si="136"/>
        <v>204.99998028830294</v>
      </c>
      <c r="BI23" s="42">
        <f t="shared" ca="1" si="137"/>
        <v>204.99998026909896</v>
      </c>
      <c r="BJ23" s="42">
        <f t="shared" ca="1" si="138"/>
        <v>204.99998028787027</v>
      </c>
      <c r="BK23" s="42">
        <f t="shared" ca="1" si="139"/>
        <v>204.99998026866689</v>
      </c>
      <c r="BL23" s="42">
        <f t="shared" ca="1" si="140"/>
        <v>204.99998028747237</v>
      </c>
      <c r="BM23" s="42">
        <f t="shared" ca="1" si="141"/>
        <v>204.99998026845455</v>
      </c>
      <c r="BN23" s="42">
        <f t="shared" ca="1" si="142"/>
        <v>204.99998028730533</v>
      </c>
      <c r="BO23" s="42">
        <f t="shared" ca="1" si="143"/>
        <v>204.99998026840436</v>
      </c>
      <c r="BP23" s="42">
        <f t="shared" ca="1" si="144"/>
        <v>204.99998028727089</v>
      </c>
      <c r="BQ23" s="42">
        <f t="shared" ca="1" si="145"/>
        <v>204.99998026839785</v>
      </c>
      <c r="BR23" s="42">
        <f t="shared" ca="1" si="146"/>
        <v>204.99998028726708</v>
      </c>
      <c r="BS23" s="42">
        <f t="shared" ca="1" si="147"/>
        <v>204.99998026839745</v>
      </c>
      <c r="BT23" s="42">
        <f t="shared" ca="1" si="148"/>
        <v>204.99998028726682</v>
      </c>
      <c r="BU23" s="42">
        <f t="shared" ca="1" si="149"/>
        <v>204.99998026839674</v>
      </c>
      <c r="BV23" s="42">
        <f t="shared" ca="1" si="150"/>
        <v>204.99998028726415</v>
      </c>
      <c r="BW23" s="42">
        <f t="shared" ca="1" si="151"/>
        <v>204.99998026806782</v>
      </c>
      <c r="BX23" s="42">
        <f t="shared" ca="1" si="152"/>
        <v>204.99998028621133</v>
      </c>
      <c r="BY23" s="42">
        <f t="shared" ca="1" si="153"/>
        <v>204.99998026701473</v>
      </c>
      <c r="BZ23" s="42">
        <f t="shared" ca="1" si="89"/>
        <v>204.99998028588158</v>
      </c>
      <c r="CA23" s="42">
        <f t="shared" ca="1" si="183"/>
        <v>204.99998026701221</v>
      </c>
      <c r="CB23" s="42">
        <f t="shared" ca="1" si="184"/>
        <v>204.99998028588109</v>
      </c>
      <c r="CC23" s="42">
        <f t="shared" ca="1" si="185"/>
        <v>204.99998026701221</v>
      </c>
      <c r="CD23" s="42">
        <f t="shared" ca="1" si="186"/>
        <v>204.99998028588109</v>
      </c>
      <c r="CE23" s="42">
        <f t="shared" ca="1" si="187"/>
        <v>204.99998026701221</v>
      </c>
      <c r="CF23" s="42">
        <f t="shared" ca="1" si="188"/>
        <v>204.99998028588109</v>
      </c>
      <c r="CG23" s="42">
        <f t="shared" ca="1" si="189"/>
        <v>204.99998026701218</v>
      </c>
      <c r="CH23" s="42">
        <f t="shared" ca="1" si="190"/>
        <v>204.99998028588092</v>
      </c>
      <c r="CI23" s="42">
        <f t="shared" ca="1" si="191"/>
        <v>204.99998026701064</v>
      </c>
      <c r="CJ23" s="42">
        <f t="shared" ca="1" si="192"/>
        <v>204.99998028587839</v>
      </c>
      <c r="CK23" s="42">
        <f t="shared" ca="1" si="157"/>
        <v>204.99998026699737</v>
      </c>
      <c r="CL23" s="42">
        <f t="shared" ca="1" si="158"/>
        <v>204.99998028585887</v>
      </c>
      <c r="CM23" s="42">
        <f t="shared" ca="1" si="159"/>
        <v>204.9999802669268</v>
      </c>
      <c r="CN23" s="42">
        <f t="shared" ca="1" si="160"/>
        <v>204.99998028576636</v>
      </c>
      <c r="CO23" s="42">
        <f t="shared" ca="1" si="161"/>
        <v>204.99998026672256</v>
      </c>
      <c r="CP23" s="42">
        <f t="shared" ca="1" si="162"/>
        <v>204.99998028553281</v>
      </c>
      <c r="CQ23" s="42">
        <f t="shared" ca="1" si="163"/>
        <v>204.99998026641799</v>
      </c>
      <c r="CR23" s="42">
        <f t="shared" ca="1" si="164"/>
        <v>204.9999802852287</v>
      </c>
      <c r="CS23" s="42">
        <f t="shared" ca="1" si="165"/>
        <v>204.99998026618553</v>
      </c>
      <c r="CT23" s="42">
        <f t="shared" ca="1" si="166"/>
        <v>204.99998028502608</v>
      </c>
      <c r="CU23" s="42">
        <f t="shared" ca="1" si="167"/>
        <v>204.9999802660891</v>
      </c>
      <c r="CV23" s="42">
        <f t="shared" ca="1" si="168"/>
        <v>204.99998028494363</v>
      </c>
      <c r="CW23" s="42">
        <f t="shared" ca="1" si="169"/>
        <v>204.99998026574076</v>
      </c>
      <c r="CX23" s="42">
        <f t="shared" ca="1" si="170"/>
        <v>204.99998028412082</v>
      </c>
      <c r="CY23" s="42">
        <f t="shared" ca="1" si="171"/>
        <v>204.99998024600484</v>
      </c>
      <c r="CZ23" s="42">
        <f t="shared" ca="1" si="172"/>
        <v>204.9999802359531</v>
      </c>
      <c r="DA23" s="42">
        <f t="shared" ca="1" si="173"/>
        <v>204.99997909650469</v>
      </c>
      <c r="DB23" s="42">
        <f t="shared" ca="1" si="174"/>
        <v>204.99997744072934</v>
      </c>
      <c r="DC23" s="42">
        <f t="shared" ca="1" si="175"/>
        <v>204.9999133112571</v>
      </c>
      <c r="DD23" s="42">
        <f t="shared" ca="1" si="176"/>
        <v>204.99981737744503</v>
      </c>
      <c r="DE23" s="42">
        <f t="shared" ca="1" si="177"/>
        <v>204.99622635790843</v>
      </c>
      <c r="DF23" s="42">
        <f t="shared" ca="1" si="178"/>
        <v>204.99077138735336</v>
      </c>
      <c r="DG23" s="42">
        <f t="shared" ca="1" si="179"/>
        <v>204.80412304884524</v>
      </c>
      <c r="DH23" s="42">
        <f t="shared" ca="1" si="180"/>
        <v>204.49464951895331</v>
      </c>
      <c r="DI23" s="42">
        <f t="shared" ca="1" si="181"/>
        <v>197.94811080363709</v>
      </c>
      <c r="DJ23" s="44">
        <f t="shared" ca="1" si="79"/>
        <v>31.968979425847021</v>
      </c>
      <c r="DK23" s="44">
        <f t="shared" ca="1" si="80"/>
        <v>25.280816448472311</v>
      </c>
      <c r="DL23" s="44">
        <f t="shared" ca="1" si="81"/>
        <v>25.011315557309558</v>
      </c>
      <c r="DM23" s="44">
        <f t="shared" ca="1" si="82"/>
        <v>25.00045599247548</v>
      </c>
      <c r="DN23" s="47">
        <f t="shared" ca="1" si="83"/>
        <v>25.000019113455895</v>
      </c>
    </row>
    <row r="24" spans="2:118" ht="30" customHeight="1" thickBot="1" x14ac:dyDescent="0.3">
      <c r="C24" s="6" t="s">
        <v>17</v>
      </c>
      <c r="D24" s="12">
        <f>$D$8*$D$16/(2*$D$16+$D$8)</f>
        <v>40.749796251018751</v>
      </c>
      <c r="H24">
        <v>76</v>
      </c>
      <c r="I24" s="43">
        <f t="shared" ca="1" si="75"/>
        <v>25.000017299135546</v>
      </c>
      <c r="J24" s="44">
        <f t="shared" ca="1" si="76"/>
        <v>25.000412714408718</v>
      </c>
      <c r="K24" s="44">
        <f t="shared" ca="1" si="77"/>
        <v>25.010241756003165</v>
      </c>
      <c r="L24" s="44">
        <f t="shared" ref="L24:M24" ca="1" si="194">IF($D$40=1,0,($D$12*$D$16)/(4*$D$16+$D$12)*((K24+L23+L25+M24)/$D$12+$D$21+0))</f>
        <v>25.254171901681513</v>
      </c>
      <c r="M24" s="44">
        <f t="shared" ca="1" si="194"/>
        <v>31.307840400288359</v>
      </c>
      <c r="N24" s="42">
        <f t="shared" ca="1" si="85"/>
        <v>181.54307247086882</v>
      </c>
      <c r="O24" s="42">
        <f t="shared" ca="1" si="91"/>
        <v>203.93915290284087</v>
      </c>
      <c r="P24" s="42">
        <f t="shared" ca="1" si="92"/>
        <v>204.59789456632475</v>
      </c>
      <c r="Q24" s="42">
        <f t="shared" ca="1" si="93"/>
        <v>204.98157926628258</v>
      </c>
      <c r="R24" s="42">
        <f t="shared" ca="1" si="94"/>
        <v>204.99297071022281</v>
      </c>
      <c r="S24" s="42">
        <f t="shared" ca="1" si="95"/>
        <v>204.99965915341937</v>
      </c>
      <c r="T24" s="42">
        <f t="shared" ca="1" si="96"/>
        <v>204.9998580426917</v>
      </c>
      <c r="U24" s="42">
        <f t="shared" ca="1" si="97"/>
        <v>204.99997471293614</v>
      </c>
      <c r="V24" s="42">
        <f t="shared" ca="1" si="98"/>
        <v>204.999978196581</v>
      </c>
      <c r="W24" s="42">
        <f t="shared" ca="1" si="99"/>
        <v>204.99998020873278</v>
      </c>
      <c r="X24" s="42">
        <f t="shared" ca="1" si="100"/>
        <v>204.99998028622065</v>
      </c>
      <c r="Y24" s="42">
        <f t="shared" ca="1" si="101"/>
        <v>204.99998030361377</v>
      </c>
      <c r="Z24" s="42">
        <f t="shared" ca="1" si="102"/>
        <v>204.99998032215044</v>
      </c>
      <c r="AA24" s="42">
        <f t="shared" ca="1" si="103"/>
        <v>204.99998030521505</v>
      </c>
      <c r="AB24" s="42">
        <f t="shared" ca="1" si="104"/>
        <v>204.99998032274982</v>
      </c>
      <c r="AC24" s="42">
        <f t="shared" ca="1" si="105"/>
        <v>204.99998030522667</v>
      </c>
      <c r="AD24" s="42">
        <f t="shared" ca="1" si="106"/>
        <v>204.99998032273689</v>
      </c>
      <c r="AE24" s="42">
        <f t="shared" ca="1" si="107"/>
        <v>204.99998030514365</v>
      </c>
      <c r="AF24" s="42">
        <f t="shared" ca="1" si="108"/>
        <v>204.99998032262289</v>
      </c>
      <c r="AG24" s="42">
        <f t="shared" ca="1" si="109"/>
        <v>204.99998030487555</v>
      </c>
      <c r="AH24" s="42">
        <f t="shared" ca="1" si="110"/>
        <v>204.99998032227984</v>
      </c>
      <c r="AI24" s="42">
        <f t="shared" ca="1" si="111"/>
        <v>204.99998030327802</v>
      </c>
      <c r="AJ24" s="42">
        <f t="shared" ca="1" si="112"/>
        <v>204.99998032064855</v>
      </c>
      <c r="AK24" s="42">
        <f t="shared" ca="1" si="113"/>
        <v>204.99998030267034</v>
      </c>
      <c r="AL24" s="42">
        <f t="shared" ca="1" si="114"/>
        <v>204.99998032005155</v>
      </c>
      <c r="AM24" s="42">
        <f t="shared" ca="1" si="115"/>
        <v>204.99998030208516</v>
      </c>
      <c r="AN24" s="42">
        <f t="shared" ca="1" si="116"/>
        <v>204.9999803194973</v>
      </c>
      <c r="AO24" s="42">
        <f t="shared" ca="1" si="117"/>
        <v>204.99998030172389</v>
      </c>
      <c r="AP24" s="42">
        <f t="shared" ca="1" si="118"/>
        <v>204.99998031920299</v>
      </c>
      <c r="AQ24" s="42">
        <f t="shared" ca="1" si="119"/>
        <v>204.9999803016143</v>
      </c>
      <c r="AR24" s="42">
        <f t="shared" ca="1" si="120"/>
        <v>204.99998031912716</v>
      </c>
      <c r="AS24" s="42">
        <f t="shared" ca="1" si="121"/>
        <v>204.99998030159745</v>
      </c>
      <c r="AT24" s="42">
        <f t="shared" ca="1" si="122"/>
        <v>204.99998031911727</v>
      </c>
      <c r="AU24" s="42">
        <f t="shared" ca="1" si="123"/>
        <v>204.99998030159637</v>
      </c>
      <c r="AV24" s="42">
        <f t="shared" ca="1" si="124"/>
        <v>204.99998031911659</v>
      </c>
      <c r="AW24" s="42">
        <f t="shared" ca="1" si="125"/>
        <v>204.9999803015962</v>
      </c>
      <c r="AX24" s="42">
        <f t="shared" ca="1" si="126"/>
        <v>204.99998031911659</v>
      </c>
      <c r="AY24" s="42">
        <f t="shared" ca="1" si="127"/>
        <v>204.99998030159608</v>
      </c>
      <c r="AZ24" s="42">
        <f t="shared" ca="1" si="128"/>
        <v>204.99998031911628</v>
      </c>
      <c r="BA24" s="42">
        <f t="shared" ca="1" si="129"/>
        <v>204.99998030158974</v>
      </c>
      <c r="BB24" s="42">
        <f t="shared" ca="1" si="130"/>
        <v>204.99998031909848</v>
      </c>
      <c r="BC24" s="42">
        <f t="shared" ca="1" si="131"/>
        <v>204.99998030106309</v>
      </c>
      <c r="BD24" s="42">
        <f t="shared" ca="1" si="132"/>
        <v>204.99998031825646</v>
      </c>
      <c r="BE24" s="42">
        <f t="shared" ca="1" si="133"/>
        <v>204.99998030019376</v>
      </c>
      <c r="BF24" s="42">
        <f t="shared" ca="1" si="134"/>
        <v>204.99998031768357</v>
      </c>
      <c r="BG24" s="42">
        <f t="shared" ca="1" si="135"/>
        <v>204.99998030000981</v>
      </c>
      <c r="BH24" s="42">
        <f t="shared" ca="1" si="136"/>
        <v>204.99998031746162</v>
      </c>
      <c r="BI24" s="42">
        <f t="shared" ca="1" si="137"/>
        <v>204.99998029961267</v>
      </c>
      <c r="BJ24" s="42">
        <f t="shared" ca="1" si="138"/>
        <v>204.99998031702816</v>
      </c>
      <c r="BK24" s="42">
        <f t="shared" ca="1" si="139"/>
        <v>204.99998029917978</v>
      </c>
      <c r="BL24" s="42">
        <f t="shared" ca="1" si="140"/>
        <v>204.99998031663284</v>
      </c>
      <c r="BM24" s="42">
        <f t="shared" ca="1" si="141"/>
        <v>204.9999802989654</v>
      </c>
      <c r="BN24" s="42">
        <f t="shared" ca="1" si="142"/>
        <v>204.99998031646817</v>
      </c>
      <c r="BO24" s="42">
        <f t="shared" ca="1" si="143"/>
        <v>204.99998029891435</v>
      </c>
      <c r="BP24" s="42">
        <f t="shared" ca="1" si="144"/>
        <v>204.99998031643443</v>
      </c>
      <c r="BQ24" s="42">
        <f t="shared" ca="1" si="145"/>
        <v>204.9999802989077</v>
      </c>
      <c r="BR24" s="42">
        <f t="shared" ca="1" si="146"/>
        <v>204.99998031643074</v>
      </c>
      <c r="BS24" s="42">
        <f t="shared" ca="1" si="147"/>
        <v>204.9999802989073</v>
      </c>
      <c r="BT24" s="42">
        <f t="shared" ca="1" si="148"/>
        <v>204.99998031643051</v>
      </c>
      <c r="BU24" s="42">
        <f t="shared" ca="1" si="149"/>
        <v>204.99998029890668</v>
      </c>
      <c r="BV24" s="42">
        <f t="shared" ca="1" si="150"/>
        <v>204.99998031642789</v>
      </c>
      <c r="BW24" s="42">
        <f t="shared" ca="1" si="151"/>
        <v>204.9999802986037</v>
      </c>
      <c r="BX24" s="42">
        <f t="shared" ca="1" si="152"/>
        <v>204.99998031533994</v>
      </c>
      <c r="BY24" s="42">
        <f t="shared" ca="1" si="153"/>
        <v>204.99998029751558</v>
      </c>
      <c r="BZ24" s="42">
        <f t="shared" ca="1" si="89"/>
        <v>204.99998031503611</v>
      </c>
      <c r="CA24" s="42">
        <f t="shared" ca="1" si="183"/>
        <v>204.99998029751313</v>
      </c>
      <c r="CB24" s="42">
        <f t="shared" ca="1" si="184"/>
        <v>204.99998031503571</v>
      </c>
      <c r="CC24" s="42">
        <f t="shared" ca="1" si="185"/>
        <v>204.99998029751313</v>
      </c>
      <c r="CD24" s="42">
        <f t="shared" ca="1" si="186"/>
        <v>204.99998031503571</v>
      </c>
      <c r="CE24" s="42">
        <f t="shared" ca="1" si="187"/>
        <v>204.99998029751313</v>
      </c>
      <c r="CF24" s="42">
        <f t="shared" ca="1" si="188"/>
        <v>204.99998031503571</v>
      </c>
      <c r="CG24" s="42">
        <f t="shared" ca="1" si="189"/>
        <v>204.99998029751302</v>
      </c>
      <c r="CH24" s="42">
        <f t="shared" ca="1" si="190"/>
        <v>204.99998031503554</v>
      </c>
      <c r="CI24" s="42">
        <f t="shared" ca="1" si="191"/>
        <v>204.99998029751154</v>
      </c>
      <c r="CJ24" s="42">
        <f t="shared" ca="1" si="192"/>
        <v>204.99998031503296</v>
      </c>
      <c r="CK24" s="42">
        <f t="shared" ca="1" si="157"/>
        <v>204.99998029749858</v>
      </c>
      <c r="CL24" s="42">
        <f t="shared" ca="1" si="158"/>
        <v>204.99998031501309</v>
      </c>
      <c r="CM24" s="42">
        <f t="shared" ca="1" si="159"/>
        <v>204.99998029742909</v>
      </c>
      <c r="CN24" s="42">
        <f t="shared" ca="1" si="160"/>
        <v>204.99998031491953</v>
      </c>
      <c r="CO24" s="42">
        <f t="shared" ca="1" si="161"/>
        <v>204.99998029722676</v>
      </c>
      <c r="CP24" s="42">
        <f t="shared" ca="1" si="162"/>
        <v>204.99998031468485</v>
      </c>
      <c r="CQ24" s="42">
        <f t="shared" ca="1" si="163"/>
        <v>204.99998029692281</v>
      </c>
      <c r="CR24" s="42">
        <f t="shared" ca="1" si="164"/>
        <v>204.99998031438147</v>
      </c>
      <c r="CS24" s="42">
        <f t="shared" ca="1" si="165"/>
        <v>204.99998029668924</v>
      </c>
      <c r="CT24" s="42">
        <f t="shared" ca="1" si="166"/>
        <v>204.99998031418065</v>
      </c>
      <c r="CU24" s="42">
        <f t="shared" ca="1" si="167"/>
        <v>204.99998029659207</v>
      </c>
      <c r="CV24" s="42">
        <f t="shared" ca="1" si="168"/>
        <v>204.99998031409893</v>
      </c>
      <c r="CW24" s="42">
        <f t="shared" ca="1" si="169"/>
        <v>204.99998029625991</v>
      </c>
      <c r="CX24" s="42">
        <f t="shared" ca="1" si="170"/>
        <v>204.99998031325239</v>
      </c>
      <c r="CY24" s="42">
        <f t="shared" ca="1" si="171"/>
        <v>204.9999802775009</v>
      </c>
      <c r="CZ24" s="42">
        <f t="shared" ca="1" si="172"/>
        <v>204.99998026365571</v>
      </c>
      <c r="DA24" s="42">
        <f t="shared" ca="1" si="173"/>
        <v>204.99997918455202</v>
      </c>
      <c r="DB24" s="42">
        <f t="shared" ca="1" si="174"/>
        <v>204.99997738522313</v>
      </c>
      <c r="DC24" s="42">
        <f t="shared" ca="1" si="175"/>
        <v>204.99991662228118</v>
      </c>
      <c r="DD24" s="42">
        <f t="shared" ca="1" si="176"/>
        <v>204.9998124683253</v>
      </c>
      <c r="DE24" s="42">
        <f t="shared" ca="1" si="177"/>
        <v>204.99640874427436</v>
      </c>
      <c r="DF24" s="42">
        <f t="shared" ca="1" si="178"/>
        <v>204.99047099705737</v>
      </c>
      <c r="DG24" s="42">
        <f t="shared" ca="1" si="179"/>
        <v>204.81327348961241</v>
      </c>
      <c r="DH24" s="42">
        <f t="shared" ca="1" si="180"/>
        <v>204.47229750020904</v>
      </c>
      <c r="DI24" s="42">
        <f t="shared" ca="1" si="181"/>
        <v>197.99185457842387</v>
      </c>
      <c r="DJ24" s="44">
        <f t="shared" ca="1" si="79"/>
        <v>31.970742347734141</v>
      </c>
      <c r="DK24" s="44">
        <f t="shared" ca="1" si="80"/>
        <v>25.280887496149287</v>
      </c>
      <c r="DL24" s="44">
        <f t="shared" ca="1" si="81"/>
        <v>25.01131842060882</v>
      </c>
      <c r="DM24" s="44">
        <f t="shared" ca="1" si="82"/>
        <v>25.000456107877106</v>
      </c>
      <c r="DN24" s="47">
        <f t="shared" ca="1" si="83"/>
        <v>25.000019118293825</v>
      </c>
    </row>
    <row r="25" spans="2:118" ht="30" customHeight="1" thickBot="1" x14ac:dyDescent="0.3">
      <c r="H25">
        <v>74</v>
      </c>
      <c r="I25" s="43">
        <f t="shared" ca="1" si="75"/>
        <v>25.000017408795642</v>
      </c>
      <c r="J25" s="44">
        <f t="shared" ca="1" si="76"/>
        <v>25.000415330195853</v>
      </c>
      <c r="K25" s="44">
        <f t="shared" ca="1" si="77"/>
        <v>25.010306658044193</v>
      </c>
      <c r="L25" s="44">
        <f t="shared" ref="L25:M25" ca="1" si="195">IF($D$40=1,0,($D$12*$D$16)/(4*$D$16+$D$12)*((K25+L24+L26+M25)/$D$12+$D$21+0))</f>
        <v>25.255782334615116</v>
      </c>
      <c r="M25" s="44">
        <f t="shared" ca="1" si="195"/>
        <v>31.347800538183279</v>
      </c>
      <c r="N25" s="42">
        <f t="shared" ca="1" si="85"/>
        <v>182.53461492389496</v>
      </c>
      <c r="O25" s="42">
        <f t="shared" ca="1" si="91"/>
        <v>203.90782339498605</v>
      </c>
      <c r="P25" s="42">
        <f t="shared" ca="1" si="92"/>
        <v>204.61737894249794</v>
      </c>
      <c r="Q25" s="42">
        <f t="shared" ca="1" si="93"/>
        <v>204.98104538840019</v>
      </c>
      <c r="R25" s="42">
        <f t="shared" ca="1" si="94"/>
        <v>204.99331049938206</v>
      </c>
      <c r="S25" s="42">
        <f t="shared" ca="1" si="95"/>
        <v>204.99964984982341</v>
      </c>
      <c r="T25" s="42">
        <f t="shared" ca="1" si="96"/>
        <v>204.99986400004218</v>
      </c>
      <c r="U25" s="42">
        <f t="shared" ca="1" si="97"/>
        <v>204.9999745805095</v>
      </c>
      <c r="V25" s="42">
        <f t="shared" ca="1" si="98"/>
        <v>204.999978328803</v>
      </c>
      <c r="W25" s="42">
        <f t="shared" ca="1" si="99"/>
        <v>204.99998023620705</v>
      </c>
      <c r="X25" s="42">
        <f t="shared" ca="1" si="100"/>
        <v>204.99998031695995</v>
      </c>
      <c r="Y25" s="42">
        <f t="shared" ca="1" si="101"/>
        <v>204.99998033385299</v>
      </c>
      <c r="Z25" s="42">
        <f t="shared" ca="1" si="102"/>
        <v>204.99998035113575</v>
      </c>
      <c r="AA25" s="42">
        <f t="shared" ca="1" si="103"/>
        <v>204.99998033550114</v>
      </c>
      <c r="AB25" s="42">
        <f t="shared" ca="1" si="104"/>
        <v>204.99998035170535</v>
      </c>
      <c r="AC25" s="42">
        <f t="shared" ca="1" si="105"/>
        <v>204.99998033551384</v>
      </c>
      <c r="AD25" s="42">
        <f t="shared" ca="1" si="106"/>
        <v>204.99998035169156</v>
      </c>
      <c r="AE25" s="42">
        <f t="shared" ca="1" si="107"/>
        <v>204.99998033543221</v>
      </c>
      <c r="AF25" s="42">
        <f t="shared" ca="1" si="108"/>
        <v>204.99998035157614</v>
      </c>
      <c r="AG25" s="42">
        <f t="shared" ca="1" si="109"/>
        <v>204.99998033516709</v>
      </c>
      <c r="AH25" s="42">
        <f t="shared" ca="1" si="110"/>
        <v>204.9999803512292</v>
      </c>
      <c r="AI25" s="42">
        <f t="shared" ca="1" si="111"/>
        <v>204.99998033354692</v>
      </c>
      <c r="AJ25" s="42">
        <f t="shared" ca="1" si="112"/>
        <v>204.99998034957224</v>
      </c>
      <c r="AK25" s="42">
        <f t="shared" ca="1" si="113"/>
        <v>204.99998033293869</v>
      </c>
      <c r="AL25" s="42">
        <f t="shared" ca="1" si="114"/>
        <v>204.99998034897592</v>
      </c>
      <c r="AM25" s="42">
        <f t="shared" ca="1" si="115"/>
        <v>204.99998033235335</v>
      </c>
      <c r="AN25" s="42">
        <f t="shared" ca="1" si="116"/>
        <v>204.99998034842415</v>
      </c>
      <c r="AO25" s="42">
        <f t="shared" ca="1" si="117"/>
        <v>204.99998033198963</v>
      </c>
      <c r="AP25" s="42">
        <f t="shared" ca="1" si="118"/>
        <v>204.99998034813319</v>
      </c>
      <c r="AQ25" s="42">
        <f t="shared" ca="1" si="119"/>
        <v>204.99998033187845</v>
      </c>
      <c r="AR25" s="42">
        <f t="shared" ca="1" si="120"/>
        <v>204.99998034805881</v>
      </c>
      <c r="AS25" s="42">
        <f t="shared" ca="1" si="121"/>
        <v>204.99998033186128</v>
      </c>
      <c r="AT25" s="42">
        <f t="shared" ca="1" si="122"/>
        <v>204.99998034804923</v>
      </c>
      <c r="AU25" s="42">
        <f t="shared" ca="1" si="123"/>
        <v>204.99998033186012</v>
      </c>
      <c r="AV25" s="42">
        <f t="shared" ca="1" si="124"/>
        <v>204.99998034804852</v>
      </c>
      <c r="AW25" s="42">
        <f t="shared" ca="1" si="125"/>
        <v>204.99998033185994</v>
      </c>
      <c r="AX25" s="42">
        <f t="shared" ca="1" si="126"/>
        <v>204.99998034804852</v>
      </c>
      <c r="AY25" s="42">
        <f t="shared" ca="1" si="127"/>
        <v>204.99998033185989</v>
      </c>
      <c r="AZ25" s="42">
        <f t="shared" ca="1" si="128"/>
        <v>204.99998034804824</v>
      </c>
      <c r="BA25" s="42">
        <f t="shared" ca="1" si="129"/>
        <v>204.99998033185389</v>
      </c>
      <c r="BB25" s="42">
        <f t="shared" ca="1" si="130"/>
        <v>204.99998034803002</v>
      </c>
      <c r="BC25" s="42">
        <f t="shared" ca="1" si="131"/>
        <v>204.99998033134378</v>
      </c>
      <c r="BD25" s="42">
        <f t="shared" ca="1" si="132"/>
        <v>204.99998034717746</v>
      </c>
      <c r="BE25" s="42">
        <f t="shared" ca="1" si="133"/>
        <v>204.99998033046478</v>
      </c>
      <c r="BF25" s="42">
        <f t="shared" ca="1" si="134"/>
        <v>204.99998034662011</v>
      </c>
      <c r="BG25" s="42">
        <f t="shared" ca="1" si="135"/>
        <v>204.9999803302828</v>
      </c>
      <c r="BH25" s="42">
        <f t="shared" ca="1" si="136"/>
        <v>204.99998034639643</v>
      </c>
      <c r="BI25" s="42">
        <f t="shared" ca="1" si="137"/>
        <v>204.99998032988819</v>
      </c>
      <c r="BJ25" s="42">
        <f t="shared" ca="1" si="138"/>
        <v>204.99998034596229</v>
      </c>
      <c r="BK25" s="42">
        <f t="shared" ca="1" si="139"/>
        <v>204.99998032945462</v>
      </c>
      <c r="BL25" s="42">
        <f t="shared" ca="1" si="140"/>
        <v>204.99998034556947</v>
      </c>
      <c r="BM25" s="42">
        <f t="shared" ca="1" si="141"/>
        <v>204.99998032923816</v>
      </c>
      <c r="BN25" s="42">
        <f t="shared" ca="1" si="142"/>
        <v>204.99998034540718</v>
      </c>
      <c r="BO25" s="42">
        <f t="shared" ca="1" si="143"/>
        <v>204.99998032918631</v>
      </c>
      <c r="BP25" s="42">
        <f t="shared" ca="1" si="144"/>
        <v>204.9999803453741</v>
      </c>
      <c r="BQ25" s="42">
        <f t="shared" ca="1" si="145"/>
        <v>204.99998032917946</v>
      </c>
      <c r="BR25" s="42">
        <f t="shared" ca="1" si="146"/>
        <v>204.99998034537057</v>
      </c>
      <c r="BS25" s="42">
        <f t="shared" ca="1" si="147"/>
        <v>204.99998032917907</v>
      </c>
      <c r="BT25" s="42">
        <f t="shared" ca="1" si="148"/>
        <v>204.99998034537032</v>
      </c>
      <c r="BU25" s="42">
        <f t="shared" ca="1" si="149"/>
        <v>204.99998032917853</v>
      </c>
      <c r="BV25" s="42">
        <f t="shared" ca="1" si="150"/>
        <v>204.99998034536776</v>
      </c>
      <c r="BW25" s="42">
        <f t="shared" ca="1" si="151"/>
        <v>204.99998032889977</v>
      </c>
      <c r="BX25" s="42">
        <f t="shared" ca="1" si="152"/>
        <v>204.99998034424681</v>
      </c>
      <c r="BY25" s="42">
        <f t="shared" ca="1" si="153"/>
        <v>204.99998032777864</v>
      </c>
      <c r="BZ25" s="42">
        <f t="shared" ca="1" si="89"/>
        <v>204.99998034396717</v>
      </c>
      <c r="CA25" s="42">
        <f t="shared" ca="1" si="183"/>
        <v>204.99998032777629</v>
      </c>
      <c r="CB25" s="42">
        <f t="shared" ca="1" si="184"/>
        <v>204.99998034396683</v>
      </c>
      <c r="CC25" s="42">
        <f t="shared" ca="1" si="185"/>
        <v>204.99998032777629</v>
      </c>
      <c r="CD25" s="42">
        <f t="shared" ca="1" si="186"/>
        <v>204.99998034396683</v>
      </c>
      <c r="CE25" s="42">
        <f t="shared" ca="1" si="187"/>
        <v>204.99998032777629</v>
      </c>
      <c r="CF25" s="42">
        <f t="shared" ca="1" si="188"/>
        <v>204.99998034396683</v>
      </c>
      <c r="CG25" s="42">
        <f t="shared" ca="1" si="189"/>
        <v>204.99998032777617</v>
      </c>
      <c r="CH25" s="42">
        <f t="shared" ca="1" si="190"/>
        <v>204.99998034396666</v>
      </c>
      <c r="CI25" s="42">
        <f t="shared" ca="1" si="191"/>
        <v>204.99998032777475</v>
      </c>
      <c r="CJ25" s="42">
        <f t="shared" ca="1" si="192"/>
        <v>204.99998034396401</v>
      </c>
      <c r="CK25" s="42">
        <f t="shared" ca="1" si="157"/>
        <v>204.99998032776207</v>
      </c>
      <c r="CL25" s="42">
        <f t="shared" ca="1" si="158"/>
        <v>204.9999803439438</v>
      </c>
      <c r="CM25" s="42">
        <f t="shared" ca="1" si="159"/>
        <v>204.99998032769363</v>
      </c>
      <c r="CN25" s="42">
        <f t="shared" ca="1" si="160"/>
        <v>204.99998034384919</v>
      </c>
      <c r="CO25" s="42">
        <f t="shared" ca="1" si="161"/>
        <v>204.99998032749318</v>
      </c>
      <c r="CP25" s="42">
        <f t="shared" ca="1" si="162"/>
        <v>204.99998034361343</v>
      </c>
      <c r="CQ25" s="42">
        <f t="shared" ca="1" si="163"/>
        <v>204.99998032718986</v>
      </c>
      <c r="CR25" s="42">
        <f t="shared" ca="1" si="164"/>
        <v>204.99998034331074</v>
      </c>
      <c r="CS25" s="42">
        <f t="shared" ca="1" si="165"/>
        <v>204.99998032695524</v>
      </c>
      <c r="CT25" s="42">
        <f t="shared" ca="1" si="166"/>
        <v>204.99998034311179</v>
      </c>
      <c r="CU25" s="42">
        <f t="shared" ca="1" si="167"/>
        <v>204.9999803268573</v>
      </c>
      <c r="CV25" s="42">
        <f t="shared" ca="1" si="168"/>
        <v>204.9999803430307</v>
      </c>
      <c r="CW25" s="42">
        <f t="shared" ca="1" si="169"/>
        <v>204.99998032654022</v>
      </c>
      <c r="CX25" s="42">
        <f t="shared" ca="1" si="170"/>
        <v>204.99998034216006</v>
      </c>
      <c r="CY25" s="42">
        <f t="shared" ca="1" si="171"/>
        <v>204.9999803086979</v>
      </c>
      <c r="CZ25" s="42">
        <f t="shared" ca="1" si="172"/>
        <v>204.99998029111524</v>
      </c>
      <c r="DA25" s="42">
        <f t="shared" ca="1" si="173"/>
        <v>204.99997926882148</v>
      </c>
      <c r="DB25" s="42">
        <f t="shared" ca="1" si="174"/>
        <v>204.99997732831739</v>
      </c>
      <c r="DC25" s="42">
        <f t="shared" ca="1" si="175"/>
        <v>204.99991973114493</v>
      </c>
      <c r="DD25" s="42">
        <f t="shared" ca="1" si="176"/>
        <v>204.9998074819066</v>
      </c>
      <c r="DE25" s="42">
        <f t="shared" ca="1" si="177"/>
        <v>204.99657982856917</v>
      </c>
      <c r="DF25" s="42">
        <f t="shared" ca="1" si="178"/>
        <v>204.9901640189552</v>
      </c>
      <c r="DG25" s="42">
        <f t="shared" ca="1" si="179"/>
        <v>204.82183766776976</v>
      </c>
      <c r="DH25" s="42">
        <f t="shared" ca="1" si="180"/>
        <v>204.44909950001255</v>
      </c>
      <c r="DI25" s="42">
        <f t="shared" ca="1" si="181"/>
        <v>198.03550638040483</v>
      </c>
      <c r="DJ25" s="44">
        <f t="shared" ca="1" si="79"/>
        <v>31.972501563224256</v>
      </c>
      <c r="DK25" s="44">
        <f t="shared" ca="1" si="80"/>
        <v>25.280958394462779</v>
      </c>
      <c r="DL25" s="44">
        <f t="shared" ca="1" si="81"/>
        <v>25.011321277888911</v>
      </c>
      <c r="DM25" s="44">
        <f t="shared" ca="1" si="82"/>
        <v>25.000456223036153</v>
      </c>
      <c r="DN25" s="47">
        <f t="shared" ca="1" si="83"/>
        <v>25.000019123121586</v>
      </c>
    </row>
    <row r="26" spans="2:118" ht="30" customHeight="1" thickBot="1" x14ac:dyDescent="0.3">
      <c r="B26" s="34" t="s">
        <v>13</v>
      </c>
      <c r="C26" s="35"/>
      <c r="H26">
        <v>72</v>
      </c>
      <c r="I26" s="43">
        <f t="shared" ca="1" si="75"/>
        <v>25.000017512394219</v>
      </c>
      <c r="J26" s="44">
        <f t="shared" ca="1" si="76"/>
        <v>25.000417801393755</v>
      </c>
      <c r="K26" s="44">
        <f t="shared" ca="1" si="77"/>
        <v>25.010367972584095</v>
      </c>
      <c r="L26" s="44">
        <f t="shared" ref="L26:M26" ca="1" si="196">IF($D$40=1,0,($D$12*$D$16)/(4*$D$16+$D$12)*((K26+L25+L27+M26)/$D$12+$D$21+0))</f>
        <v>25.257303749828228</v>
      </c>
      <c r="M26" s="44">
        <f t="shared" ca="1" si="196"/>
        <v>31.385551852970483</v>
      </c>
      <c r="N26" s="42">
        <f t="shared" ca="1" si="85"/>
        <v>183.47134919383507</v>
      </c>
      <c r="O26" s="42">
        <f t="shared" ca="1" si="91"/>
        <v>203.87587981345266</v>
      </c>
      <c r="P26" s="42">
        <f t="shared" ca="1" si="92"/>
        <v>204.63566349236396</v>
      </c>
      <c r="Q26" s="42">
        <f t="shared" ca="1" si="93"/>
        <v>204.98049988381831</v>
      </c>
      <c r="R26" s="42">
        <f t="shared" ca="1" si="94"/>
        <v>204.99362935552853</v>
      </c>
      <c r="S26" s="42">
        <f t="shared" ca="1" si="95"/>
        <v>204.99964034150764</v>
      </c>
      <c r="T26" s="42">
        <f t="shared" ca="1" si="96"/>
        <v>204.99986959180157</v>
      </c>
      <c r="U26" s="42">
        <f t="shared" ca="1" si="97"/>
        <v>204.99997444428098</v>
      </c>
      <c r="V26" s="42">
        <f t="shared" ca="1" si="98"/>
        <v>204.99997845443883</v>
      </c>
      <c r="W26" s="42">
        <f t="shared" ca="1" si="99"/>
        <v>204.99998026339125</v>
      </c>
      <c r="X26" s="42">
        <f t="shared" ca="1" si="100"/>
        <v>204.99998034737422</v>
      </c>
      <c r="Y26" s="42">
        <f t="shared" ca="1" si="101"/>
        <v>204.99998036386316</v>
      </c>
      <c r="Z26" s="42">
        <f t="shared" ca="1" si="102"/>
        <v>204.99998037990451</v>
      </c>
      <c r="AA26" s="42">
        <f t="shared" ca="1" si="103"/>
        <v>204.99998036555917</v>
      </c>
      <c r="AB26" s="42">
        <f t="shared" ca="1" si="104"/>
        <v>204.99998038044626</v>
      </c>
      <c r="AC26" s="42">
        <f t="shared" ca="1" si="105"/>
        <v>204.99998036557301</v>
      </c>
      <c r="AD26" s="42">
        <f t="shared" ca="1" si="106"/>
        <v>204.99998038043157</v>
      </c>
      <c r="AE26" s="42">
        <f t="shared" ca="1" si="107"/>
        <v>204.99998036549272</v>
      </c>
      <c r="AF26" s="42">
        <f t="shared" ca="1" si="108"/>
        <v>204.99998038031478</v>
      </c>
      <c r="AG26" s="42">
        <f t="shared" ca="1" si="109"/>
        <v>204.99998036523056</v>
      </c>
      <c r="AH26" s="42">
        <f t="shared" ca="1" si="110"/>
        <v>204.99998037996374</v>
      </c>
      <c r="AI26" s="42">
        <f t="shared" ca="1" si="111"/>
        <v>204.99998036358747</v>
      </c>
      <c r="AJ26" s="42">
        <f t="shared" ca="1" si="112"/>
        <v>204.99998037828098</v>
      </c>
      <c r="AK26" s="42">
        <f t="shared" ca="1" si="113"/>
        <v>204.99998036297859</v>
      </c>
      <c r="AL26" s="42">
        <f t="shared" ca="1" si="114"/>
        <v>204.99998037768532</v>
      </c>
      <c r="AM26" s="42">
        <f t="shared" ca="1" si="115"/>
        <v>204.99998036239313</v>
      </c>
      <c r="AN26" s="42">
        <f t="shared" ca="1" si="116"/>
        <v>204.99998037713604</v>
      </c>
      <c r="AO26" s="42">
        <f t="shared" ca="1" si="117"/>
        <v>204.99998036202697</v>
      </c>
      <c r="AP26" s="42">
        <f t="shared" ca="1" si="118"/>
        <v>204.99998037684844</v>
      </c>
      <c r="AQ26" s="42">
        <f t="shared" ca="1" si="119"/>
        <v>204.9999803619142</v>
      </c>
      <c r="AR26" s="42">
        <f t="shared" ca="1" si="120"/>
        <v>204.99998037677545</v>
      </c>
      <c r="AS26" s="42">
        <f t="shared" ca="1" si="121"/>
        <v>204.99998036189666</v>
      </c>
      <c r="AT26" s="42">
        <f t="shared" ca="1" si="122"/>
        <v>204.9999803767661</v>
      </c>
      <c r="AU26" s="42">
        <f t="shared" ca="1" si="123"/>
        <v>204.99998036189547</v>
      </c>
      <c r="AV26" s="42">
        <f t="shared" ca="1" si="124"/>
        <v>204.99998037676539</v>
      </c>
      <c r="AW26" s="42">
        <f t="shared" ca="1" si="125"/>
        <v>204.9999803618953</v>
      </c>
      <c r="AX26" s="42">
        <f t="shared" ca="1" si="126"/>
        <v>204.99998037676539</v>
      </c>
      <c r="AY26" s="42">
        <f t="shared" ca="1" si="127"/>
        <v>204.99998036189527</v>
      </c>
      <c r="AZ26" s="42">
        <f t="shared" ca="1" si="128"/>
        <v>204.99998037676514</v>
      </c>
      <c r="BA26" s="42">
        <f t="shared" ca="1" si="129"/>
        <v>204.99998036188964</v>
      </c>
      <c r="BB26" s="42">
        <f t="shared" ca="1" si="130"/>
        <v>204.99998037674649</v>
      </c>
      <c r="BC26" s="42">
        <f t="shared" ca="1" si="131"/>
        <v>204.99998036139584</v>
      </c>
      <c r="BD26" s="42">
        <f t="shared" ca="1" si="132"/>
        <v>204.99998037588387</v>
      </c>
      <c r="BE26" s="42">
        <f t="shared" ca="1" si="133"/>
        <v>204.99998036050764</v>
      </c>
      <c r="BF26" s="42">
        <f t="shared" ca="1" si="134"/>
        <v>204.99998037534183</v>
      </c>
      <c r="BG26" s="42">
        <f t="shared" ca="1" si="135"/>
        <v>204.99998036032753</v>
      </c>
      <c r="BH26" s="42">
        <f t="shared" ca="1" si="136"/>
        <v>204.99998037511645</v>
      </c>
      <c r="BI26" s="42">
        <f t="shared" ca="1" si="137"/>
        <v>204.99998035993551</v>
      </c>
      <c r="BJ26" s="42">
        <f t="shared" ca="1" si="138"/>
        <v>204.99998037468166</v>
      </c>
      <c r="BK26" s="42">
        <f t="shared" ca="1" si="139"/>
        <v>204.99998035950122</v>
      </c>
      <c r="BL26" s="42">
        <f t="shared" ca="1" si="140"/>
        <v>204.99998037429134</v>
      </c>
      <c r="BM26" s="42">
        <f t="shared" ca="1" si="141"/>
        <v>204.99998035928277</v>
      </c>
      <c r="BN26" s="42">
        <f t="shared" ca="1" si="142"/>
        <v>204.99998037413138</v>
      </c>
      <c r="BO26" s="42">
        <f t="shared" ca="1" si="143"/>
        <v>204.99998035923005</v>
      </c>
      <c r="BP26" s="42">
        <f t="shared" ca="1" si="144"/>
        <v>204.99998037409895</v>
      </c>
      <c r="BQ26" s="42">
        <f t="shared" ca="1" si="145"/>
        <v>204.99998035922312</v>
      </c>
      <c r="BR26" s="42">
        <f t="shared" ca="1" si="146"/>
        <v>204.99998037409551</v>
      </c>
      <c r="BS26" s="42">
        <f t="shared" ca="1" si="147"/>
        <v>204.99998035922269</v>
      </c>
      <c r="BT26" s="42">
        <f t="shared" ca="1" si="148"/>
        <v>204.99998037409526</v>
      </c>
      <c r="BU26" s="42">
        <f t="shared" ca="1" si="149"/>
        <v>204.99998035922223</v>
      </c>
      <c r="BV26" s="42">
        <f t="shared" ca="1" si="150"/>
        <v>204.99998037409281</v>
      </c>
      <c r="BW26" s="42">
        <f t="shared" ca="1" si="151"/>
        <v>204.99998035896593</v>
      </c>
      <c r="BX26" s="42">
        <f t="shared" ca="1" si="152"/>
        <v>204.99998037294122</v>
      </c>
      <c r="BY26" s="42">
        <f t="shared" ca="1" si="153"/>
        <v>204.99998035781414</v>
      </c>
      <c r="BZ26" s="42">
        <f t="shared" ca="1" si="89"/>
        <v>204.99998037268406</v>
      </c>
      <c r="CA26" s="42">
        <f t="shared" ca="1" si="183"/>
        <v>204.99998035781189</v>
      </c>
      <c r="CB26" s="42">
        <f t="shared" ca="1" si="184"/>
        <v>204.99998037268381</v>
      </c>
      <c r="CC26" s="42">
        <f t="shared" ca="1" si="185"/>
        <v>204.99998035781189</v>
      </c>
      <c r="CD26" s="42">
        <f t="shared" ca="1" si="186"/>
        <v>204.99998037268381</v>
      </c>
      <c r="CE26" s="42">
        <f t="shared" ca="1" si="187"/>
        <v>204.99998035781189</v>
      </c>
      <c r="CF26" s="42">
        <f t="shared" ca="1" si="188"/>
        <v>204.99998037268381</v>
      </c>
      <c r="CG26" s="42">
        <f t="shared" ca="1" si="189"/>
        <v>204.99998035781178</v>
      </c>
      <c r="CH26" s="42">
        <f t="shared" ca="1" si="190"/>
        <v>204.99998037268364</v>
      </c>
      <c r="CI26" s="42">
        <f t="shared" ca="1" si="191"/>
        <v>204.99998035781041</v>
      </c>
      <c r="CJ26" s="42">
        <f t="shared" ca="1" si="192"/>
        <v>204.99998037268085</v>
      </c>
      <c r="CK26" s="42">
        <f t="shared" ca="1" si="157"/>
        <v>204.99998035779797</v>
      </c>
      <c r="CL26" s="42">
        <f t="shared" ca="1" si="158"/>
        <v>204.99998037266036</v>
      </c>
      <c r="CM26" s="42">
        <f t="shared" ca="1" si="159"/>
        <v>204.99998035773058</v>
      </c>
      <c r="CN26" s="42">
        <f t="shared" ca="1" si="160"/>
        <v>204.99998037256472</v>
      </c>
      <c r="CO26" s="42">
        <f t="shared" ca="1" si="161"/>
        <v>204.99998035753197</v>
      </c>
      <c r="CP26" s="42">
        <f t="shared" ca="1" si="162"/>
        <v>204.99998037232791</v>
      </c>
      <c r="CQ26" s="42">
        <f t="shared" ca="1" si="163"/>
        <v>204.99998035722939</v>
      </c>
      <c r="CR26" s="42">
        <f t="shared" ca="1" si="164"/>
        <v>204.9999803720259</v>
      </c>
      <c r="CS26" s="42">
        <f t="shared" ca="1" si="165"/>
        <v>204.99998035699372</v>
      </c>
      <c r="CT26" s="42">
        <f t="shared" ca="1" si="166"/>
        <v>204.99998037182877</v>
      </c>
      <c r="CU26" s="42">
        <f t="shared" ca="1" si="167"/>
        <v>204.99998035689498</v>
      </c>
      <c r="CV26" s="42">
        <f t="shared" ca="1" si="168"/>
        <v>204.99998037174828</v>
      </c>
      <c r="CW26" s="42">
        <f t="shared" ca="1" si="169"/>
        <v>204.999980356592</v>
      </c>
      <c r="CX26" s="42">
        <f t="shared" ca="1" si="170"/>
        <v>204.999980370853</v>
      </c>
      <c r="CY26" s="42">
        <f t="shared" ca="1" si="171"/>
        <v>204.99998033960955</v>
      </c>
      <c r="CZ26" s="42">
        <f t="shared" ca="1" si="172"/>
        <v>204.99998031832786</v>
      </c>
      <c r="DA26" s="42">
        <f t="shared" ca="1" si="173"/>
        <v>204.99997934952805</v>
      </c>
      <c r="DB26" s="42">
        <f t="shared" ca="1" si="174"/>
        <v>204.99997726926836</v>
      </c>
      <c r="DC26" s="42">
        <f t="shared" ca="1" si="175"/>
        <v>204.99992264952482</v>
      </c>
      <c r="DD26" s="42">
        <f t="shared" ca="1" si="176"/>
        <v>204.99980237550511</v>
      </c>
      <c r="DE26" s="42">
        <f t="shared" ca="1" si="177"/>
        <v>204.99674026282455</v>
      </c>
      <c r="DF26" s="42">
        <f t="shared" ca="1" si="178"/>
        <v>204.98984811494697</v>
      </c>
      <c r="DG26" s="42">
        <f t="shared" ca="1" si="179"/>
        <v>204.82984935260836</v>
      </c>
      <c r="DH26" s="42">
        <f t="shared" ca="1" si="180"/>
        <v>204.42496568231024</v>
      </c>
      <c r="DI26" s="42">
        <f t="shared" ca="1" si="181"/>
        <v>198.07922426971692</v>
      </c>
      <c r="DJ26" s="44">
        <f t="shared" ca="1" si="79"/>
        <v>31.974263442315568</v>
      </c>
      <c r="DK26" s="44">
        <f t="shared" ca="1" si="80"/>
        <v>25.281029400130752</v>
      </c>
      <c r="DL26" s="44">
        <f t="shared" ca="1" si="81"/>
        <v>25.011324139495837</v>
      </c>
      <c r="DM26" s="44">
        <f t="shared" ca="1" si="82"/>
        <v>25.000456338369602</v>
      </c>
      <c r="DN26" s="47">
        <f t="shared" ca="1" si="83"/>
        <v>25.000019127956655</v>
      </c>
    </row>
    <row r="27" spans="2:118" ht="30" customHeight="1" x14ac:dyDescent="0.25">
      <c r="C27" s="1" t="s">
        <v>14</v>
      </c>
      <c r="D27" s="8">
        <f>D18/D16</f>
        <v>1.0000000000000002E-3</v>
      </c>
      <c r="H27">
        <v>70</v>
      </c>
      <c r="I27" s="43">
        <f t="shared" ca="1" si="75"/>
        <v>25.000017610299043</v>
      </c>
      <c r="J27" s="44">
        <f t="shared" ca="1" si="76"/>
        <v>25.000420136775215</v>
      </c>
      <c r="K27" s="44">
        <f t="shared" ca="1" si="77"/>
        <v>25.010425917290373</v>
      </c>
      <c r="L27" s="44">
        <f t="shared" ref="L27:M27" ca="1" si="197">IF($D$40=1,0,($D$12*$D$16)/(4*$D$16+$D$12)*((K27+L26+L28+M27)/$D$12+$D$21+0))</f>
        <v>25.258741548366224</v>
      </c>
      <c r="M27" s="44">
        <f t="shared" ca="1" si="197"/>
        <v>31.421228362328304</v>
      </c>
      <c r="N27" s="42">
        <f t="shared" ca="1" si="85"/>
        <v>184.35660069954287</v>
      </c>
      <c r="O27" s="42">
        <f t="shared" ca="1" si="91"/>
        <v>203.84307229993271</v>
      </c>
      <c r="P27" s="42">
        <f t="shared" ca="1" si="92"/>
        <v>204.65281778264571</v>
      </c>
      <c r="Q27" s="42">
        <f t="shared" ca="1" si="93"/>
        <v>204.9799381578012</v>
      </c>
      <c r="R27" s="42">
        <f t="shared" ca="1" si="94"/>
        <v>204.99392849009197</v>
      </c>
      <c r="S27" s="42">
        <f t="shared" ca="1" si="95"/>
        <v>204.99963054826364</v>
      </c>
      <c r="T27" s="42">
        <f t="shared" ca="1" si="96"/>
        <v>204.99987483912489</v>
      </c>
      <c r="U27" s="42">
        <f t="shared" ca="1" si="97"/>
        <v>204.99997430286055</v>
      </c>
      <c r="V27" s="42">
        <f t="shared" ca="1" si="98"/>
        <v>204.9999785738668</v>
      </c>
      <c r="W27" s="42">
        <f t="shared" ca="1" si="99"/>
        <v>204.99998029027125</v>
      </c>
      <c r="X27" s="42">
        <f t="shared" ca="1" si="100"/>
        <v>204.99998037747909</v>
      </c>
      <c r="Y27" s="42">
        <f t="shared" ca="1" si="101"/>
        <v>204.99998039365408</v>
      </c>
      <c r="Z27" s="42">
        <f t="shared" ca="1" si="102"/>
        <v>204.99998040846617</v>
      </c>
      <c r="AA27" s="42">
        <f t="shared" ca="1" si="103"/>
        <v>204.9999803953994</v>
      </c>
      <c r="AB27" s="42">
        <f t="shared" ca="1" si="104"/>
        <v>204.99998040898183</v>
      </c>
      <c r="AC27" s="42">
        <f t="shared" ca="1" si="105"/>
        <v>204.99998039541433</v>
      </c>
      <c r="AD27" s="42">
        <f t="shared" ca="1" si="106"/>
        <v>204.99998040896631</v>
      </c>
      <c r="AE27" s="42">
        <f t="shared" ca="1" si="107"/>
        <v>204.99998039533537</v>
      </c>
      <c r="AF27" s="42">
        <f t="shared" ca="1" si="108"/>
        <v>204.9999804088481</v>
      </c>
      <c r="AG27" s="42">
        <f t="shared" ca="1" si="109"/>
        <v>204.99998039507611</v>
      </c>
      <c r="AH27" s="42">
        <f t="shared" ca="1" si="110"/>
        <v>204.99998040849289</v>
      </c>
      <c r="AI27" s="42">
        <f t="shared" ca="1" si="111"/>
        <v>204.99998039341031</v>
      </c>
      <c r="AJ27" s="42">
        <f t="shared" ca="1" si="112"/>
        <v>204.99998040678452</v>
      </c>
      <c r="AK27" s="42">
        <f t="shared" ca="1" si="113"/>
        <v>204.99998039280058</v>
      </c>
      <c r="AL27" s="42">
        <f t="shared" ca="1" si="114"/>
        <v>204.99998040618948</v>
      </c>
      <c r="AM27" s="42">
        <f t="shared" ca="1" si="115"/>
        <v>204.99998039221506</v>
      </c>
      <c r="AN27" s="42">
        <f t="shared" ca="1" si="116"/>
        <v>204.99998040564273</v>
      </c>
      <c r="AO27" s="42">
        <f t="shared" ca="1" si="117"/>
        <v>204.99998039184646</v>
      </c>
      <c r="AP27" s="42">
        <f t="shared" ca="1" si="118"/>
        <v>204.99998040535843</v>
      </c>
      <c r="AQ27" s="42">
        <f t="shared" ca="1" si="119"/>
        <v>204.99998039173212</v>
      </c>
      <c r="AR27" s="42">
        <f t="shared" ca="1" si="120"/>
        <v>204.99998040528678</v>
      </c>
      <c r="AS27" s="42">
        <f t="shared" ca="1" si="121"/>
        <v>204.99998039171427</v>
      </c>
      <c r="AT27" s="42">
        <f t="shared" ca="1" si="122"/>
        <v>204.99998040527768</v>
      </c>
      <c r="AU27" s="42">
        <f t="shared" ca="1" si="123"/>
        <v>204.99998039171297</v>
      </c>
      <c r="AV27" s="42">
        <f t="shared" ca="1" si="124"/>
        <v>204.999980405277</v>
      </c>
      <c r="AW27" s="42">
        <f t="shared" ca="1" si="125"/>
        <v>204.9999803917128</v>
      </c>
      <c r="AX27" s="42">
        <f t="shared" ca="1" si="126"/>
        <v>204.999980405277</v>
      </c>
      <c r="AY27" s="42">
        <f t="shared" ca="1" si="127"/>
        <v>204.99998039171277</v>
      </c>
      <c r="AZ27" s="42">
        <f t="shared" ca="1" si="128"/>
        <v>204.99998040527672</v>
      </c>
      <c r="BA27" s="42">
        <f t="shared" ca="1" si="129"/>
        <v>204.99998039170751</v>
      </c>
      <c r="BB27" s="42">
        <f t="shared" ca="1" si="130"/>
        <v>204.99998040525756</v>
      </c>
      <c r="BC27" s="42">
        <f t="shared" ca="1" si="131"/>
        <v>204.99998039122985</v>
      </c>
      <c r="BD27" s="42">
        <f t="shared" ca="1" si="132"/>
        <v>204.99998040438544</v>
      </c>
      <c r="BE27" s="42">
        <f t="shared" ca="1" si="133"/>
        <v>204.99998039033287</v>
      </c>
      <c r="BF27" s="42">
        <f t="shared" ca="1" si="134"/>
        <v>204.9999804038585</v>
      </c>
      <c r="BG27" s="42">
        <f t="shared" ca="1" si="135"/>
        <v>204.99998039015463</v>
      </c>
      <c r="BH27" s="42">
        <f t="shared" ca="1" si="136"/>
        <v>204.99998040363141</v>
      </c>
      <c r="BI27" s="42">
        <f t="shared" ca="1" si="137"/>
        <v>204.99998038976514</v>
      </c>
      <c r="BJ27" s="42">
        <f t="shared" ca="1" si="138"/>
        <v>204.99998040319591</v>
      </c>
      <c r="BK27" s="42">
        <f t="shared" ca="1" si="139"/>
        <v>204.99998038933023</v>
      </c>
      <c r="BL27" s="42">
        <f t="shared" ca="1" si="140"/>
        <v>204.99998040280821</v>
      </c>
      <c r="BM27" s="42">
        <f t="shared" ca="1" si="141"/>
        <v>204.99998038910977</v>
      </c>
      <c r="BN27" s="42">
        <f t="shared" ca="1" si="142"/>
        <v>204.99998040265044</v>
      </c>
      <c r="BO27" s="42">
        <f t="shared" ca="1" si="143"/>
        <v>204.99998038905616</v>
      </c>
      <c r="BP27" s="42">
        <f t="shared" ca="1" si="144"/>
        <v>204.99998040261875</v>
      </c>
      <c r="BQ27" s="42">
        <f t="shared" ca="1" si="145"/>
        <v>204.99998038904914</v>
      </c>
      <c r="BR27" s="42">
        <f t="shared" ca="1" si="146"/>
        <v>204.99998040261539</v>
      </c>
      <c r="BS27" s="42">
        <f t="shared" ca="1" si="147"/>
        <v>204.99998038904869</v>
      </c>
      <c r="BT27" s="42">
        <f t="shared" ca="1" si="148"/>
        <v>204.99998040261517</v>
      </c>
      <c r="BU27" s="42">
        <f t="shared" ca="1" si="149"/>
        <v>204.99998038904829</v>
      </c>
      <c r="BV27" s="42">
        <f t="shared" ca="1" si="150"/>
        <v>204.99998040261281</v>
      </c>
      <c r="BW27" s="42">
        <f t="shared" ca="1" si="151"/>
        <v>204.9999803888129</v>
      </c>
      <c r="BX27" s="42">
        <f t="shared" ca="1" si="152"/>
        <v>204.99998040143308</v>
      </c>
      <c r="BY27" s="42">
        <f t="shared" ca="1" si="153"/>
        <v>204.99998038763292</v>
      </c>
      <c r="BZ27" s="42">
        <f t="shared" ca="1" si="89"/>
        <v>204.99998040119675</v>
      </c>
      <c r="CA27" s="42">
        <f t="shared" ca="1" si="183"/>
        <v>204.99998038763076</v>
      </c>
      <c r="CB27" s="42">
        <f t="shared" ca="1" si="184"/>
        <v>204.9999804011965</v>
      </c>
      <c r="CC27" s="42">
        <f t="shared" ca="1" si="185"/>
        <v>204.99998038763076</v>
      </c>
      <c r="CD27" s="42">
        <f t="shared" ca="1" si="186"/>
        <v>204.9999804011965</v>
      </c>
      <c r="CE27" s="42">
        <f t="shared" ca="1" si="187"/>
        <v>204.99998038763076</v>
      </c>
      <c r="CF27" s="42">
        <f t="shared" ca="1" si="188"/>
        <v>204.9999804011965</v>
      </c>
      <c r="CG27" s="42">
        <f t="shared" ca="1" si="189"/>
        <v>204.99998038763067</v>
      </c>
      <c r="CH27" s="42">
        <f t="shared" ca="1" si="190"/>
        <v>204.99998040119632</v>
      </c>
      <c r="CI27" s="42">
        <f t="shared" ca="1" si="191"/>
        <v>204.99998038762934</v>
      </c>
      <c r="CJ27" s="42">
        <f t="shared" ca="1" si="192"/>
        <v>204.99998040119354</v>
      </c>
      <c r="CK27" s="42">
        <f t="shared" ca="1" si="157"/>
        <v>204.99998038761714</v>
      </c>
      <c r="CL27" s="42">
        <f t="shared" ca="1" si="158"/>
        <v>204.99998040117271</v>
      </c>
      <c r="CM27" s="42">
        <f t="shared" ca="1" si="159"/>
        <v>204.99998038755083</v>
      </c>
      <c r="CN27" s="42">
        <f t="shared" ca="1" si="160"/>
        <v>204.99998040107604</v>
      </c>
      <c r="CO27" s="42">
        <f t="shared" ca="1" si="161"/>
        <v>204.99998038735399</v>
      </c>
      <c r="CP27" s="42">
        <f t="shared" ca="1" si="162"/>
        <v>204.99998040083821</v>
      </c>
      <c r="CQ27" s="42">
        <f t="shared" ca="1" si="163"/>
        <v>204.99998038705215</v>
      </c>
      <c r="CR27" s="42">
        <f t="shared" ca="1" si="164"/>
        <v>204.99998040053686</v>
      </c>
      <c r="CS27" s="42">
        <f t="shared" ca="1" si="165"/>
        <v>204.99998038681545</v>
      </c>
      <c r="CT27" s="42">
        <f t="shared" ca="1" si="166"/>
        <v>204.99998040034149</v>
      </c>
      <c r="CU27" s="42">
        <f t="shared" ca="1" si="167"/>
        <v>204.99998038671586</v>
      </c>
      <c r="CV27" s="42">
        <f t="shared" ca="1" si="168"/>
        <v>204.99998040026165</v>
      </c>
      <c r="CW27" s="42">
        <f t="shared" ca="1" si="169"/>
        <v>204.99998038642613</v>
      </c>
      <c r="CX27" s="42">
        <f t="shared" ca="1" si="170"/>
        <v>204.99998039934098</v>
      </c>
      <c r="CY27" s="42">
        <f t="shared" ca="1" si="171"/>
        <v>204.99998037024997</v>
      </c>
      <c r="CZ27" s="42">
        <f t="shared" ca="1" si="172"/>
        <v>204.99998034529079</v>
      </c>
      <c r="DA27" s="42">
        <f t="shared" ca="1" si="173"/>
        <v>204.99997942687557</v>
      </c>
      <c r="DB27" s="42">
        <f t="shared" ca="1" si="174"/>
        <v>204.99997720735391</v>
      </c>
      <c r="DC27" s="42">
        <f t="shared" ca="1" si="175"/>
        <v>204.99992538843969</v>
      </c>
      <c r="DD27" s="42">
        <f t="shared" ca="1" si="176"/>
        <v>204.99979710756091</v>
      </c>
      <c r="DE27" s="42">
        <f t="shared" ca="1" si="177"/>
        <v>204.9968906625468</v>
      </c>
      <c r="DF27" s="42">
        <f t="shared" ca="1" si="178"/>
        <v>204.98952099568703</v>
      </c>
      <c r="DG27" s="42">
        <f t="shared" ca="1" si="179"/>
        <v>204.83734048647568</v>
      </c>
      <c r="DH27" s="42">
        <f t="shared" ca="1" si="180"/>
        <v>204.39980295742717</v>
      </c>
      <c r="DI27" s="42">
        <f t="shared" ca="1" si="181"/>
        <v>198.12316667507284</v>
      </c>
      <c r="DJ27" s="44">
        <f t="shared" ca="1" si="79"/>
        <v>31.976034369861004</v>
      </c>
      <c r="DK27" s="44">
        <f t="shared" ca="1" si="80"/>
        <v>25.281100770469866</v>
      </c>
      <c r="DL27" s="44">
        <f t="shared" ca="1" si="81"/>
        <v>25.011327015799765</v>
      </c>
      <c r="DM27" s="44">
        <f t="shared" ca="1" si="82"/>
        <v>25.000456454295403</v>
      </c>
      <c r="DN27" s="47">
        <f t="shared" ca="1" si="83"/>
        <v>25.000019132816558</v>
      </c>
    </row>
    <row r="28" spans="2:118" ht="30" customHeight="1" x14ac:dyDescent="0.25">
      <c r="C28" s="9" t="s">
        <v>15</v>
      </c>
      <c r="D28" s="21">
        <f>$D$12*$D$16/(4*$D$16+$D$12)</f>
        <v>21276.59574468085</v>
      </c>
      <c r="H28">
        <v>68</v>
      </c>
      <c r="I28" s="43">
        <f t="shared" ca="1" si="75"/>
        <v>25.000017702857726</v>
      </c>
      <c r="J28" s="44">
        <f t="shared" ca="1" si="76"/>
        <v>25.000422344631851</v>
      </c>
      <c r="K28" s="44">
        <f t="shared" ca="1" si="77"/>
        <v>25.010480697891865</v>
      </c>
      <c r="L28" s="44">
        <f t="shared" ref="L28:M28" ca="1" si="198">IF($D$40=1,0,($D$12*$D$16)/(4*$D$16+$D$12)*((K28+L27+L29+M28)/$D$12+$D$21+0))</f>
        <v>25.260100835036859</v>
      </c>
      <c r="M28" s="44">
        <f t="shared" ca="1" si="198"/>
        <v>31.454956733304765</v>
      </c>
      <c r="N28" s="42">
        <f t="shared" ca="1" si="85"/>
        <v>185.19351246653559</v>
      </c>
      <c r="O28" s="42">
        <f t="shared" ca="1" si="91"/>
        <v>203.80915544456241</v>
      </c>
      <c r="P28" s="42">
        <f t="shared" ca="1" si="92"/>
        <v>204.66890749240204</v>
      </c>
      <c r="Q28" s="42">
        <f t="shared" ca="1" si="93"/>
        <v>204.97935572229815</v>
      </c>
      <c r="R28" s="42">
        <f t="shared" ca="1" si="94"/>
        <v>204.99420904683308</v>
      </c>
      <c r="S28" s="42">
        <f t="shared" ca="1" si="95"/>
        <v>204.99962039173917</v>
      </c>
      <c r="T28" s="42">
        <f t="shared" ca="1" si="96"/>
        <v>204.99987976198673</v>
      </c>
      <c r="U28" s="42">
        <f t="shared" ca="1" si="97"/>
        <v>204.99997415489133</v>
      </c>
      <c r="V28" s="42">
        <f t="shared" ca="1" si="98"/>
        <v>204.99997868744521</v>
      </c>
      <c r="W28" s="42">
        <f t="shared" ca="1" si="99"/>
        <v>204.9999803168341</v>
      </c>
      <c r="X28" s="42">
        <f t="shared" ca="1" si="100"/>
        <v>204.99998040729065</v>
      </c>
      <c r="Y28" s="42">
        <f t="shared" ca="1" si="101"/>
        <v>204.99998042323614</v>
      </c>
      <c r="Z28" s="42">
        <f t="shared" ca="1" si="102"/>
        <v>204.9999804368309</v>
      </c>
      <c r="AA28" s="42">
        <f t="shared" ca="1" si="103"/>
        <v>204.99998042503262</v>
      </c>
      <c r="AB28" s="42">
        <f t="shared" ca="1" si="104"/>
        <v>204.99998043732208</v>
      </c>
      <c r="AC28" s="42">
        <f t="shared" ca="1" si="105"/>
        <v>204.99998042504868</v>
      </c>
      <c r="AD28" s="42">
        <f t="shared" ca="1" si="106"/>
        <v>204.99998043730574</v>
      </c>
      <c r="AE28" s="42">
        <f t="shared" ca="1" si="107"/>
        <v>204.99998042497103</v>
      </c>
      <c r="AF28" s="42">
        <f t="shared" ca="1" si="108"/>
        <v>204.99998043718614</v>
      </c>
      <c r="AG28" s="42">
        <f t="shared" ca="1" si="109"/>
        <v>204.99998042471458</v>
      </c>
      <c r="AH28" s="42">
        <f t="shared" ca="1" si="110"/>
        <v>204.99998043682649</v>
      </c>
      <c r="AI28" s="42">
        <f t="shared" ca="1" si="111"/>
        <v>204.9999804230267</v>
      </c>
      <c r="AJ28" s="42">
        <f t="shared" ca="1" si="112"/>
        <v>204.99998043509328</v>
      </c>
      <c r="AK28" s="42">
        <f t="shared" ca="1" si="113"/>
        <v>204.99998042241592</v>
      </c>
      <c r="AL28" s="42">
        <f t="shared" ca="1" si="114"/>
        <v>204.99998043449875</v>
      </c>
      <c r="AM28" s="42">
        <f t="shared" ca="1" si="115"/>
        <v>204.99998042183029</v>
      </c>
      <c r="AN28" s="42">
        <f t="shared" ca="1" si="116"/>
        <v>204.99998043395451</v>
      </c>
      <c r="AO28" s="42">
        <f t="shared" ca="1" si="117"/>
        <v>204.99998042145936</v>
      </c>
      <c r="AP28" s="42">
        <f t="shared" ca="1" si="118"/>
        <v>204.99998043367356</v>
      </c>
      <c r="AQ28" s="42">
        <f t="shared" ca="1" si="119"/>
        <v>204.99998042134342</v>
      </c>
      <c r="AR28" s="42">
        <f t="shared" ca="1" si="120"/>
        <v>204.99998043360318</v>
      </c>
      <c r="AS28" s="42">
        <f t="shared" ca="1" si="121"/>
        <v>204.99998042132523</v>
      </c>
      <c r="AT28" s="42">
        <f t="shared" ca="1" si="122"/>
        <v>204.99998043359435</v>
      </c>
      <c r="AU28" s="42">
        <f t="shared" ca="1" si="123"/>
        <v>204.9999804213239</v>
      </c>
      <c r="AV28" s="42">
        <f t="shared" ca="1" si="124"/>
        <v>204.99998043359366</v>
      </c>
      <c r="AW28" s="42">
        <f t="shared" ca="1" si="125"/>
        <v>204.99998042132373</v>
      </c>
      <c r="AX28" s="42">
        <f t="shared" ca="1" si="126"/>
        <v>204.99998043359366</v>
      </c>
      <c r="AY28" s="42">
        <f t="shared" ca="1" si="127"/>
        <v>204.9999804213237</v>
      </c>
      <c r="AZ28" s="42">
        <f t="shared" ca="1" si="128"/>
        <v>204.99998043359338</v>
      </c>
      <c r="BA28" s="42">
        <f t="shared" ca="1" si="129"/>
        <v>204.99998042131875</v>
      </c>
      <c r="BB28" s="42">
        <f t="shared" ca="1" si="130"/>
        <v>204.99998043357377</v>
      </c>
      <c r="BC28" s="42">
        <f t="shared" ca="1" si="131"/>
        <v>204.99998042085699</v>
      </c>
      <c r="BD28" s="42">
        <f t="shared" ca="1" si="132"/>
        <v>204.99998043269252</v>
      </c>
      <c r="BE28" s="42">
        <f t="shared" ca="1" si="133"/>
        <v>204.99998041995167</v>
      </c>
      <c r="BF28" s="42">
        <f t="shared" ca="1" si="134"/>
        <v>204.99998043218051</v>
      </c>
      <c r="BG28" s="42">
        <f t="shared" ca="1" si="135"/>
        <v>204.99998041977523</v>
      </c>
      <c r="BH28" s="42">
        <f t="shared" ca="1" si="136"/>
        <v>204.99998043195163</v>
      </c>
      <c r="BI28" s="42">
        <f t="shared" ca="1" si="137"/>
        <v>204.99998041938829</v>
      </c>
      <c r="BJ28" s="42">
        <f t="shared" ca="1" si="138"/>
        <v>204.99998043151547</v>
      </c>
      <c r="BK28" s="42">
        <f t="shared" ca="1" si="139"/>
        <v>204.99998041895276</v>
      </c>
      <c r="BL28" s="42">
        <f t="shared" ca="1" si="140"/>
        <v>204.99998043113041</v>
      </c>
      <c r="BM28" s="42">
        <f t="shared" ca="1" si="141"/>
        <v>204.9999804187303</v>
      </c>
      <c r="BN28" s="42">
        <f t="shared" ca="1" si="142"/>
        <v>204.99998043097483</v>
      </c>
      <c r="BO28" s="42">
        <f t="shared" ca="1" si="143"/>
        <v>204.99998041867588</v>
      </c>
      <c r="BP28" s="42">
        <f t="shared" ca="1" si="144"/>
        <v>204.99998043094382</v>
      </c>
      <c r="BQ28" s="42">
        <f t="shared" ca="1" si="145"/>
        <v>204.99998041866871</v>
      </c>
      <c r="BR28" s="42">
        <f t="shared" ca="1" si="146"/>
        <v>204.99998043094058</v>
      </c>
      <c r="BS28" s="42">
        <f t="shared" ca="1" si="147"/>
        <v>204.99998041866823</v>
      </c>
      <c r="BT28" s="42">
        <f t="shared" ca="1" si="148"/>
        <v>204.9999804309403</v>
      </c>
      <c r="BU28" s="42">
        <f t="shared" ca="1" si="149"/>
        <v>204.99998041866789</v>
      </c>
      <c r="BV28" s="42">
        <f t="shared" ca="1" si="150"/>
        <v>204.99998043093808</v>
      </c>
      <c r="BW28" s="42">
        <f t="shared" ca="1" si="151"/>
        <v>204.99998041845183</v>
      </c>
      <c r="BX28" s="42">
        <f t="shared" ca="1" si="152"/>
        <v>204.99998042973291</v>
      </c>
      <c r="BY28" s="42">
        <f t="shared" ca="1" si="153"/>
        <v>204.99998041724635</v>
      </c>
      <c r="BZ28" s="42">
        <f t="shared" ca="1" si="89"/>
        <v>204.99998042951589</v>
      </c>
      <c r="CA28" s="42">
        <f t="shared" ca="1" si="183"/>
        <v>204.9999804172443</v>
      </c>
      <c r="CB28" s="42">
        <f t="shared" ca="1" si="184"/>
        <v>204.99998042951563</v>
      </c>
      <c r="CC28" s="42">
        <f t="shared" ca="1" si="185"/>
        <v>204.9999804172443</v>
      </c>
      <c r="CD28" s="42">
        <f t="shared" ca="1" si="186"/>
        <v>204.99998042951563</v>
      </c>
      <c r="CE28" s="42">
        <f t="shared" ca="1" si="187"/>
        <v>204.9999804172443</v>
      </c>
      <c r="CF28" s="42">
        <f t="shared" ca="1" si="188"/>
        <v>204.99998042951563</v>
      </c>
      <c r="CG28" s="42">
        <f t="shared" ca="1" si="189"/>
        <v>204.99998041724425</v>
      </c>
      <c r="CH28" s="42">
        <f t="shared" ca="1" si="190"/>
        <v>204.99998042951546</v>
      </c>
      <c r="CI28" s="42">
        <f t="shared" ca="1" si="191"/>
        <v>204.99998041724291</v>
      </c>
      <c r="CJ28" s="42">
        <f t="shared" ca="1" si="192"/>
        <v>204.99998042951268</v>
      </c>
      <c r="CK28" s="42">
        <f t="shared" ca="1" si="157"/>
        <v>204.999980417231</v>
      </c>
      <c r="CL28" s="42">
        <f t="shared" ca="1" si="158"/>
        <v>204.99998042949144</v>
      </c>
      <c r="CM28" s="42">
        <f t="shared" ca="1" si="159"/>
        <v>204.99998041716574</v>
      </c>
      <c r="CN28" s="42">
        <f t="shared" ca="1" si="160"/>
        <v>204.99998042939376</v>
      </c>
      <c r="CO28" s="42">
        <f t="shared" ca="1" si="161"/>
        <v>204.99998041697069</v>
      </c>
      <c r="CP28" s="42">
        <f t="shared" ca="1" si="162"/>
        <v>204.99998042915487</v>
      </c>
      <c r="CQ28" s="42">
        <f t="shared" ca="1" si="163"/>
        <v>204.99998041666956</v>
      </c>
      <c r="CR28" s="42">
        <f t="shared" ca="1" si="164"/>
        <v>204.99998042885429</v>
      </c>
      <c r="CS28" s="42">
        <f t="shared" ca="1" si="165"/>
        <v>204.99998041643184</v>
      </c>
      <c r="CT28" s="42">
        <f t="shared" ca="1" si="166"/>
        <v>204.99998042866071</v>
      </c>
      <c r="CU28" s="42">
        <f t="shared" ca="1" si="167"/>
        <v>204.99998041633145</v>
      </c>
      <c r="CV28" s="42">
        <f t="shared" ca="1" si="168"/>
        <v>204.99998042858144</v>
      </c>
      <c r="CW28" s="42">
        <f t="shared" ca="1" si="169"/>
        <v>204.99998041605406</v>
      </c>
      <c r="CX28" s="42">
        <f t="shared" ca="1" si="170"/>
        <v>204.9999804276344</v>
      </c>
      <c r="CY28" s="42">
        <f t="shared" ca="1" si="171"/>
        <v>204.99998040063386</v>
      </c>
      <c r="CZ28" s="42">
        <f t="shared" ca="1" si="172"/>
        <v>204.9999803720022</v>
      </c>
      <c r="DA28" s="42">
        <f t="shared" ca="1" si="173"/>
        <v>204.99997950105779</v>
      </c>
      <c r="DB28" s="42">
        <f t="shared" ca="1" si="174"/>
        <v>204.99997714186904</v>
      </c>
      <c r="DC28" s="42">
        <f t="shared" ca="1" si="175"/>
        <v>204.99992795829561</v>
      </c>
      <c r="DD28" s="42">
        <f t="shared" ca="1" si="176"/>
        <v>204.99979163740079</v>
      </c>
      <c r="DE28" s="42">
        <f t="shared" ca="1" si="177"/>
        <v>204.99703160923525</v>
      </c>
      <c r="DF28" s="42">
        <f t="shared" ca="1" si="178"/>
        <v>204.98918040780316</v>
      </c>
      <c r="DG28" s="42">
        <f t="shared" ca="1" si="179"/>
        <v>204.84434131182854</v>
      </c>
      <c r="DH28" s="42">
        <f t="shared" ca="1" si="180"/>
        <v>204.37351462430976</v>
      </c>
      <c r="DI28" s="42">
        <f t="shared" ca="1" si="181"/>
        <v>198.16749296870282</v>
      </c>
      <c r="DJ28" s="44">
        <f t="shared" ca="1" si="79"/>
        <v>31.977820768739019</v>
      </c>
      <c r="DK28" s="44">
        <f t="shared" ca="1" si="80"/>
        <v>25.281172764329284</v>
      </c>
      <c r="DL28" s="44">
        <f t="shared" ca="1" si="81"/>
        <v>25.011329917232587</v>
      </c>
      <c r="DM28" s="44">
        <f t="shared" ca="1" si="82"/>
        <v>25.000456571234015</v>
      </c>
      <c r="DN28" s="47">
        <f t="shared" ca="1" si="83"/>
        <v>25.000019137718922</v>
      </c>
    </row>
    <row r="29" spans="2:118" ht="30" customHeight="1" x14ac:dyDescent="0.25">
      <c r="C29" s="9" t="s">
        <v>16</v>
      </c>
      <c r="D29" s="21">
        <f>$D$12*$D$16/(3*$D$16+$D$12)</f>
        <v>22099.447513812152</v>
      </c>
      <c r="H29">
        <v>66</v>
      </c>
      <c r="I29" s="43">
        <f t="shared" ca="1" si="75"/>
        <v>25.000017790398925</v>
      </c>
      <c r="J29" s="44">
        <f t="shared" ca="1" si="76"/>
        <v>25.000424432803587</v>
      </c>
      <c r="K29" s="44">
        <f t="shared" ca="1" si="77"/>
        <v>25.010532508910401</v>
      </c>
      <c r="L29" s="44">
        <f t="shared" ref="L29:M29" ca="1" si="199">IF($D$40=1,0,($D$12*$D$16)/(4*$D$16+$D$12)*((K29+L28+L30+M29)/$D$12+$D$21+0))</f>
        <v>25.26138643656498</v>
      </c>
      <c r="M29" s="44">
        <f t="shared" ca="1" si="199"/>
        <v>31.486856732794802</v>
      </c>
      <c r="N29" s="42">
        <f t="shared" ca="1" si="85"/>
        <v>185.98505630480983</v>
      </c>
      <c r="O29" s="42">
        <f t="shared" ca="1" si="91"/>
        <v>203.77388695611839</v>
      </c>
      <c r="P29" s="42">
        <f t="shared" ca="1" si="92"/>
        <v>204.68399468194664</v>
      </c>
      <c r="Q29" s="42">
        <f t="shared" ca="1" si="93"/>
        <v>204.97874817046124</v>
      </c>
      <c r="R29" s="42">
        <f t="shared" ca="1" si="94"/>
        <v>204.99447210655711</v>
      </c>
      <c r="S29" s="42">
        <f t="shared" ca="1" si="95"/>
        <v>204.99960979499355</v>
      </c>
      <c r="T29" s="42">
        <f t="shared" ca="1" si="96"/>
        <v>204.99988437926351</v>
      </c>
      <c r="U29" s="42">
        <f t="shared" ca="1" si="97"/>
        <v>204.99997399904157</v>
      </c>
      <c r="V29" s="42">
        <f t="shared" ca="1" si="98"/>
        <v>204.99997879551387</v>
      </c>
      <c r="W29" s="42">
        <f t="shared" ca="1" si="99"/>
        <v>204.99998034306776</v>
      </c>
      <c r="X29" s="42">
        <f t="shared" ca="1" si="100"/>
        <v>204.99998043682527</v>
      </c>
      <c r="Y29" s="42">
        <f t="shared" ca="1" si="101"/>
        <v>204.99998045262032</v>
      </c>
      <c r="Z29" s="42">
        <f t="shared" ca="1" si="102"/>
        <v>204.99998046500943</v>
      </c>
      <c r="AA29" s="42">
        <f t="shared" ca="1" si="103"/>
        <v>204.99998045447026</v>
      </c>
      <c r="AB29" s="42">
        <f t="shared" ca="1" si="104"/>
        <v>204.99998046547765</v>
      </c>
      <c r="AC29" s="42">
        <f t="shared" ca="1" si="105"/>
        <v>204.99998045448746</v>
      </c>
      <c r="AD29" s="42">
        <f t="shared" ca="1" si="106"/>
        <v>204.99998046546048</v>
      </c>
      <c r="AE29" s="42">
        <f t="shared" ca="1" si="107"/>
        <v>204.99998045441114</v>
      </c>
      <c r="AF29" s="42">
        <f t="shared" ca="1" si="108"/>
        <v>204.99998046533952</v>
      </c>
      <c r="AG29" s="42">
        <f t="shared" ca="1" si="109"/>
        <v>204.99998045415745</v>
      </c>
      <c r="AH29" s="42">
        <f t="shared" ca="1" si="110"/>
        <v>204.99998046497527</v>
      </c>
      <c r="AI29" s="42">
        <f t="shared" ca="1" si="111"/>
        <v>204.99998045244851</v>
      </c>
      <c r="AJ29" s="42">
        <f t="shared" ca="1" si="112"/>
        <v>204.99998046321812</v>
      </c>
      <c r="AK29" s="42">
        <f t="shared" ca="1" si="113"/>
        <v>204.99998045183634</v>
      </c>
      <c r="AL29" s="42">
        <f t="shared" ca="1" si="114"/>
        <v>204.99998046262417</v>
      </c>
      <c r="AM29" s="42">
        <f t="shared" ca="1" si="115"/>
        <v>204.99998045125076</v>
      </c>
      <c r="AN29" s="42">
        <f t="shared" ca="1" si="116"/>
        <v>204.99998046208245</v>
      </c>
      <c r="AO29" s="42">
        <f t="shared" ca="1" si="117"/>
        <v>204.99998045087739</v>
      </c>
      <c r="AP29" s="42">
        <f t="shared" ca="1" si="118"/>
        <v>204.9999804618048</v>
      </c>
      <c r="AQ29" s="42">
        <f t="shared" ca="1" si="119"/>
        <v>204.99998045075992</v>
      </c>
      <c r="AR29" s="42">
        <f t="shared" ca="1" si="120"/>
        <v>204.99998046173573</v>
      </c>
      <c r="AS29" s="42">
        <f t="shared" ca="1" si="121"/>
        <v>204.99998045074136</v>
      </c>
      <c r="AT29" s="42">
        <f t="shared" ca="1" si="122"/>
        <v>204.99998046172709</v>
      </c>
      <c r="AU29" s="42">
        <f t="shared" ca="1" si="123"/>
        <v>204.99998045073997</v>
      </c>
      <c r="AV29" s="42">
        <f t="shared" ca="1" si="124"/>
        <v>204.99998046172649</v>
      </c>
      <c r="AW29" s="42">
        <f t="shared" ca="1" si="125"/>
        <v>204.9999804507398</v>
      </c>
      <c r="AX29" s="42">
        <f t="shared" ca="1" si="126"/>
        <v>204.99998046172649</v>
      </c>
      <c r="AY29" s="42">
        <f t="shared" ca="1" si="127"/>
        <v>204.99998045073974</v>
      </c>
      <c r="AZ29" s="42">
        <f t="shared" ca="1" si="128"/>
        <v>204.99998046172618</v>
      </c>
      <c r="BA29" s="42">
        <f t="shared" ca="1" si="129"/>
        <v>204.99998045073508</v>
      </c>
      <c r="BB29" s="42">
        <f t="shared" ca="1" si="130"/>
        <v>204.99998046170609</v>
      </c>
      <c r="BC29" s="42">
        <f t="shared" ca="1" si="131"/>
        <v>204.99998045028909</v>
      </c>
      <c r="BD29" s="42">
        <f t="shared" ca="1" si="132"/>
        <v>204.99998046081615</v>
      </c>
      <c r="BE29" s="42">
        <f t="shared" ca="1" si="133"/>
        <v>204.99998044937581</v>
      </c>
      <c r="BF29" s="42">
        <f t="shared" ca="1" si="134"/>
        <v>204.99998046031874</v>
      </c>
      <c r="BG29" s="42">
        <f t="shared" ca="1" si="135"/>
        <v>204.99998044920113</v>
      </c>
      <c r="BH29" s="42">
        <f t="shared" ca="1" si="136"/>
        <v>204.99998046008812</v>
      </c>
      <c r="BI29" s="42">
        <f t="shared" ca="1" si="137"/>
        <v>204.99998044881673</v>
      </c>
      <c r="BJ29" s="42">
        <f t="shared" ca="1" si="138"/>
        <v>204.9999804596514</v>
      </c>
      <c r="BK29" s="42">
        <f t="shared" ca="1" si="139"/>
        <v>204.99998044838068</v>
      </c>
      <c r="BL29" s="42">
        <f t="shared" ca="1" si="140"/>
        <v>204.99998045926887</v>
      </c>
      <c r="BM29" s="42">
        <f t="shared" ca="1" si="141"/>
        <v>204.99998044815621</v>
      </c>
      <c r="BN29" s="42">
        <f t="shared" ca="1" si="142"/>
        <v>204.99998045911551</v>
      </c>
      <c r="BO29" s="42">
        <f t="shared" ca="1" si="143"/>
        <v>204.99998044810093</v>
      </c>
      <c r="BP29" s="42">
        <f t="shared" ca="1" si="144"/>
        <v>204.99998045908512</v>
      </c>
      <c r="BQ29" s="42">
        <f t="shared" ca="1" si="145"/>
        <v>204.99998044809357</v>
      </c>
      <c r="BR29" s="42">
        <f t="shared" ca="1" si="146"/>
        <v>204.99998045908194</v>
      </c>
      <c r="BS29" s="42">
        <f t="shared" ca="1" si="147"/>
        <v>204.99998044809311</v>
      </c>
      <c r="BT29" s="42">
        <f t="shared" ca="1" si="148"/>
        <v>204.99998045908171</v>
      </c>
      <c r="BU29" s="42">
        <f t="shared" ca="1" si="149"/>
        <v>204.99998044809277</v>
      </c>
      <c r="BV29" s="42">
        <f t="shared" ca="1" si="150"/>
        <v>204.99998045907952</v>
      </c>
      <c r="BW29" s="42">
        <f t="shared" ca="1" si="151"/>
        <v>204.99998044789456</v>
      </c>
      <c r="BX29" s="42">
        <f t="shared" ca="1" si="152"/>
        <v>204.99998045785185</v>
      </c>
      <c r="BY29" s="42">
        <f t="shared" ca="1" si="153"/>
        <v>204.99998044666648</v>
      </c>
      <c r="BZ29" s="42">
        <f t="shared" ca="1" si="89"/>
        <v>204.99998045765267</v>
      </c>
      <c r="CA29" s="42">
        <f t="shared" ca="1" si="183"/>
        <v>204.99998044666452</v>
      </c>
      <c r="CB29" s="42">
        <f t="shared" ca="1" si="184"/>
        <v>204.99998045765238</v>
      </c>
      <c r="CC29" s="42">
        <f t="shared" ca="1" si="185"/>
        <v>204.99998044666452</v>
      </c>
      <c r="CD29" s="42">
        <f t="shared" ca="1" si="186"/>
        <v>204.99998045765238</v>
      </c>
      <c r="CE29" s="42">
        <f t="shared" ca="1" si="187"/>
        <v>204.99998044666452</v>
      </c>
      <c r="CF29" s="42">
        <f t="shared" ca="1" si="188"/>
        <v>204.99998045765238</v>
      </c>
      <c r="CG29" s="42">
        <f t="shared" ca="1" si="189"/>
        <v>204.99998044666447</v>
      </c>
      <c r="CH29" s="42">
        <f t="shared" ca="1" si="190"/>
        <v>204.99998045765221</v>
      </c>
      <c r="CI29" s="42">
        <f t="shared" ca="1" si="191"/>
        <v>204.99998044666324</v>
      </c>
      <c r="CJ29" s="42">
        <f t="shared" ca="1" si="192"/>
        <v>204.99998045764943</v>
      </c>
      <c r="CK29" s="42">
        <f t="shared" ca="1" si="157"/>
        <v>204.99998044665153</v>
      </c>
      <c r="CL29" s="42">
        <f t="shared" ca="1" si="158"/>
        <v>204.9999804576278</v>
      </c>
      <c r="CM29" s="42">
        <f t="shared" ca="1" si="159"/>
        <v>204.9999804465873</v>
      </c>
      <c r="CN29" s="42">
        <f t="shared" ca="1" si="160"/>
        <v>204.99998045752912</v>
      </c>
      <c r="CO29" s="42">
        <f t="shared" ca="1" si="161"/>
        <v>204.99998044639401</v>
      </c>
      <c r="CP29" s="42">
        <f t="shared" ca="1" si="162"/>
        <v>204.99998045728921</v>
      </c>
      <c r="CQ29" s="42">
        <f t="shared" ca="1" si="163"/>
        <v>204.99998044609362</v>
      </c>
      <c r="CR29" s="42">
        <f t="shared" ca="1" si="164"/>
        <v>204.99998045698939</v>
      </c>
      <c r="CS29" s="42">
        <f t="shared" ca="1" si="165"/>
        <v>204.99998044585493</v>
      </c>
      <c r="CT29" s="42">
        <f t="shared" ca="1" si="166"/>
        <v>204.99998045679757</v>
      </c>
      <c r="CU29" s="42">
        <f t="shared" ca="1" si="167"/>
        <v>204.99998044575369</v>
      </c>
      <c r="CV29" s="42">
        <f t="shared" ca="1" si="168"/>
        <v>204.99998045671882</v>
      </c>
      <c r="CW29" s="42">
        <f t="shared" ca="1" si="169"/>
        <v>204.99998044548784</v>
      </c>
      <c r="CX29" s="42">
        <f t="shared" ca="1" si="170"/>
        <v>204.99998045574426</v>
      </c>
      <c r="CY29" s="42">
        <f t="shared" ca="1" si="171"/>
        <v>204.99998043077616</v>
      </c>
      <c r="CZ29" s="42">
        <f t="shared" ca="1" si="172"/>
        <v>204.99998039846105</v>
      </c>
      <c r="DA29" s="42">
        <f t="shared" ca="1" si="173"/>
        <v>204.99997957225909</v>
      </c>
      <c r="DB29" s="42">
        <f t="shared" ca="1" si="174"/>
        <v>204.99997707212188</v>
      </c>
      <c r="DC29" s="42">
        <f t="shared" ca="1" si="175"/>
        <v>204.99993036892897</v>
      </c>
      <c r="DD29" s="42">
        <f t="shared" ca="1" si="176"/>
        <v>204.99978592500918</v>
      </c>
      <c r="DE29" s="42">
        <f t="shared" ca="1" si="177"/>
        <v>204.99716365277487</v>
      </c>
      <c r="DF29" s="42">
        <f t="shared" ca="1" si="178"/>
        <v>204.9888241214916</v>
      </c>
      <c r="DG29" s="42">
        <f t="shared" ca="1" si="179"/>
        <v>204.85088049276055</v>
      </c>
      <c r="DH29" s="42">
        <f t="shared" ca="1" si="180"/>
        <v>204.34600000005216</v>
      </c>
      <c r="DI29" s="42">
        <f t="shared" ca="1" si="181"/>
        <v>198.21236404515918</v>
      </c>
      <c r="DJ29" s="44">
        <f t="shared" ca="1" si="79"/>
        <v>31.979629123180015</v>
      </c>
      <c r="DK29" s="44">
        <f t="shared" ca="1" si="80"/>
        <v>25.281245643030736</v>
      </c>
      <c r="DL29" s="44">
        <f t="shared" ca="1" si="81"/>
        <v>25.011332854325875</v>
      </c>
      <c r="DM29" s="44">
        <f t="shared" ca="1" si="82"/>
        <v>25.000456689609884</v>
      </c>
      <c r="DN29" s="47">
        <f t="shared" ca="1" si="83"/>
        <v>25.000019142681541</v>
      </c>
    </row>
    <row r="30" spans="2:118" ht="30" customHeight="1" thickBot="1" x14ac:dyDescent="0.3">
      <c r="C30" s="6" t="s">
        <v>17</v>
      </c>
      <c r="D30" s="20">
        <f>$D$12*$D$16/(2*$D$16+$D$12)</f>
        <v>22988.505747126434</v>
      </c>
      <c r="H30">
        <v>64</v>
      </c>
      <c r="I30" s="43">
        <f t="shared" ca="1" si="75"/>
        <v>25.000017873233553</v>
      </c>
      <c r="J30" s="44">
        <f t="shared" ca="1" si="76"/>
        <v>25.000426408706577</v>
      </c>
      <c r="K30" s="44">
        <f t="shared" ref="K30:M45" ca="1" si="200">IF($D$40=1,0,($D$12*$D$16)/(4*$D$16+$D$12)*((J30+K29+K31+L30)/$D$12+$D$21+0))</f>
        <v>25.010581534352685</v>
      </c>
      <c r="L30" s="44">
        <f t="shared" ca="1" si="200"/>
        <v>25.262602918760582</v>
      </c>
      <c r="M30" s="44">
        <f t="shared" ca="1" si="200"/>
        <v>31.517041653536875</v>
      </c>
      <c r="N30" s="42">
        <f t="shared" ca="1" si="85"/>
        <v>186.73404337921465</v>
      </c>
      <c r="O30" s="42">
        <f t="shared" ca="1" si="91"/>
        <v>203.73702636826485</v>
      </c>
      <c r="P30" s="42">
        <f t="shared" ca="1" si="92"/>
        <v>204.69813804846035</v>
      </c>
      <c r="Q30" s="42">
        <f t="shared" ca="1" si="93"/>
        <v>204.9781111519772</v>
      </c>
      <c r="R30" s="42">
        <f t="shared" ca="1" si="94"/>
        <v>204.99471869159211</v>
      </c>
      <c r="S30" s="42">
        <f t="shared" ca="1" si="95"/>
        <v>204.99959868206733</v>
      </c>
      <c r="T30" s="42">
        <f t="shared" ca="1" si="96"/>
        <v>204.9998887088118</v>
      </c>
      <c r="U30" s="42">
        <f t="shared" ca="1" si="97"/>
        <v>204.99997383399719</v>
      </c>
      <c r="V30" s="42">
        <f t="shared" ca="1" si="98"/>
        <v>204.99997889839531</v>
      </c>
      <c r="W30" s="42">
        <f t="shared" ca="1" si="99"/>
        <v>204.99998036896133</v>
      </c>
      <c r="X30" s="42">
        <f t="shared" ca="1" si="100"/>
        <v>204.99998046609969</v>
      </c>
      <c r="Y30" s="42">
        <f t="shared" ca="1" si="101"/>
        <v>204.9999804818184</v>
      </c>
      <c r="Z30" s="42">
        <f t="shared" ca="1" si="102"/>
        <v>204.99998049301317</v>
      </c>
      <c r="AA30" s="42">
        <f t="shared" ca="1" si="103"/>
        <v>204.99998048372441</v>
      </c>
      <c r="AB30" s="42">
        <f t="shared" ca="1" si="104"/>
        <v>204.99998049345987</v>
      </c>
      <c r="AC30" s="42">
        <f t="shared" ca="1" si="105"/>
        <v>204.99998048374283</v>
      </c>
      <c r="AD30" s="42">
        <f t="shared" ca="1" si="106"/>
        <v>204.99998049344185</v>
      </c>
      <c r="AE30" s="42">
        <f t="shared" ca="1" si="107"/>
        <v>204.99998048366777</v>
      </c>
      <c r="AF30" s="42">
        <f t="shared" ca="1" si="108"/>
        <v>204.99998049331961</v>
      </c>
      <c r="AG30" s="42">
        <f t="shared" ca="1" si="109"/>
        <v>204.99998048341678</v>
      </c>
      <c r="AH30" s="42">
        <f t="shared" ca="1" si="110"/>
        <v>204.99998049295044</v>
      </c>
      <c r="AI30" s="42">
        <f t="shared" ca="1" si="111"/>
        <v>204.99998048168814</v>
      </c>
      <c r="AJ30" s="42">
        <f t="shared" ca="1" si="112"/>
        <v>204.99998049117082</v>
      </c>
      <c r="AK30" s="42">
        <f t="shared" ca="1" si="113"/>
        <v>204.99998048107435</v>
      </c>
      <c r="AL30" s="42">
        <f t="shared" ca="1" si="114"/>
        <v>204.99998049057737</v>
      </c>
      <c r="AM30" s="42">
        <f t="shared" ca="1" si="115"/>
        <v>204.99998048048877</v>
      </c>
      <c r="AN30" s="42">
        <f t="shared" ca="1" si="116"/>
        <v>204.99998049003818</v>
      </c>
      <c r="AO30" s="42">
        <f t="shared" ca="1" si="117"/>
        <v>204.99998048011301</v>
      </c>
      <c r="AP30" s="42">
        <f t="shared" ca="1" si="118"/>
        <v>204.99998048976371</v>
      </c>
      <c r="AQ30" s="42">
        <f t="shared" ca="1" si="119"/>
        <v>204.99998047999398</v>
      </c>
      <c r="AR30" s="42">
        <f t="shared" ca="1" si="120"/>
        <v>204.99998048969596</v>
      </c>
      <c r="AS30" s="42">
        <f t="shared" ca="1" si="121"/>
        <v>204.99998047997508</v>
      </c>
      <c r="AT30" s="42">
        <f t="shared" ca="1" si="122"/>
        <v>204.99998048968754</v>
      </c>
      <c r="AU30" s="42">
        <f t="shared" ca="1" si="123"/>
        <v>204.99998047997366</v>
      </c>
      <c r="AV30" s="42">
        <f t="shared" ca="1" si="124"/>
        <v>204.99998048968695</v>
      </c>
      <c r="AW30" s="42">
        <f t="shared" ca="1" si="125"/>
        <v>204.99998047997349</v>
      </c>
      <c r="AX30" s="42">
        <f t="shared" ca="1" si="126"/>
        <v>204.99998048968695</v>
      </c>
      <c r="AY30" s="42">
        <f t="shared" ca="1" si="127"/>
        <v>204.99998047997346</v>
      </c>
      <c r="AZ30" s="42">
        <f t="shared" ca="1" si="128"/>
        <v>204.99998048968669</v>
      </c>
      <c r="BA30" s="42">
        <f t="shared" ca="1" si="129"/>
        <v>204.99998047996897</v>
      </c>
      <c r="BB30" s="42">
        <f t="shared" ca="1" si="130"/>
        <v>204.99998048966603</v>
      </c>
      <c r="BC30" s="42">
        <f t="shared" ca="1" si="131"/>
        <v>204.99998047953844</v>
      </c>
      <c r="BD30" s="42">
        <f t="shared" ca="1" si="132"/>
        <v>204.99998048876787</v>
      </c>
      <c r="BE30" s="42">
        <f t="shared" ca="1" si="133"/>
        <v>204.99998047861777</v>
      </c>
      <c r="BF30" s="42">
        <f t="shared" ca="1" si="134"/>
        <v>204.99998048828488</v>
      </c>
      <c r="BG30" s="42">
        <f t="shared" ca="1" si="135"/>
        <v>204.99998047844477</v>
      </c>
      <c r="BH30" s="42">
        <f t="shared" ca="1" si="136"/>
        <v>204.99998048805247</v>
      </c>
      <c r="BI30" s="42">
        <f t="shared" ca="1" si="137"/>
        <v>204.99998047806292</v>
      </c>
      <c r="BJ30" s="42">
        <f t="shared" ca="1" si="138"/>
        <v>204.9999804876152</v>
      </c>
      <c r="BK30" s="42">
        <f t="shared" ca="1" si="139"/>
        <v>204.99998047762637</v>
      </c>
      <c r="BL30" s="42">
        <f t="shared" ca="1" si="140"/>
        <v>204.99998048723529</v>
      </c>
      <c r="BM30" s="42">
        <f t="shared" ca="1" si="141"/>
        <v>204.99998047739987</v>
      </c>
      <c r="BN30" s="42">
        <f t="shared" ca="1" si="142"/>
        <v>204.99998048708409</v>
      </c>
      <c r="BO30" s="42">
        <f t="shared" ca="1" si="143"/>
        <v>204.99998047734371</v>
      </c>
      <c r="BP30" s="42">
        <f t="shared" ca="1" si="144"/>
        <v>204.9999804870543</v>
      </c>
      <c r="BQ30" s="42">
        <f t="shared" ca="1" si="145"/>
        <v>204.99998047733621</v>
      </c>
      <c r="BR30" s="42">
        <f t="shared" ca="1" si="146"/>
        <v>204.99998048705123</v>
      </c>
      <c r="BS30" s="42">
        <f t="shared" ca="1" si="147"/>
        <v>204.99998047733573</v>
      </c>
      <c r="BT30" s="42">
        <f t="shared" ca="1" si="148"/>
        <v>204.99998048705095</v>
      </c>
      <c r="BU30" s="42">
        <f t="shared" ca="1" si="149"/>
        <v>204.99998047733544</v>
      </c>
      <c r="BV30" s="42">
        <f t="shared" ca="1" si="150"/>
        <v>204.99998048704887</v>
      </c>
      <c r="BW30" s="42">
        <f t="shared" ca="1" si="151"/>
        <v>204.9999804771536</v>
      </c>
      <c r="BX30" s="42">
        <f t="shared" ca="1" si="152"/>
        <v>204.99998048580159</v>
      </c>
      <c r="BY30" s="42">
        <f t="shared" ca="1" si="153"/>
        <v>204.99998047590597</v>
      </c>
      <c r="BZ30" s="42">
        <f t="shared" ca="1" si="89"/>
        <v>204.99998048561883</v>
      </c>
      <c r="CA30" s="42">
        <f t="shared" ca="1" si="183"/>
        <v>204.99998047590407</v>
      </c>
      <c r="CB30" s="42">
        <f t="shared" ca="1" si="184"/>
        <v>204.99998048561864</v>
      </c>
      <c r="CC30" s="42">
        <f t="shared" ca="1" si="185"/>
        <v>204.99998047590407</v>
      </c>
      <c r="CD30" s="42">
        <f t="shared" ca="1" si="186"/>
        <v>204.99998048561864</v>
      </c>
      <c r="CE30" s="42">
        <f t="shared" ca="1" si="187"/>
        <v>204.99998047590407</v>
      </c>
      <c r="CF30" s="42">
        <f t="shared" ca="1" si="188"/>
        <v>204.99998048561864</v>
      </c>
      <c r="CG30" s="42">
        <f t="shared" ca="1" si="189"/>
        <v>204.99998047590404</v>
      </c>
      <c r="CH30" s="42">
        <f t="shared" ca="1" si="190"/>
        <v>204.99998048561847</v>
      </c>
      <c r="CI30" s="42">
        <f t="shared" ca="1" si="191"/>
        <v>204.99998047590285</v>
      </c>
      <c r="CJ30" s="42">
        <f t="shared" ca="1" si="192"/>
        <v>204.99998048561562</v>
      </c>
      <c r="CK30" s="42">
        <f t="shared" ca="1" si="157"/>
        <v>204.99998047589136</v>
      </c>
      <c r="CL30" s="42">
        <f t="shared" ca="1" si="158"/>
        <v>204.99998048559362</v>
      </c>
      <c r="CM30" s="42">
        <f t="shared" ca="1" si="159"/>
        <v>204.99998047582815</v>
      </c>
      <c r="CN30" s="42">
        <f t="shared" ca="1" si="160"/>
        <v>204.99998048549392</v>
      </c>
      <c r="CO30" s="42">
        <f t="shared" ca="1" si="161"/>
        <v>204.99998047563656</v>
      </c>
      <c r="CP30" s="42">
        <f t="shared" ca="1" si="162"/>
        <v>204.99998048525308</v>
      </c>
      <c r="CQ30" s="42">
        <f t="shared" ca="1" si="163"/>
        <v>204.999980475337</v>
      </c>
      <c r="CR30" s="42">
        <f t="shared" ca="1" si="164"/>
        <v>204.99998048495388</v>
      </c>
      <c r="CS30" s="42">
        <f t="shared" ca="1" si="165"/>
        <v>204.99998047509732</v>
      </c>
      <c r="CT30" s="42">
        <f t="shared" ca="1" si="166"/>
        <v>204.99998048476388</v>
      </c>
      <c r="CU30" s="42">
        <f t="shared" ca="1" si="167"/>
        <v>204.9999804749952</v>
      </c>
      <c r="CV30" s="42">
        <f t="shared" ca="1" si="168"/>
        <v>204.99998048468564</v>
      </c>
      <c r="CW30" s="42">
        <f t="shared" ca="1" si="169"/>
        <v>204.99998047474017</v>
      </c>
      <c r="CX30" s="42">
        <f t="shared" ca="1" si="170"/>
        <v>204.99998048368212</v>
      </c>
      <c r="CY30" s="42">
        <f t="shared" ca="1" si="171"/>
        <v>204.99998046069226</v>
      </c>
      <c r="CZ30" s="42">
        <f t="shared" ca="1" si="172"/>
        <v>204.99998042466703</v>
      </c>
      <c r="DA30" s="42">
        <f t="shared" ca="1" si="173"/>
        <v>204.99997964065508</v>
      </c>
      <c r="DB30" s="42">
        <f t="shared" ca="1" si="174"/>
        <v>204.9999769974298</v>
      </c>
      <c r="DC30" s="42">
        <f t="shared" ca="1" si="175"/>
        <v>204.99993262964688</v>
      </c>
      <c r="DD30" s="42">
        <f t="shared" ca="1" si="176"/>
        <v>204.99977993080606</v>
      </c>
      <c r="DE30" s="42">
        <f t="shared" ca="1" si="177"/>
        <v>204.99728731371349</v>
      </c>
      <c r="DF30" s="42">
        <f t="shared" ca="1" si="178"/>
        <v>204.98844991842506</v>
      </c>
      <c r="DG30" s="42">
        <f t="shared" ca="1" si="179"/>
        <v>204.8569852314904</v>
      </c>
      <c r="DH30" s="42">
        <f t="shared" ca="1" si="180"/>
        <v>204.31715403529097</v>
      </c>
      <c r="DI30" s="42">
        <f t="shared" ca="1" si="181"/>
        <v>198.25794290608698</v>
      </c>
      <c r="DJ30" s="44">
        <f t="shared" ca="1" si="79"/>
        <v>31.981466002333352</v>
      </c>
      <c r="DK30" s="44">
        <f t="shared" ca="1" si="80"/>
        <v>25.281319671318322</v>
      </c>
      <c r="DL30" s="44">
        <f t="shared" ca="1" si="81"/>
        <v>25.011335837749108</v>
      </c>
      <c r="DM30" s="44">
        <f t="shared" ca="1" si="82"/>
        <v>25.000456809853038</v>
      </c>
      <c r="DN30" s="47">
        <f t="shared" ca="1" si="83"/>
        <v>25.00001914772244</v>
      </c>
    </row>
    <row r="31" spans="2:118" ht="30" customHeight="1" thickBot="1" x14ac:dyDescent="0.3">
      <c r="H31">
        <v>62</v>
      </c>
      <c r="I31" s="43">
        <f t="shared" ca="1" si="75"/>
        <v>25.000017951655845</v>
      </c>
      <c r="J31" s="44">
        <f t="shared" ca="1" si="76"/>
        <v>25.000428279359532</v>
      </c>
      <c r="K31" s="44">
        <f t="shared" ca="1" si="200"/>
        <v>25.010627948364892</v>
      </c>
      <c r="L31" s="44">
        <f t="shared" ref="L31:M31" ca="1" si="201">IF($D$40=1,0,($D$12*$D$16)/(4*$D$16+$D$12)*((K31+L30+L32+M31)/$D$12+$D$21+0))</f>
        <v>25.263754602761509</v>
      </c>
      <c r="M31" s="44">
        <f t="shared" ca="1" si="201"/>
        <v>31.545618717146755</v>
      </c>
      <c r="N31" s="42">
        <f t="shared" ca="1" si="85"/>
        <v>187.44313421004023</v>
      </c>
      <c r="O31" s="42">
        <f t="shared" ca="1" si="91"/>
        <v>203.69833377571052</v>
      </c>
      <c r="P31" s="42">
        <f t="shared" ca="1" si="92"/>
        <v>204.71139316939187</v>
      </c>
      <c r="Q31" s="42">
        <f t="shared" ca="1" si="93"/>
        <v>204.97744034908899</v>
      </c>
      <c r="R31" s="42">
        <f t="shared" ca="1" si="94"/>
        <v>204.99494977005131</v>
      </c>
      <c r="S31" s="42">
        <f t="shared" ca="1" si="95"/>
        <v>204.99958697756401</v>
      </c>
      <c r="T31" s="42">
        <f t="shared" ca="1" si="96"/>
        <v>204.99989276754235</v>
      </c>
      <c r="U31" s="42">
        <f t="shared" ca="1" si="97"/>
        <v>204.99997365845459</v>
      </c>
      <c r="V31" s="42">
        <f t="shared" ca="1" si="98"/>
        <v>204.99997899639629</v>
      </c>
      <c r="W31" s="42">
        <f t="shared" ca="1" si="99"/>
        <v>204.99998039450449</v>
      </c>
      <c r="X31" s="42">
        <f t="shared" ca="1" si="100"/>
        <v>204.9999804951309</v>
      </c>
      <c r="Y31" s="42">
        <f t="shared" ca="1" si="101"/>
        <v>204.99998051084265</v>
      </c>
      <c r="Z31" s="42">
        <f t="shared" ca="1" si="102"/>
        <v>204.99998052085408</v>
      </c>
      <c r="AA31" s="42">
        <f t="shared" ca="1" si="103"/>
        <v>204.99998051280778</v>
      </c>
      <c r="AB31" s="42">
        <f t="shared" ca="1" si="104"/>
        <v>204.99998052128061</v>
      </c>
      <c r="AC31" s="42">
        <f t="shared" ca="1" si="105"/>
        <v>204.99998051282742</v>
      </c>
      <c r="AD31" s="42">
        <f t="shared" ca="1" si="106"/>
        <v>204.99998052126185</v>
      </c>
      <c r="AE31" s="42">
        <f t="shared" ca="1" si="107"/>
        <v>204.99998051275355</v>
      </c>
      <c r="AF31" s="42">
        <f t="shared" ca="1" si="108"/>
        <v>204.99998052113827</v>
      </c>
      <c r="AG31" s="42">
        <f t="shared" ca="1" si="109"/>
        <v>204.99998051250526</v>
      </c>
      <c r="AH31" s="42">
        <f t="shared" ca="1" si="110"/>
        <v>204.99998052076381</v>
      </c>
      <c r="AI31" s="42">
        <f t="shared" ca="1" si="111"/>
        <v>204.99998051075869</v>
      </c>
      <c r="AJ31" s="42">
        <f t="shared" ca="1" si="112"/>
        <v>204.99998051896347</v>
      </c>
      <c r="AK31" s="42">
        <f t="shared" ca="1" si="113"/>
        <v>204.9999805101429</v>
      </c>
      <c r="AL31" s="42">
        <f t="shared" ca="1" si="114"/>
        <v>204.99998051837053</v>
      </c>
      <c r="AM31" s="42">
        <f t="shared" ca="1" si="115"/>
        <v>204.99998050955739</v>
      </c>
      <c r="AN31" s="42">
        <f t="shared" ca="1" si="116"/>
        <v>204.99998051783393</v>
      </c>
      <c r="AO31" s="42">
        <f t="shared" ca="1" si="117"/>
        <v>204.99998050917927</v>
      </c>
      <c r="AP31" s="42">
        <f t="shared" ca="1" si="118"/>
        <v>204.99998051756262</v>
      </c>
      <c r="AQ31" s="42">
        <f t="shared" ca="1" si="119"/>
        <v>204.99998050905859</v>
      </c>
      <c r="AR31" s="42">
        <f t="shared" ca="1" si="120"/>
        <v>204.99998051749617</v>
      </c>
      <c r="AS31" s="42">
        <f t="shared" ca="1" si="121"/>
        <v>204.99998050903935</v>
      </c>
      <c r="AT31" s="42">
        <f t="shared" ca="1" si="122"/>
        <v>204.99998051748796</v>
      </c>
      <c r="AU31" s="42">
        <f t="shared" ca="1" si="123"/>
        <v>204.99998050903787</v>
      </c>
      <c r="AV31" s="42">
        <f t="shared" ca="1" si="124"/>
        <v>204.99998051748739</v>
      </c>
      <c r="AW31" s="42">
        <f t="shared" ca="1" si="125"/>
        <v>204.9999805090377</v>
      </c>
      <c r="AX31" s="42">
        <f t="shared" ca="1" si="126"/>
        <v>204.99998051748739</v>
      </c>
      <c r="AY31" s="42">
        <f t="shared" ca="1" si="127"/>
        <v>204.9999805090377</v>
      </c>
      <c r="AZ31" s="42">
        <f t="shared" ca="1" si="128"/>
        <v>204.99998051748713</v>
      </c>
      <c r="BA31" s="42">
        <f t="shared" ca="1" si="129"/>
        <v>204.99998050903349</v>
      </c>
      <c r="BB31" s="42">
        <f t="shared" ca="1" si="130"/>
        <v>204.99998051746587</v>
      </c>
      <c r="BC31" s="42">
        <f t="shared" ca="1" si="131"/>
        <v>204.99998050861805</v>
      </c>
      <c r="BD31" s="42">
        <f t="shared" ca="1" si="132"/>
        <v>204.99998051655996</v>
      </c>
      <c r="BE31" s="42">
        <f t="shared" ca="1" si="133"/>
        <v>204.99998050769042</v>
      </c>
      <c r="BF31" s="42">
        <f t="shared" ca="1" si="134"/>
        <v>204.99998051609109</v>
      </c>
      <c r="BG31" s="42">
        <f t="shared" ca="1" si="135"/>
        <v>204.99998050751907</v>
      </c>
      <c r="BH31" s="42">
        <f t="shared" ca="1" si="136"/>
        <v>204.99998051585689</v>
      </c>
      <c r="BI31" s="42">
        <f t="shared" ca="1" si="137"/>
        <v>204.99998050713975</v>
      </c>
      <c r="BJ31" s="42">
        <f t="shared" ca="1" si="138"/>
        <v>204.99998051541914</v>
      </c>
      <c r="BK31" s="42">
        <f t="shared" ca="1" si="139"/>
        <v>204.99998050670277</v>
      </c>
      <c r="BL31" s="42">
        <f t="shared" ca="1" si="140"/>
        <v>204.99998051504181</v>
      </c>
      <c r="BM31" s="42">
        <f t="shared" ca="1" si="141"/>
        <v>204.9999805064742</v>
      </c>
      <c r="BN31" s="42">
        <f t="shared" ca="1" si="142"/>
        <v>204.99998051489271</v>
      </c>
      <c r="BO31" s="42">
        <f t="shared" ca="1" si="143"/>
        <v>204.99998050641719</v>
      </c>
      <c r="BP31" s="42">
        <f t="shared" ca="1" si="144"/>
        <v>204.99998051486355</v>
      </c>
      <c r="BQ31" s="42">
        <f t="shared" ca="1" si="145"/>
        <v>204.99998050640954</v>
      </c>
      <c r="BR31" s="42">
        <f t="shared" ca="1" si="146"/>
        <v>204.99998051486054</v>
      </c>
      <c r="BS31" s="42">
        <f t="shared" ca="1" si="147"/>
        <v>204.99998050640906</v>
      </c>
      <c r="BT31" s="42">
        <f t="shared" ca="1" si="148"/>
        <v>204.99998051486028</v>
      </c>
      <c r="BU31" s="42">
        <f t="shared" ca="1" si="149"/>
        <v>204.99998050640883</v>
      </c>
      <c r="BV31" s="42">
        <f t="shared" ca="1" si="150"/>
        <v>204.99998051485827</v>
      </c>
      <c r="BW31" s="42">
        <f t="shared" ca="1" si="151"/>
        <v>204.99998050624203</v>
      </c>
      <c r="BX31" s="42">
        <f t="shared" ca="1" si="152"/>
        <v>204.99998051359447</v>
      </c>
      <c r="BY31" s="42">
        <f t="shared" ca="1" si="153"/>
        <v>204.99998050497791</v>
      </c>
      <c r="BZ31" s="42">
        <f t="shared" ca="1" si="89"/>
        <v>204.99998051342686</v>
      </c>
      <c r="CA31" s="42">
        <f t="shared" ca="1" si="183"/>
        <v>204.99998050497609</v>
      </c>
      <c r="CB31" s="42">
        <f t="shared" ca="1" si="184"/>
        <v>204.99998051342669</v>
      </c>
      <c r="CC31" s="42">
        <f t="shared" ca="1" si="185"/>
        <v>204.99998050497609</v>
      </c>
      <c r="CD31" s="42">
        <f t="shared" ca="1" si="186"/>
        <v>204.99998051342669</v>
      </c>
      <c r="CE31" s="42">
        <f t="shared" ca="1" si="187"/>
        <v>204.99998050497609</v>
      </c>
      <c r="CF31" s="42">
        <f t="shared" ca="1" si="188"/>
        <v>204.99998051342669</v>
      </c>
      <c r="CG31" s="42">
        <f t="shared" ca="1" si="189"/>
        <v>204.99998050497604</v>
      </c>
      <c r="CH31" s="42">
        <f t="shared" ca="1" si="190"/>
        <v>204.99998051342652</v>
      </c>
      <c r="CI31" s="42">
        <f t="shared" ca="1" si="191"/>
        <v>204.99998050497487</v>
      </c>
      <c r="CJ31" s="42">
        <f t="shared" ca="1" si="192"/>
        <v>204.99998051342359</v>
      </c>
      <c r="CK31" s="42">
        <f t="shared" ca="1" si="157"/>
        <v>204.99998050496364</v>
      </c>
      <c r="CL31" s="42">
        <f t="shared" ca="1" si="158"/>
        <v>204.99998051340123</v>
      </c>
      <c r="CM31" s="42">
        <f t="shared" ca="1" si="159"/>
        <v>204.99998050490146</v>
      </c>
      <c r="CN31" s="42">
        <f t="shared" ca="1" si="160"/>
        <v>204.99998051330047</v>
      </c>
      <c r="CO31" s="42">
        <f t="shared" ca="1" si="161"/>
        <v>204.9999805047116</v>
      </c>
      <c r="CP31" s="42">
        <f t="shared" ca="1" si="162"/>
        <v>204.99998051305869</v>
      </c>
      <c r="CQ31" s="42">
        <f t="shared" ca="1" si="163"/>
        <v>204.99998050441283</v>
      </c>
      <c r="CR31" s="42">
        <f t="shared" ca="1" si="164"/>
        <v>204.99998051276023</v>
      </c>
      <c r="CS31" s="42">
        <f t="shared" ca="1" si="165"/>
        <v>204.99998050417219</v>
      </c>
      <c r="CT31" s="42">
        <f t="shared" ca="1" si="166"/>
        <v>204.99998051257199</v>
      </c>
      <c r="CU31" s="42">
        <f t="shared" ca="1" si="167"/>
        <v>204.99998050406919</v>
      </c>
      <c r="CV31" s="42">
        <f t="shared" ca="1" si="168"/>
        <v>204.99998051249426</v>
      </c>
      <c r="CW31" s="42">
        <f t="shared" ca="1" si="169"/>
        <v>204.99998050382428</v>
      </c>
      <c r="CX31" s="42">
        <f t="shared" ca="1" si="170"/>
        <v>204.99998051146022</v>
      </c>
      <c r="CY31" s="42">
        <f t="shared" ca="1" si="171"/>
        <v>204.99998049039803</v>
      </c>
      <c r="CZ31" s="42">
        <f t="shared" ca="1" si="172"/>
        <v>204.99998045062051</v>
      </c>
      <c r="DA31" s="42">
        <f t="shared" ca="1" si="173"/>
        <v>204.9999797064132</v>
      </c>
      <c r="DB31" s="42">
        <f t="shared" ca="1" si="174"/>
        <v>204.9999769171155</v>
      </c>
      <c r="DC31" s="42">
        <f t="shared" ca="1" si="175"/>
        <v>204.99993474926612</v>
      </c>
      <c r="DD31" s="42">
        <f t="shared" ca="1" si="176"/>
        <v>204.99977361543054</v>
      </c>
      <c r="DE31" s="42">
        <f t="shared" ca="1" si="177"/>
        <v>204.99740308543221</v>
      </c>
      <c r="DF31" s="42">
        <f t="shared" ca="1" si="178"/>
        <v>204.98805557991537</v>
      </c>
      <c r="DG31" s="42">
        <f t="shared" ca="1" si="179"/>
        <v>204.86268138028109</v>
      </c>
      <c r="DH31" s="42">
        <f t="shared" ca="1" si="180"/>
        <v>204.28686691400247</v>
      </c>
      <c r="DI31" s="42">
        <f t="shared" ca="1" si="181"/>
        <v>198.30439525309015</v>
      </c>
      <c r="DJ31" s="44">
        <f t="shared" ca="1" si="79"/>
        <v>31.983338084160419</v>
      </c>
      <c r="DK31" s="44">
        <f t="shared" ca="1" si="80"/>
        <v>25.281395118321409</v>
      </c>
      <c r="DL31" s="44">
        <f t="shared" ca="1" si="81"/>
        <v>25.011338878348507</v>
      </c>
      <c r="DM31" s="44">
        <f t="shared" ca="1" si="82"/>
        <v>25.000456932400624</v>
      </c>
      <c r="DN31" s="47">
        <f t="shared" ca="1" si="83"/>
        <v>25.000019152859949</v>
      </c>
    </row>
    <row r="32" spans="2:118" ht="30" customHeight="1" thickBot="1" x14ac:dyDescent="0.3">
      <c r="B32" s="34" t="s">
        <v>18</v>
      </c>
      <c r="C32" s="35"/>
      <c r="H32">
        <v>60</v>
      </c>
      <c r="I32" s="43">
        <f t="shared" ca="1" si="75"/>
        <v>25.000018025944431</v>
      </c>
      <c r="J32" s="44">
        <f t="shared" ca="1" si="76"/>
        <v>25.000430051408738</v>
      </c>
      <c r="K32" s="44">
        <f t="shared" ca="1" si="200"/>
        <v>25.010671915852292</v>
      </c>
      <c r="L32" s="44">
        <f t="shared" ref="L32:M32" ca="1" si="202">IF($D$40=1,0,($D$12*$D$16)/(4*$D$16+$D$12)*((K32+L31+L33+M32)/$D$12+$D$21+0))</f>
        <v>25.264845580408547</v>
      </c>
      <c r="M32" s="44">
        <f t="shared" ca="1" si="202"/>
        <v>31.572689455624584</v>
      </c>
      <c r="N32" s="42">
        <f t="shared" ca="1" si="85"/>
        <v>188.11484813945819</v>
      </c>
      <c r="O32" s="42">
        <f t="shared" ca="1" si="91"/>
        <v>203.65756859432403</v>
      </c>
      <c r="P32" s="42">
        <f t="shared" ca="1" si="92"/>
        <v>204.72381273469608</v>
      </c>
      <c r="Q32" s="42">
        <f t="shared" ca="1" si="93"/>
        <v>204.97673145318612</v>
      </c>
      <c r="R32" s="42">
        <f t="shared" ca="1" si="94"/>
        <v>204.99516625989827</v>
      </c>
      <c r="S32" s="42">
        <f t="shared" ca="1" si="95"/>
        <v>204.99957460624157</v>
      </c>
      <c r="T32" s="42">
        <f t="shared" ca="1" si="96"/>
        <v>204.99989657149152</v>
      </c>
      <c r="U32" s="42">
        <f t="shared" ca="1" si="97"/>
        <v>204.99997347111335</v>
      </c>
      <c r="V32" s="42">
        <f t="shared" ca="1" si="98"/>
        <v>204.99997908980882</v>
      </c>
      <c r="W32" s="42">
        <f t="shared" ca="1" si="99"/>
        <v>204.99998041968772</v>
      </c>
      <c r="X32" s="42">
        <f t="shared" ca="1" si="100"/>
        <v>204.99998052393622</v>
      </c>
      <c r="Y32" s="42">
        <f t="shared" ca="1" si="101"/>
        <v>204.99998053970589</v>
      </c>
      <c r="Z32" s="42">
        <f t="shared" ca="1" si="102"/>
        <v>204.99998054854478</v>
      </c>
      <c r="AA32" s="42">
        <f t="shared" ca="1" si="103"/>
        <v>204.99998054173358</v>
      </c>
      <c r="AB32" s="42">
        <f t="shared" ca="1" si="104"/>
        <v>204.99998054895238</v>
      </c>
      <c r="AC32" s="42">
        <f t="shared" ca="1" si="105"/>
        <v>204.9999805417545</v>
      </c>
      <c r="AD32" s="42">
        <f t="shared" ca="1" si="106"/>
        <v>204.99998054893291</v>
      </c>
      <c r="AE32" s="42">
        <f t="shared" ca="1" si="107"/>
        <v>204.99998054168185</v>
      </c>
      <c r="AF32" s="42">
        <f t="shared" ca="1" si="108"/>
        <v>204.99998054880797</v>
      </c>
      <c r="AG32" s="42">
        <f t="shared" ca="1" si="109"/>
        <v>204.99998054143614</v>
      </c>
      <c r="AH32" s="42">
        <f t="shared" ca="1" si="110"/>
        <v>204.99998054842789</v>
      </c>
      <c r="AI32" s="42">
        <f t="shared" ca="1" si="111"/>
        <v>204.99998053967366</v>
      </c>
      <c r="AJ32" s="42">
        <f t="shared" ca="1" si="112"/>
        <v>204.99998054660895</v>
      </c>
      <c r="AK32" s="42">
        <f t="shared" ca="1" si="113"/>
        <v>204.99998053905554</v>
      </c>
      <c r="AL32" s="42">
        <f t="shared" ca="1" si="114"/>
        <v>204.99998054601645</v>
      </c>
      <c r="AM32" s="42">
        <f t="shared" ca="1" si="115"/>
        <v>204.99998053847008</v>
      </c>
      <c r="AN32" s="42">
        <f t="shared" ca="1" si="116"/>
        <v>204.9999805454824</v>
      </c>
      <c r="AO32" s="42">
        <f t="shared" ca="1" si="117"/>
        <v>204.99998053808963</v>
      </c>
      <c r="AP32" s="42">
        <f t="shared" ca="1" si="118"/>
        <v>204.99998054521427</v>
      </c>
      <c r="AQ32" s="42">
        <f t="shared" ca="1" si="119"/>
        <v>204.99998053796736</v>
      </c>
      <c r="AR32" s="42">
        <f t="shared" ca="1" si="120"/>
        <v>204.99998054514907</v>
      </c>
      <c r="AS32" s="42">
        <f t="shared" ca="1" si="121"/>
        <v>204.99998053794778</v>
      </c>
      <c r="AT32" s="42">
        <f t="shared" ca="1" si="122"/>
        <v>204.99998054514103</v>
      </c>
      <c r="AU32" s="42">
        <f t="shared" ca="1" si="123"/>
        <v>204.99998053794624</v>
      </c>
      <c r="AV32" s="42">
        <f t="shared" ca="1" si="124"/>
        <v>204.99998054514046</v>
      </c>
      <c r="AW32" s="42">
        <f t="shared" ca="1" si="125"/>
        <v>204.99998053794607</v>
      </c>
      <c r="AX32" s="42">
        <f t="shared" ca="1" si="126"/>
        <v>204.99998054514046</v>
      </c>
      <c r="AY32" s="42">
        <f t="shared" ca="1" si="127"/>
        <v>204.99998053794607</v>
      </c>
      <c r="AZ32" s="42">
        <f t="shared" ca="1" si="128"/>
        <v>204.99998054514023</v>
      </c>
      <c r="BA32" s="42">
        <f t="shared" ca="1" si="129"/>
        <v>204.99998053794209</v>
      </c>
      <c r="BB32" s="42">
        <f t="shared" ca="1" si="130"/>
        <v>204.9999805451184</v>
      </c>
      <c r="BC32" s="42">
        <f t="shared" ca="1" si="131"/>
        <v>204.99998053754146</v>
      </c>
      <c r="BD32" s="42">
        <f t="shared" ca="1" si="132"/>
        <v>204.99998054420513</v>
      </c>
      <c r="BE32" s="42">
        <f t="shared" ca="1" si="133"/>
        <v>204.99998053660735</v>
      </c>
      <c r="BF32" s="42">
        <f t="shared" ca="1" si="134"/>
        <v>204.99998054375015</v>
      </c>
      <c r="BG32" s="42">
        <f t="shared" ca="1" si="135"/>
        <v>204.99998053643753</v>
      </c>
      <c r="BH32" s="42">
        <f t="shared" ca="1" si="136"/>
        <v>204.99998054351411</v>
      </c>
      <c r="BI32" s="42">
        <f t="shared" ca="1" si="137"/>
        <v>204.99998053606083</v>
      </c>
      <c r="BJ32" s="42">
        <f t="shared" ca="1" si="138"/>
        <v>204.99998054307594</v>
      </c>
      <c r="BK32" s="42">
        <f t="shared" ca="1" si="139"/>
        <v>204.99998053562339</v>
      </c>
      <c r="BL32" s="42">
        <f t="shared" ca="1" si="140"/>
        <v>204.99998054270117</v>
      </c>
      <c r="BM32" s="42">
        <f t="shared" ca="1" si="141"/>
        <v>204.99998053539281</v>
      </c>
      <c r="BN32" s="42">
        <f t="shared" ca="1" si="142"/>
        <v>204.99998054255417</v>
      </c>
      <c r="BO32" s="42">
        <f t="shared" ca="1" si="143"/>
        <v>204.99998053533494</v>
      </c>
      <c r="BP32" s="42">
        <f t="shared" ca="1" si="144"/>
        <v>204.99998054252561</v>
      </c>
      <c r="BQ32" s="42">
        <f t="shared" ca="1" si="145"/>
        <v>204.99998053532715</v>
      </c>
      <c r="BR32" s="42">
        <f t="shared" ca="1" si="146"/>
        <v>204.99998054252271</v>
      </c>
      <c r="BS32" s="42">
        <f t="shared" ca="1" si="147"/>
        <v>204.99998053532664</v>
      </c>
      <c r="BT32" s="42">
        <f t="shared" ca="1" si="148"/>
        <v>204.99998054252239</v>
      </c>
      <c r="BU32" s="42">
        <f t="shared" ca="1" si="149"/>
        <v>204.99998053532644</v>
      </c>
      <c r="BV32" s="42">
        <f t="shared" ca="1" si="150"/>
        <v>204.99998054252046</v>
      </c>
      <c r="BW32" s="42">
        <f t="shared" ca="1" si="151"/>
        <v>204.99998053517345</v>
      </c>
      <c r="BX32" s="42">
        <f t="shared" ca="1" si="152"/>
        <v>204.99998054124327</v>
      </c>
      <c r="BY32" s="42">
        <f t="shared" ca="1" si="153"/>
        <v>204.99998053389598</v>
      </c>
      <c r="BZ32" s="42">
        <f t="shared" ca="1" si="89"/>
        <v>204.99998054108957</v>
      </c>
      <c r="CA32" s="42">
        <f t="shared" ca="1" si="183"/>
        <v>204.99998053389427</v>
      </c>
      <c r="CB32" s="42">
        <f t="shared" ca="1" si="184"/>
        <v>204.99998054108943</v>
      </c>
      <c r="CC32" s="42">
        <f t="shared" ca="1" si="185"/>
        <v>204.99998053389427</v>
      </c>
      <c r="CD32" s="42">
        <f t="shared" ca="1" si="186"/>
        <v>204.99998054108943</v>
      </c>
      <c r="CE32" s="42">
        <f t="shared" ca="1" si="187"/>
        <v>204.99998053389427</v>
      </c>
      <c r="CF32" s="42">
        <f t="shared" ca="1" si="188"/>
        <v>204.99998054108943</v>
      </c>
      <c r="CG32" s="42">
        <f t="shared" ca="1" si="189"/>
        <v>204.99998053389416</v>
      </c>
      <c r="CH32" s="42">
        <f t="shared" ca="1" si="190"/>
        <v>204.99998054108926</v>
      </c>
      <c r="CI32" s="42">
        <f t="shared" ca="1" si="191"/>
        <v>204.99998053389299</v>
      </c>
      <c r="CJ32" s="42">
        <f t="shared" ca="1" si="192"/>
        <v>204.9999805410863</v>
      </c>
      <c r="CK32" s="42">
        <f t="shared" ca="1" si="157"/>
        <v>204.99998053388205</v>
      </c>
      <c r="CL32" s="42">
        <f t="shared" ca="1" si="158"/>
        <v>204.99998054106351</v>
      </c>
      <c r="CM32" s="42">
        <f t="shared" ca="1" si="159"/>
        <v>204.9999805338208</v>
      </c>
      <c r="CN32" s="42">
        <f t="shared" ca="1" si="160"/>
        <v>204.99998054096176</v>
      </c>
      <c r="CO32" s="42">
        <f t="shared" ca="1" si="161"/>
        <v>204.99998053363271</v>
      </c>
      <c r="CP32" s="42">
        <f t="shared" ca="1" si="162"/>
        <v>204.99998054071898</v>
      </c>
      <c r="CQ32" s="42">
        <f t="shared" ca="1" si="163"/>
        <v>204.99998053333468</v>
      </c>
      <c r="CR32" s="42">
        <f t="shared" ca="1" si="164"/>
        <v>204.99998054042138</v>
      </c>
      <c r="CS32" s="42">
        <f t="shared" ca="1" si="165"/>
        <v>204.99998053309309</v>
      </c>
      <c r="CT32" s="42">
        <f t="shared" ca="1" si="166"/>
        <v>204.99998054023482</v>
      </c>
      <c r="CU32" s="42">
        <f t="shared" ca="1" si="167"/>
        <v>204.99998053298927</v>
      </c>
      <c r="CV32" s="42">
        <f t="shared" ca="1" si="168"/>
        <v>204.99998054015748</v>
      </c>
      <c r="CW32" s="42">
        <f t="shared" ca="1" si="169"/>
        <v>204.99998053275377</v>
      </c>
      <c r="CX32" s="42">
        <f t="shared" ca="1" si="170"/>
        <v>204.99998053909115</v>
      </c>
      <c r="CY32" s="42">
        <f t="shared" ca="1" si="171"/>
        <v>204.99998051990968</v>
      </c>
      <c r="CZ32" s="42">
        <f t="shared" ca="1" si="172"/>
        <v>204.99998047632241</v>
      </c>
      <c r="DA32" s="42">
        <f t="shared" ca="1" si="173"/>
        <v>204.99997976969348</v>
      </c>
      <c r="DB32" s="42">
        <f t="shared" ca="1" si="174"/>
        <v>204.99997683050333</v>
      </c>
      <c r="DC32" s="42">
        <f t="shared" ca="1" si="175"/>
        <v>204.99993673615006</v>
      </c>
      <c r="DD32" s="42">
        <f t="shared" ca="1" si="176"/>
        <v>204.99976693952945</v>
      </c>
      <c r="DE32" s="42">
        <f t="shared" ca="1" si="177"/>
        <v>204.99751143622046</v>
      </c>
      <c r="DF32" s="42">
        <f t="shared" ca="1" si="178"/>
        <v>204.98763887527102</v>
      </c>
      <c r="DG32" s="42">
        <f t="shared" ca="1" si="179"/>
        <v>204.86799354924625</v>
      </c>
      <c r="DH32" s="42">
        <f t="shared" ca="1" si="180"/>
        <v>204.25502363618006</v>
      </c>
      <c r="DI32" s="42">
        <f t="shared" ca="1" si="181"/>
        <v>198.35189009085121</v>
      </c>
      <c r="DJ32" s="44">
        <f t="shared" ca="1" si="79"/>
        <v>31.98525217974111</v>
      </c>
      <c r="DK32" s="44">
        <f t="shared" ca="1" si="80"/>
        <v>25.281472258534233</v>
      </c>
      <c r="DL32" s="44">
        <f t="shared" ca="1" si="81"/>
        <v>25.011341987186501</v>
      </c>
      <c r="DM32" s="44">
        <f t="shared" ca="1" si="82"/>
        <v>25.00045705769849</v>
      </c>
      <c r="DN32" s="47">
        <f t="shared" ca="1" si="83"/>
        <v>25.00001915811276</v>
      </c>
    </row>
    <row r="33" spans="3:118" ht="30" customHeight="1" x14ac:dyDescent="0.25">
      <c r="C33" s="1" t="s">
        <v>21</v>
      </c>
      <c r="D33" s="8">
        <v>36</v>
      </c>
      <c r="H33">
        <v>58</v>
      </c>
      <c r="I33" s="43">
        <f t="shared" ca="1" si="75"/>
        <v>25.000018096363327</v>
      </c>
      <c r="J33" s="44">
        <f t="shared" ca="1" si="76"/>
        <v>25.000431731151686</v>
      </c>
      <c r="K33" s="44">
        <f t="shared" ca="1" si="200"/>
        <v>25.010713593066157</v>
      </c>
      <c r="L33" s="44">
        <f t="shared" ref="L33:M33" ca="1" si="203">IF($D$40=1,0,($D$12*$D$16)/(4*$D$16+$D$12)*((K33+L32+L34+M33)/$D$12+$D$21+0))</f>
        <v>25.265879728807793</v>
      </c>
      <c r="M33" s="44">
        <f t="shared" ca="1" si="203"/>
        <v>31.598350072694828</v>
      </c>
      <c r="N33" s="42">
        <f t="shared" ca="1" si="85"/>
        <v>188.75157229754967</v>
      </c>
      <c r="O33" s="42">
        <f t="shared" ca="1" si="91"/>
        <v>203.61448833941989</v>
      </c>
      <c r="P33" s="42">
        <f t="shared" ca="1" si="92"/>
        <v>204.73544676891478</v>
      </c>
      <c r="Q33" s="42">
        <f t="shared" ca="1" si="93"/>
        <v>204.9759801418472</v>
      </c>
      <c r="R33" s="42">
        <f t="shared" ca="1" si="94"/>
        <v>204.99536903283274</v>
      </c>
      <c r="S33" s="42">
        <f t="shared" ca="1" si="95"/>
        <v>204.99956149261149</v>
      </c>
      <c r="T33" s="42">
        <f t="shared" ca="1" si="96"/>
        <v>204.99990013588868</v>
      </c>
      <c r="U33" s="42">
        <f t="shared" ca="1" si="97"/>
        <v>204.99997327066924</v>
      </c>
      <c r="V33" s="42">
        <f t="shared" ca="1" si="98"/>
        <v>204.99997917891142</v>
      </c>
      <c r="W33" s="42">
        <f t="shared" ca="1" si="99"/>
        <v>204.9999804445018</v>
      </c>
      <c r="X33" s="42">
        <f t="shared" ca="1" si="100"/>
        <v>204.99998055253343</v>
      </c>
      <c r="Y33" s="42">
        <f t="shared" ca="1" si="101"/>
        <v>204.99998056842153</v>
      </c>
      <c r="Z33" s="42">
        <f t="shared" ca="1" si="102"/>
        <v>204.99998057609838</v>
      </c>
      <c r="AA33" s="42">
        <f t="shared" ca="1" si="103"/>
        <v>204.99998057051559</v>
      </c>
      <c r="AB33" s="42">
        <f t="shared" ca="1" si="104"/>
        <v>204.99998057648833</v>
      </c>
      <c r="AC33" s="42">
        <f t="shared" ca="1" si="105"/>
        <v>204.99998057053784</v>
      </c>
      <c r="AD33" s="42">
        <f t="shared" ca="1" si="106"/>
        <v>204.9999805764682</v>
      </c>
      <c r="AE33" s="42">
        <f t="shared" ca="1" si="107"/>
        <v>204.99998057046639</v>
      </c>
      <c r="AF33" s="42">
        <f t="shared" ca="1" si="108"/>
        <v>204.99998057634178</v>
      </c>
      <c r="AG33" s="42">
        <f t="shared" ca="1" si="109"/>
        <v>204.9999805702233</v>
      </c>
      <c r="AH33" s="42">
        <f t="shared" ca="1" si="110"/>
        <v>204.99998057595573</v>
      </c>
      <c r="AI33" s="42">
        <f t="shared" ca="1" si="111"/>
        <v>204.99998056844723</v>
      </c>
      <c r="AJ33" s="42">
        <f t="shared" ca="1" si="112"/>
        <v>204.99998057412051</v>
      </c>
      <c r="AK33" s="42">
        <f t="shared" ca="1" si="113"/>
        <v>204.9999805678263</v>
      </c>
      <c r="AL33" s="42">
        <f t="shared" ca="1" si="114"/>
        <v>204.99998057352843</v>
      </c>
      <c r="AM33" s="42">
        <f t="shared" ca="1" si="115"/>
        <v>204.99998056724093</v>
      </c>
      <c r="AN33" s="42">
        <f t="shared" ca="1" si="116"/>
        <v>204.99998057299695</v>
      </c>
      <c r="AO33" s="42">
        <f t="shared" ca="1" si="117"/>
        <v>204.99998056685817</v>
      </c>
      <c r="AP33" s="42">
        <f t="shared" ca="1" si="118"/>
        <v>204.99998057273197</v>
      </c>
      <c r="AQ33" s="42">
        <f t="shared" ca="1" si="119"/>
        <v>204.99998056673437</v>
      </c>
      <c r="AR33" s="42">
        <f t="shared" ca="1" si="120"/>
        <v>204.99998057266799</v>
      </c>
      <c r="AS33" s="42">
        <f t="shared" ca="1" si="121"/>
        <v>204.99998056671436</v>
      </c>
      <c r="AT33" s="42">
        <f t="shared" ca="1" si="122"/>
        <v>204.99998057266015</v>
      </c>
      <c r="AU33" s="42">
        <f t="shared" ca="1" si="123"/>
        <v>204.99998056671279</v>
      </c>
      <c r="AV33" s="42">
        <f t="shared" ca="1" si="124"/>
        <v>204.99998057265958</v>
      </c>
      <c r="AW33" s="42">
        <f t="shared" ca="1" si="125"/>
        <v>204.99998056671262</v>
      </c>
      <c r="AX33" s="42">
        <f t="shared" ca="1" si="126"/>
        <v>204.99998057265958</v>
      </c>
      <c r="AY33" s="42">
        <f t="shared" ca="1" si="127"/>
        <v>204.99998056671262</v>
      </c>
      <c r="AZ33" s="42">
        <f t="shared" ca="1" si="128"/>
        <v>204.99998057265933</v>
      </c>
      <c r="BA33" s="42">
        <f t="shared" ca="1" si="129"/>
        <v>204.99998056670887</v>
      </c>
      <c r="BB33" s="42">
        <f t="shared" ca="1" si="130"/>
        <v>204.9999805726369</v>
      </c>
      <c r="BC33" s="42">
        <f t="shared" ca="1" si="131"/>
        <v>204.99998056632276</v>
      </c>
      <c r="BD33" s="42">
        <f t="shared" ca="1" si="132"/>
        <v>204.99998057171672</v>
      </c>
      <c r="BE33" s="42">
        <f t="shared" ca="1" si="133"/>
        <v>204.9999805653826</v>
      </c>
      <c r="BF33" s="42">
        <f t="shared" ca="1" si="134"/>
        <v>204.99998057127527</v>
      </c>
      <c r="BG33" s="42">
        <f t="shared" ca="1" si="135"/>
        <v>204.9999805652142</v>
      </c>
      <c r="BH33" s="42">
        <f t="shared" ca="1" si="136"/>
        <v>204.9999805710375</v>
      </c>
      <c r="BI33" s="42">
        <f t="shared" ca="1" si="137"/>
        <v>204.99998056484009</v>
      </c>
      <c r="BJ33" s="42">
        <f t="shared" ca="1" si="138"/>
        <v>204.99998057059889</v>
      </c>
      <c r="BK33" s="42">
        <f t="shared" ca="1" si="139"/>
        <v>204.99998056440225</v>
      </c>
      <c r="BL33" s="42">
        <f t="shared" ca="1" si="140"/>
        <v>204.99998057022668</v>
      </c>
      <c r="BM33" s="42">
        <f t="shared" ca="1" si="141"/>
        <v>204.99998056416973</v>
      </c>
      <c r="BN33" s="42">
        <f t="shared" ca="1" si="142"/>
        <v>204.9999805700817</v>
      </c>
      <c r="BO33" s="42">
        <f t="shared" ca="1" si="143"/>
        <v>204.99998056411093</v>
      </c>
      <c r="BP33" s="42">
        <f t="shared" ca="1" si="144"/>
        <v>204.99998057005374</v>
      </c>
      <c r="BQ33" s="42">
        <f t="shared" ca="1" si="145"/>
        <v>204.99998056410303</v>
      </c>
      <c r="BR33" s="42">
        <f t="shared" ca="1" si="146"/>
        <v>204.99998057005089</v>
      </c>
      <c r="BS33" s="42">
        <f t="shared" ca="1" si="147"/>
        <v>204.99998056410251</v>
      </c>
      <c r="BT33" s="42">
        <f t="shared" ca="1" si="148"/>
        <v>204.99998057005064</v>
      </c>
      <c r="BU33" s="42">
        <f t="shared" ca="1" si="149"/>
        <v>204.99998056410234</v>
      </c>
      <c r="BV33" s="42">
        <f t="shared" ca="1" si="150"/>
        <v>204.99998057004876</v>
      </c>
      <c r="BW33" s="42">
        <f t="shared" ca="1" si="151"/>
        <v>204.99998056396197</v>
      </c>
      <c r="BX33" s="42">
        <f t="shared" ca="1" si="152"/>
        <v>204.9999805687614</v>
      </c>
      <c r="BY33" s="42">
        <f t="shared" ca="1" si="153"/>
        <v>204.99998056267427</v>
      </c>
      <c r="BZ33" s="42">
        <f t="shared" ca="1" si="89"/>
        <v>204.9999805686204</v>
      </c>
      <c r="CA33" s="42">
        <f t="shared" ca="1" si="183"/>
        <v>204.99998056267265</v>
      </c>
      <c r="CB33" s="42">
        <f t="shared" ca="1" si="184"/>
        <v>204.99998056862026</v>
      </c>
      <c r="CC33" s="42">
        <f t="shared" ca="1" si="185"/>
        <v>204.99998056267265</v>
      </c>
      <c r="CD33" s="42">
        <f t="shared" ca="1" si="186"/>
        <v>204.99998056862026</v>
      </c>
      <c r="CE33" s="42">
        <f t="shared" ca="1" si="187"/>
        <v>204.99998056267265</v>
      </c>
      <c r="CF33" s="42">
        <f t="shared" ca="1" si="188"/>
        <v>204.99998056862026</v>
      </c>
      <c r="CG33" s="42">
        <f t="shared" ca="1" si="189"/>
        <v>204.99998056267256</v>
      </c>
      <c r="CH33" s="42">
        <f t="shared" ca="1" si="190"/>
        <v>204.99998056862006</v>
      </c>
      <c r="CI33" s="42">
        <f t="shared" ca="1" si="191"/>
        <v>204.99998056267142</v>
      </c>
      <c r="CJ33" s="42">
        <f t="shared" ca="1" si="192"/>
        <v>204.99998056861705</v>
      </c>
      <c r="CK33" s="42">
        <f t="shared" ca="1" si="157"/>
        <v>204.99998056266071</v>
      </c>
      <c r="CL33" s="42">
        <f t="shared" ca="1" si="158"/>
        <v>204.99998056859391</v>
      </c>
      <c r="CM33" s="42">
        <f t="shared" ca="1" si="159"/>
        <v>204.99998056260037</v>
      </c>
      <c r="CN33" s="42">
        <f t="shared" ca="1" si="160"/>
        <v>204.99998056849114</v>
      </c>
      <c r="CO33" s="42">
        <f t="shared" ca="1" si="161"/>
        <v>204.99998056241401</v>
      </c>
      <c r="CP33" s="42">
        <f t="shared" ca="1" si="162"/>
        <v>204.99998056824739</v>
      </c>
      <c r="CQ33" s="42">
        <f t="shared" ca="1" si="163"/>
        <v>204.9999805621168</v>
      </c>
      <c r="CR33" s="42">
        <f t="shared" ca="1" si="164"/>
        <v>204.99998056795062</v>
      </c>
      <c r="CS33" s="42">
        <f t="shared" ca="1" si="165"/>
        <v>204.99998056187431</v>
      </c>
      <c r="CT33" s="42">
        <f t="shared" ca="1" si="166"/>
        <v>204.99998056776576</v>
      </c>
      <c r="CU33" s="42">
        <f t="shared" ca="1" si="167"/>
        <v>204.99998056176955</v>
      </c>
      <c r="CV33" s="42">
        <f t="shared" ca="1" si="168"/>
        <v>204.99998056768882</v>
      </c>
      <c r="CW33" s="42">
        <f t="shared" ca="1" si="169"/>
        <v>204.99998056154286</v>
      </c>
      <c r="CX33" s="42">
        <f t="shared" ca="1" si="170"/>
        <v>204.99998056658816</v>
      </c>
      <c r="CY33" s="42">
        <f t="shared" ca="1" si="171"/>
        <v>204.99998054924376</v>
      </c>
      <c r="CZ33" s="42">
        <f t="shared" ca="1" si="172"/>
        <v>204.99998050177413</v>
      </c>
      <c r="DA33" s="42">
        <f t="shared" ca="1" si="173"/>
        <v>204.9999798306491</v>
      </c>
      <c r="DB33" s="42">
        <f t="shared" ca="1" si="174"/>
        <v>204.99997673691544</v>
      </c>
      <c r="DC33" s="42">
        <f t="shared" ca="1" si="175"/>
        <v>204.99993859824397</v>
      </c>
      <c r="DD33" s="42">
        <f t="shared" ca="1" si="176"/>
        <v>204.99975986354923</v>
      </c>
      <c r="DE33" s="42">
        <f t="shared" ca="1" si="177"/>
        <v>204.99761281126274</v>
      </c>
      <c r="DF33" s="42">
        <f t="shared" ca="1" si="178"/>
        <v>204.98719755029299</v>
      </c>
      <c r="DG33" s="42">
        <f t="shared" ca="1" si="179"/>
        <v>204.87294521048815</v>
      </c>
      <c r="DH33" s="42">
        <f t="shared" ca="1" si="180"/>
        <v>204.22150358180934</v>
      </c>
      <c r="DI33" s="42">
        <f t="shared" ca="1" si="181"/>
        <v>198.40060034270306</v>
      </c>
      <c r="DJ33" s="44">
        <f t="shared" ca="1" si="79"/>
        <v>31.98721525808206</v>
      </c>
      <c r="DK33" s="44">
        <f t="shared" ca="1" si="80"/>
        <v>25.28155137281566</v>
      </c>
      <c r="DL33" s="44">
        <f t="shared" ca="1" si="81"/>
        <v>25.011345175582022</v>
      </c>
      <c r="DM33" s="44">
        <f t="shared" ca="1" si="82"/>
        <v>25.000457186202841</v>
      </c>
      <c r="DN33" s="47">
        <f t="shared" ca="1" si="83"/>
        <v>25.000019163499992</v>
      </c>
    </row>
    <row r="34" spans="3:118" ht="30" customHeight="1" x14ac:dyDescent="0.25">
      <c r="C34" s="9" t="s">
        <v>25</v>
      </c>
      <c r="D34" s="10">
        <v>1.2</v>
      </c>
      <c r="H34">
        <v>56</v>
      </c>
      <c r="I34" s="43">
        <f t="shared" ca="1" si="75"/>
        <v>25.000018163162842</v>
      </c>
      <c r="J34" s="44">
        <f t="shared" ca="1" si="76"/>
        <v>25.000433324559506</v>
      </c>
      <c r="K34" s="44">
        <f t="shared" ca="1" si="200"/>
        <v>25.010753128159941</v>
      </c>
      <c r="L34" s="44">
        <f t="shared" ref="L34:M34" ca="1" si="204">IF($D$40=1,0,($D$12*$D$16)/(4*$D$16+$D$12)*((K34+L33+L35+M34)/$D$12+$D$21+0))</f>
        <v>25.26686072413219</v>
      </c>
      <c r="M34" s="44">
        <f t="shared" ca="1" si="204"/>
        <v>31.622691786267261</v>
      </c>
      <c r="N34" s="42">
        <f t="shared" ca="1" si="85"/>
        <v>189.35557009988369</v>
      </c>
      <c r="O34" s="42">
        <f t="shared" ca="1" si="91"/>
        <v>203.56884741656305</v>
      </c>
      <c r="P34" s="42">
        <f t="shared" ca="1" si="92"/>
        <v>204.74634284406622</v>
      </c>
      <c r="Q34" s="42">
        <f t="shared" ca="1" si="93"/>
        <v>204.9751820562212</v>
      </c>
      <c r="R34" s="42">
        <f t="shared" ca="1" si="94"/>
        <v>204.9955589180141</v>
      </c>
      <c r="S34" s="42">
        <f t="shared" ca="1" si="95"/>
        <v>204.99954756054422</v>
      </c>
      <c r="T34" s="42">
        <f t="shared" ca="1" si="96"/>
        <v>204.99990347522134</v>
      </c>
      <c r="U34" s="42">
        <f t="shared" ca="1" si="97"/>
        <v>204.99997305580735</v>
      </c>
      <c r="V34" s="42">
        <f t="shared" ca="1" si="98"/>
        <v>204.99997926397012</v>
      </c>
      <c r="W34" s="42">
        <f t="shared" ca="1" si="99"/>
        <v>204.99998046893799</v>
      </c>
      <c r="X34" s="42">
        <f t="shared" ca="1" si="100"/>
        <v>204.99998058094044</v>
      </c>
      <c r="Y34" s="42">
        <f t="shared" ca="1" si="101"/>
        <v>204.99998059700357</v>
      </c>
      <c r="Z34" s="42">
        <f t="shared" ca="1" si="102"/>
        <v>204.9999806035286</v>
      </c>
      <c r="AA34" s="42">
        <f t="shared" ca="1" si="103"/>
        <v>204.99998059916817</v>
      </c>
      <c r="AB34" s="42">
        <f t="shared" ca="1" si="104"/>
        <v>204.99998060390203</v>
      </c>
      <c r="AC34" s="42">
        <f t="shared" ca="1" si="105"/>
        <v>204.99998059919182</v>
      </c>
      <c r="AD34" s="42">
        <f t="shared" ca="1" si="106"/>
        <v>204.9999806038812</v>
      </c>
      <c r="AE34" s="42">
        <f t="shared" ca="1" si="107"/>
        <v>204.99998059912161</v>
      </c>
      <c r="AF34" s="42">
        <f t="shared" ca="1" si="108"/>
        <v>204.9999806037533</v>
      </c>
      <c r="AG34" s="42">
        <f t="shared" ca="1" si="109"/>
        <v>204.99998059888108</v>
      </c>
      <c r="AH34" s="42">
        <f t="shared" ca="1" si="110"/>
        <v>204.99998060336088</v>
      </c>
      <c r="AI34" s="42">
        <f t="shared" ca="1" si="111"/>
        <v>204.99998059709392</v>
      </c>
      <c r="AJ34" s="42">
        <f t="shared" ca="1" si="112"/>
        <v>204.99998060151194</v>
      </c>
      <c r="AK34" s="42">
        <f t="shared" ca="1" si="113"/>
        <v>204.99998059646973</v>
      </c>
      <c r="AL34" s="42">
        <f t="shared" ca="1" si="114"/>
        <v>204.99998060092025</v>
      </c>
      <c r="AM34" s="42">
        <f t="shared" ca="1" si="115"/>
        <v>204.99998059588449</v>
      </c>
      <c r="AN34" s="42">
        <f t="shared" ca="1" si="116"/>
        <v>204.99998060039141</v>
      </c>
      <c r="AO34" s="42">
        <f t="shared" ca="1" si="117"/>
        <v>204.99998059549949</v>
      </c>
      <c r="AP34" s="42">
        <f t="shared" ca="1" si="118"/>
        <v>204.99998060012953</v>
      </c>
      <c r="AQ34" s="42">
        <f t="shared" ca="1" si="119"/>
        <v>204.99998059537407</v>
      </c>
      <c r="AR34" s="42">
        <f t="shared" ca="1" si="120"/>
        <v>204.99998060006678</v>
      </c>
      <c r="AS34" s="42">
        <f t="shared" ca="1" si="121"/>
        <v>204.99998059535366</v>
      </c>
      <c r="AT34" s="42">
        <f t="shared" ca="1" si="122"/>
        <v>204.9999806000591</v>
      </c>
      <c r="AU34" s="42">
        <f t="shared" ca="1" si="123"/>
        <v>204.99998059535207</v>
      </c>
      <c r="AV34" s="42">
        <f t="shared" ca="1" si="124"/>
        <v>204.99998060005851</v>
      </c>
      <c r="AW34" s="42">
        <f t="shared" ca="1" si="125"/>
        <v>204.9999805953519</v>
      </c>
      <c r="AX34" s="42">
        <f t="shared" ca="1" si="126"/>
        <v>204.99998060005851</v>
      </c>
      <c r="AY34" s="42">
        <f t="shared" ca="1" si="127"/>
        <v>204.9999805953519</v>
      </c>
      <c r="AZ34" s="42">
        <f t="shared" ca="1" si="128"/>
        <v>204.99998060005828</v>
      </c>
      <c r="BA34" s="42">
        <f t="shared" ca="1" si="129"/>
        <v>204.99998059534835</v>
      </c>
      <c r="BB34" s="42">
        <f t="shared" ca="1" si="130"/>
        <v>204.99998060003517</v>
      </c>
      <c r="BC34" s="42">
        <f t="shared" ca="1" si="131"/>
        <v>204.99998059497648</v>
      </c>
      <c r="BD34" s="42">
        <f t="shared" ca="1" si="132"/>
        <v>204.99998059910857</v>
      </c>
      <c r="BE34" s="42">
        <f t="shared" ca="1" si="133"/>
        <v>204.99998059403063</v>
      </c>
      <c r="BF34" s="42">
        <f t="shared" ca="1" si="134"/>
        <v>204.99998059868031</v>
      </c>
      <c r="BG34" s="42">
        <f t="shared" ca="1" si="135"/>
        <v>204.99998059386363</v>
      </c>
      <c r="BH34" s="42">
        <f t="shared" ca="1" si="136"/>
        <v>204.99998059844077</v>
      </c>
      <c r="BI34" s="42">
        <f t="shared" ca="1" si="137"/>
        <v>204.99998059349215</v>
      </c>
      <c r="BJ34" s="42">
        <f t="shared" ca="1" si="138"/>
        <v>204.99998059800174</v>
      </c>
      <c r="BK34" s="42">
        <f t="shared" ca="1" si="139"/>
        <v>204.99998059305395</v>
      </c>
      <c r="BL34" s="42">
        <f t="shared" ca="1" si="140"/>
        <v>204.99998059763215</v>
      </c>
      <c r="BM34" s="42">
        <f t="shared" ca="1" si="141"/>
        <v>204.99998059281944</v>
      </c>
      <c r="BN34" s="42">
        <f t="shared" ca="1" si="142"/>
        <v>204.99998059748924</v>
      </c>
      <c r="BO34" s="42">
        <f t="shared" ca="1" si="143"/>
        <v>204.99998059275973</v>
      </c>
      <c r="BP34" s="42">
        <f t="shared" ca="1" si="144"/>
        <v>204.99998059746181</v>
      </c>
      <c r="BQ34" s="42">
        <f t="shared" ca="1" si="145"/>
        <v>204.99998059275168</v>
      </c>
      <c r="BR34" s="42">
        <f t="shared" ca="1" si="146"/>
        <v>204.99998059745906</v>
      </c>
      <c r="BS34" s="42">
        <f t="shared" ca="1" si="147"/>
        <v>204.99998059275117</v>
      </c>
      <c r="BT34" s="42">
        <f t="shared" ca="1" si="148"/>
        <v>204.99998059745877</v>
      </c>
      <c r="BU34" s="42">
        <f t="shared" ca="1" si="149"/>
        <v>204.999980592751</v>
      </c>
      <c r="BV34" s="42">
        <f t="shared" ca="1" si="150"/>
        <v>204.99998059745693</v>
      </c>
      <c r="BW34" s="42">
        <f t="shared" ca="1" si="151"/>
        <v>204.99998059262217</v>
      </c>
      <c r="BX34" s="42">
        <f t="shared" ca="1" si="152"/>
        <v>204.99998059616257</v>
      </c>
      <c r="BY34" s="42">
        <f t="shared" ca="1" si="153"/>
        <v>204.99998059132744</v>
      </c>
      <c r="BZ34" s="42">
        <f t="shared" ca="1" si="89"/>
        <v>204.99998059603317</v>
      </c>
      <c r="CA34" s="42">
        <f t="shared" ca="1" si="183"/>
        <v>204.99998059132588</v>
      </c>
      <c r="CB34" s="42">
        <f t="shared" ca="1" si="184"/>
        <v>204.99998059603308</v>
      </c>
      <c r="CC34" s="42">
        <f t="shared" ca="1" si="185"/>
        <v>204.99998059132588</v>
      </c>
      <c r="CD34" s="42">
        <f t="shared" ca="1" si="186"/>
        <v>204.99998059603308</v>
      </c>
      <c r="CE34" s="42">
        <f t="shared" ca="1" si="187"/>
        <v>204.99998059132588</v>
      </c>
      <c r="CF34" s="42">
        <f t="shared" ca="1" si="188"/>
        <v>204.99998059603308</v>
      </c>
      <c r="CG34" s="42">
        <f t="shared" ca="1" si="189"/>
        <v>204.99998059132579</v>
      </c>
      <c r="CH34" s="42">
        <f t="shared" ca="1" si="190"/>
        <v>204.99998059603291</v>
      </c>
      <c r="CI34" s="42">
        <f t="shared" ca="1" si="191"/>
        <v>204.99998059132469</v>
      </c>
      <c r="CJ34" s="42">
        <f t="shared" ca="1" si="192"/>
        <v>204.99998059602984</v>
      </c>
      <c r="CK34" s="42">
        <f t="shared" ca="1" si="157"/>
        <v>204.99998059131417</v>
      </c>
      <c r="CL34" s="42">
        <f t="shared" ca="1" si="158"/>
        <v>204.99998059600634</v>
      </c>
      <c r="CM34" s="42">
        <f t="shared" ca="1" si="159"/>
        <v>204.9999805912548</v>
      </c>
      <c r="CN34" s="42">
        <f t="shared" ca="1" si="160"/>
        <v>204.99998059590251</v>
      </c>
      <c r="CO34" s="42">
        <f t="shared" ca="1" si="161"/>
        <v>204.99998059107023</v>
      </c>
      <c r="CP34" s="42">
        <f t="shared" ca="1" si="162"/>
        <v>204.99998059565783</v>
      </c>
      <c r="CQ34" s="42">
        <f t="shared" ca="1" si="163"/>
        <v>204.99998059077379</v>
      </c>
      <c r="CR34" s="42">
        <f t="shared" ca="1" si="164"/>
        <v>204.99998059536188</v>
      </c>
      <c r="CS34" s="42">
        <f t="shared" ca="1" si="165"/>
        <v>204.99998059053038</v>
      </c>
      <c r="CT34" s="42">
        <f t="shared" ca="1" si="166"/>
        <v>204.99998059517873</v>
      </c>
      <c r="CU34" s="42">
        <f t="shared" ca="1" si="167"/>
        <v>204.99998059042471</v>
      </c>
      <c r="CV34" s="42">
        <f t="shared" ca="1" si="168"/>
        <v>204.9999805951021</v>
      </c>
      <c r="CW34" s="42">
        <f t="shared" ca="1" si="169"/>
        <v>204.99998059020615</v>
      </c>
      <c r="CX34" s="42">
        <f t="shared" ca="1" si="170"/>
        <v>204.99998059396495</v>
      </c>
      <c r="CY34" s="42">
        <f t="shared" ca="1" si="171"/>
        <v>204.99998057841714</v>
      </c>
      <c r="CZ34" s="42">
        <f t="shared" ca="1" si="172"/>
        <v>204.9999805269774</v>
      </c>
      <c r="DA34" s="42">
        <f t="shared" ca="1" si="173"/>
        <v>204.99997988942681</v>
      </c>
      <c r="DB34" s="42">
        <f t="shared" ca="1" si="174"/>
        <v>204.99997663566839</v>
      </c>
      <c r="DC34" s="42">
        <f t="shared" ca="1" si="175"/>
        <v>204.99994034310885</v>
      </c>
      <c r="DD34" s="42">
        <f t="shared" ca="1" si="176"/>
        <v>204.9997523475308</v>
      </c>
      <c r="DE34" s="42">
        <f t="shared" ca="1" si="177"/>
        <v>204.99770763454731</v>
      </c>
      <c r="DF34" s="42">
        <f t="shared" ca="1" si="178"/>
        <v>204.98672931585344</v>
      </c>
      <c r="DG34" s="42">
        <f t="shared" ca="1" si="179"/>
        <v>204.87755879900067</v>
      </c>
      <c r="DH34" s="42">
        <f t="shared" ca="1" si="180"/>
        <v>204.18618005448846</v>
      </c>
      <c r="DI34" s="42">
        <f t="shared" ca="1" si="181"/>
        <v>198.45070348089692</v>
      </c>
      <c r="DJ34" s="44">
        <f t="shared" ca="1" si="79"/>
        <v>31.989234471517136</v>
      </c>
      <c r="DK34" s="44">
        <f t="shared" ca="1" si="80"/>
        <v>25.281632749412896</v>
      </c>
      <c r="DL34" s="44">
        <f t="shared" ca="1" si="81"/>
        <v>25.011348455151762</v>
      </c>
      <c r="DM34" s="44">
        <f t="shared" ca="1" si="82"/>
        <v>25.000457318381869</v>
      </c>
      <c r="DN34" s="47">
        <f t="shared" ca="1" si="83"/>
        <v>25.000019169041277</v>
      </c>
    </row>
    <row r="35" spans="3:118" ht="30" customHeight="1" x14ac:dyDescent="0.25">
      <c r="C35" s="9" t="s">
        <v>26</v>
      </c>
      <c r="D35" s="10">
        <v>0.5</v>
      </c>
      <c r="H35">
        <v>54</v>
      </c>
      <c r="I35" s="43">
        <f t="shared" ca="1" si="75"/>
        <v>25.000018226580519</v>
      </c>
      <c r="J35" s="44">
        <f t="shared" ca="1" si="76"/>
        <v>25.000434837298201</v>
      </c>
      <c r="K35" s="44">
        <f t="shared" ca="1" si="200"/>
        <v>25.01079066171684</v>
      </c>
      <c r="L35" s="44">
        <f t="shared" ref="L35:M35" ca="1" si="205">IF($D$40=1,0,($D$12*$D$16)/(4*$D$16+$D$12)*((K35+L34+L36+M35)/$D$12+$D$21+0))</f>
        <v>25.267792054711396</v>
      </c>
      <c r="M35" s="44">
        <f t="shared" ca="1" si="205"/>
        <v>31.645801153239962</v>
      </c>
      <c r="N35" s="42">
        <f t="shared" ca="1" si="85"/>
        <v>189.92898930694298</v>
      </c>
      <c r="O35" s="42">
        <f t="shared" ca="1" si="91"/>
        <v>203.52039591935534</v>
      </c>
      <c r="P35" s="42">
        <f t="shared" ca="1" si="92"/>
        <v>204.75654628427526</v>
      </c>
      <c r="Q35" s="42">
        <f t="shared" ca="1" si="93"/>
        <v>204.97433277863522</v>
      </c>
      <c r="R35" s="42">
        <f t="shared" ca="1" si="94"/>
        <v>204.99573670563905</v>
      </c>
      <c r="S35" s="42">
        <f t="shared" ca="1" si="95"/>
        <v>204.99953273287824</v>
      </c>
      <c r="T35" s="42">
        <f t="shared" ca="1" si="96"/>
        <v>204.99990660329775</v>
      </c>
      <c r="U35" s="42">
        <f t="shared" ca="1" si="97"/>
        <v>204.99997282519504</v>
      </c>
      <c r="V35" s="42">
        <f t="shared" ca="1" si="98"/>
        <v>204.99997934523967</v>
      </c>
      <c r="W35" s="42">
        <f t="shared" ca="1" si="99"/>
        <v>204.99998049298767</v>
      </c>
      <c r="X35" s="42">
        <f t="shared" ca="1" si="100"/>
        <v>204.99998060917559</v>
      </c>
      <c r="Y35" s="42">
        <f t="shared" ca="1" si="101"/>
        <v>204.99998062546641</v>
      </c>
      <c r="Z35" s="42">
        <f t="shared" ca="1" si="102"/>
        <v>204.99998063084965</v>
      </c>
      <c r="AA35" s="42">
        <f t="shared" ca="1" si="103"/>
        <v>204.99998062770615</v>
      </c>
      <c r="AB35" s="42">
        <f t="shared" ca="1" si="104"/>
        <v>204.99998063120756</v>
      </c>
      <c r="AC35" s="42">
        <f t="shared" ca="1" si="105"/>
        <v>204.99998062773128</v>
      </c>
      <c r="AD35" s="42">
        <f t="shared" ca="1" si="106"/>
        <v>204.99998063118611</v>
      </c>
      <c r="AE35" s="42">
        <f t="shared" ca="1" si="107"/>
        <v>204.99998062766227</v>
      </c>
      <c r="AF35" s="42">
        <f t="shared" ca="1" si="108"/>
        <v>204.99998063105676</v>
      </c>
      <c r="AG35" s="42">
        <f t="shared" ca="1" si="109"/>
        <v>204.99998062742421</v>
      </c>
      <c r="AH35" s="42">
        <f t="shared" ca="1" si="110"/>
        <v>204.99998063065732</v>
      </c>
      <c r="AI35" s="42">
        <f t="shared" ca="1" si="111"/>
        <v>204.99998062562889</v>
      </c>
      <c r="AJ35" s="42">
        <f t="shared" ca="1" si="112"/>
        <v>204.99998062879749</v>
      </c>
      <c r="AK35" s="42">
        <f t="shared" ca="1" si="113"/>
        <v>204.99998062500089</v>
      </c>
      <c r="AL35" s="42">
        <f t="shared" ca="1" si="114"/>
        <v>204.99998062820626</v>
      </c>
      <c r="AM35" s="42">
        <f t="shared" ca="1" si="115"/>
        <v>204.9999806244158</v>
      </c>
      <c r="AN35" s="42">
        <f t="shared" ca="1" si="116"/>
        <v>204.99998062768009</v>
      </c>
      <c r="AO35" s="42">
        <f t="shared" ca="1" si="117"/>
        <v>204.99998062402852</v>
      </c>
      <c r="AP35" s="42">
        <f t="shared" ca="1" si="118"/>
        <v>204.99998062742125</v>
      </c>
      <c r="AQ35" s="42">
        <f t="shared" ca="1" si="119"/>
        <v>204.99998062390151</v>
      </c>
      <c r="AR35" s="42">
        <f t="shared" ca="1" si="120"/>
        <v>204.99998062735966</v>
      </c>
      <c r="AS35" s="42">
        <f t="shared" ca="1" si="121"/>
        <v>204.99998062388073</v>
      </c>
      <c r="AT35" s="42">
        <f t="shared" ca="1" si="122"/>
        <v>204.99998062735213</v>
      </c>
      <c r="AU35" s="42">
        <f t="shared" ca="1" si="123"/>
        <v>204.99998062387908</v>
      </c>
      <c r="AV35" s="42">
        <f t="shared" ca="1" si="124"/>
        <v>204.99998062735159</v>
      </c>
      <c r="AW35" s="42">
        <f t="shared" ca="1" si="125"/>
        <v>204.99998062387891</v>
      </c>
      <c r="AX35" s="42">
        <f t="shared" ca="1" si="126"/>
        <v>204.99998062735159</v>
      </c>
      <c r="AY35" s="42">
        <f t="shared" ca="1" si="127"/>
        <v>204.99998062387891</v>
      </c>
      <c r="AZ35" s="42">
        <f t="shared" ca="1" si="128"/>
        <v>204.99998062735139</v>
      </c>
      <c r="BA35" s="42">
        <f t="shared" ca="1" si="129"/>
        <v>204.99998062387556</v>
      </c>
      <c r="BB35" s="42">
        <f t="shared" ca="1" si="130"/>
        <v>204.99998062732749</v>
      </c>
      <c r="BC35" s="42">
        <f t="shared" ca="1" si="131"/>
        <v>204.99998062351762</v>
      </c>
      <c r="BD35" s="42">
        <f t="shared" ca="1" si="132"/>
        <v>204.99998062639492</v>
      </c>
      <c r="BE35" s="42">
        <f t="shared" ca="1" si="133"/>
        <v>204.99998062256648</v>
      </c>
      <c r="BF35" s="42">
        <f t="shared" ca="1" si="134"/>
        <v>204.99998062597953</v>
      </c>
      <c r="BG35" s="42">
        <f t="shared" ca="1" si="135"/>
        <v>204.99998062240081</v>
      </c>
      <c r="BH35" s="42">
        <f t="shared" ca="1" si="136"/>
        <v>204.99998062573817</v>
      </c>
      <c r="BI35" s="42">
        <f t="shared" ca="1" si="137"/>
        <v>204.99998062203193</v>
      </c>
      <c r="BJ35" s="42">
        <f t="shared" ca="1" si="138"/>
        <v>204.99998062529883</v>
      </c>
      <c r="BK35" s="42">
        <f t="shared" ca="1" si="139"/>
        <v>204.99998062159338</v>
      </c>
      <c r="BL35" s="42">
        <f t="shared" ca="1" si="140"/>
        <v>204.99998062493177</v>
      </c>
      <c r="BM35" s="42">
        <f t="shared" ca="1" si="141"/>
        <v>204.99998062135688</v>
      </c>
      <c r="BN35" s="42">
        <f t="shared" ca="1" si="142"/>
        <v>204.99998062479094</v>
      </c>
      <c r="BO35" s="42">
        <f t="shared" ca="1" si="143"/>
        <v>204.99998062129629</v>
      </c>
      <c r="BP35" s="42">
        <f t="shared" ca="1" si="144"/>
        <v>204.99998062476405</v>
      </c>
      <c r="BQ35" s="42">
        <f t="shared" ca="1" si="145"/>
        <v>204.9999806212881</v>
      </c>
      <c r="BR35" s="42">
        <f t="shared" ca="1" si="146"/>
        <v>204.99998062476132</v>
      </c>
      <c r="BS35" s="42">
        <f t="shared" ca="1" si="147"/>
        <v>204.99998062128753</v>
      </c>
      <c r="BT35" s="42">
        <f t="shared" ca="1" si="148"/>
        <v>204.99998062476104</v>
      </c>
      <c r="BU35" s="42">
        <f t="shared" ca="1" si="149"/>
        <v>204.99998062128736</v>
      </c>
      <c r="BV35" s="42">
        <f t="shared" ca="1" si="150"/>
        <v>204.99998062475925</v>
      </c>
      <c r="BW35" s="42">
        <f t="shared" ca="1" si="151"/>
        <v>204.99998062116913</v>
      </c>
      <c r="BX35" s="42">
        <f t="shared" ca="1" si="152"/>
        <v>204.99998062346108</v>
      </c>
      <c r="BY35" s="42">
        <f t="shared" ca="1" si="153"/>
        <v>204.99998061987046</v>
      </c>
      <c r="BZ35" s="42">
        <f t="shared" ca="1" si="89"/>
        <v>204.99998062334225</v>
      </c>
      <c r="CA35" s="42">
        <f t="shared" ca="1" si="183"/>
        <v>204.99998061986901</v>
      </c>
      <c r="CB35" s="42">
        <f t="shared" ca="1" si="184"/>
        <v>204.99998062334214</v>
      </c>
      <c r="CC35" s="42">
        <f t="shared" ca="1" si="185"/>
        <v>204.99998061986901</v>
      </c>
      <c r="CD35" s="42">
        <f t="shared" ca="1" si="186"/>
        <v>204.99998062334214</v>
      </c>
      <c r="CE35" s="42">
        <f t="shared" ca="1" si="187"/>
        <v>204.99998061986901</v>
      </c>
      <c r="CF35" s="42">
        <f t="shared" ca="1" si="188"/>
        <v>204.99998062334214</v>
      </c>
      <c r="CG35" s="42">
        <f t="shared" ca="1" si="189"/>
        <v>204.99998061986889</v>
      </c>
      <c r="CH35" s="42">
        <f t="shared" ca="1" si="190"/>
        <v>204.99998062334197</v>
      </c>
      <c r="CI35" s="42">
        <f t="shared" ca="1" si="191"/>
        <v>204.99998061986781</v>
      </c>
      <c r="CJ35" s="42">
        <f t="shared" ca="1" si="192"/>
        <v>204.99998062333887</v>
      </c>
      <c r="CK35" s="42">
        <f t="shared" ca="1" si="157"/>
        <v>204.99998061985752</v>
      </c>
      <c r="CL35" s="42">
        <f t="shared" ca="1" si="158"/>
        <v>204.999980623315</v>
      </c>
      <c r="CM35" s="42">
        <f t="shared" ca="1" si="159"/>
        <v>204.99998061979909</v>
      </c>
      <c r="CN35" s="42">
        <f t="shared" ca="1" si="160"/>
        <v>204.99998062321012</v>
      </c>
      <c r="CO35" s="42">
        <f t="shared" ca="1" si="161"/>
        <v>204.99998061961625</v>
      </c>
      <c r="CP35" s="42">
        <f t="shared" ca="1" si="162"/>
        <v>204.99998062296456</v>
      </c>
      <c r="CQ35" s="42">
        <f t="shared" ca="1" si="163"/>
        <v>204.99998061932067</v>
      </c>
      <c r="CR35" s="42">
        <f t="shared" ca="1" si="164"/>
        <v>204.99998062266943</v>
      </c>
      <c r="CS35" s="42">
        <f t="shared" ca="1" si="165"/>
        <v>204.99998061907638</v>
      </c>
      <c r="CT35" s="42">
        <f t="shared" ca="1" si="166"/>
        <v>204.99998062248801</v>
      </c>
      <c r="CU35" s="42">
        <f t="shared" ca="1" si="167"/>
        <v>204.99998061896974</v>
      </c>
      <c r="CV35" s="42">
        <f t="shared" ca="1" si="168"/>
        <v>204.99998062241161</v>
      </c>
      <c r="CW35" s="42">
        <f t="shared" ca="1" si="169"/>
        <v>204.99998061875885</v>
      </c>
      <c r="CX35" s="42">
        <f t="shared" ca="1" si="170"/>
        <v>204.99998062123552</v>
      </c>
      <c r="CY35" s="42">
        <f t="shared" ca="1" si="171"/>
        <v>204.99998060744701</v>
      </c>
      <c r="CZ35" s="42">
        <f t="shared" ca="1" si="172"/>
        <v>204.99998055193419</v>
      </c>
      <c r="DA35" s="42">
        <f t="shared" ca="1" si="173"/>
        <v>204.99997994616774</v>
      </c>
      <c r="DB35" s="42">
        <f t="shared" ca="1" si="174"/>
        <v>204.99997652606922</v>
      </c>
      <c r="DC35" s="42">
        <f t="shared" ca="1" si="175"/>
        <v>204.99994197795428</v>
      </c>
      <c r="DD35" s="42">
        <f t="shared" ca="1" si="176"/>
        <v>204.99974435090584</v>
      </c>
      <c r="DE35" s="42">
        <f t="shared" ca="1" si="177"/>
        <v>204.99779631070439</v>
      </c>
      <c r="DF35" s="42">
        <f t="shared" ca="1" si="178"/>
        <v>204.98623183650133</v>
      </c>
      <c r="DG35" s="42">
        <f t="shared" ca="1" si="179"/>
        <v>204.88185581076249</v>
      </c>
      <c r="DH35" s="42">
        <f t="shared" ca="1" si="180"/>
        <v>204.14891980296994</v>
      </c>
      <c r="DI35" s="42">
        <f t="shared" ca="1" si="181"/>
        <v>198.50238217386681</v>
      </c>
      <c r="DJ35" s="44">
        <f t="shared" ca="1" si="79"/>
        <v>31.991317181792951</v>
      </c>
      <c r="DK35" s="44">
        <f t="shared" ca="1" si="80"/>
        <v>25.281716685012746</v>
      </c>
      <c r="DL35" s="44">
        <f t="shared" ca="1" si="81"/>
        <v>25.011351837852537</v>
      </c>
      <c r="DM35" s="44">
        <f t="shared" ca="1" si="82"/>
        <v>25.000457454717477</v>
      </c>
      <c r="DN35" s="47">
        <f t="shared" ca="1" si="83"/>
        <v>25.000019174756819</v>
      </c>
    </row>
    <row r="36" spans="3:118" ht="30" customHeight="1" x14ac:dyDescent="0.25">
      <c r="C36" s="9" t="s">
        <v>27</v>
      </c>
      <c r="D36" s="10">
        <v>0.7</v>
      </c>
      <c r="H36">
        <v>52</v>
      </c>
      <c r="I36" s="43">
        <f t="shared" ca="1" si="75"/>
        <v>25.000018286841943</v>
      </c>
      <c r="J36" s="44">
        <f t="shared" ca="1" si="76"/>
        <v>25.000436274748864</v>
      </c>
      <c r="K36" s="44">
        <f t="shared" ca="1" si="200"/>
        <v>25.010826327250513</v>
      </c>
      <c r="L36" s="44">
        <f t="shared" ref="L36:M36" ca="1" si="206">IF($D$40=1,0,($D$12*$D$16)/(4*$D$16+$D$12)*((K36+L35+L37+M36)/$D$12+$D$21+0))</f>
        <v>25.268677033456758</v>
      </c>
      <c r="M36" s="44">
        <f t="shared" ca="1" si="206"/>
        <v>31.667760377802782</v>
      </c>
      <c r="N36" s="42">
        <f t="shared" ca="1" si="85"/>
        <v>190.47386967414215</v>
      </c>
      <c r="O36" s="42">
        <f t="shared" ca="1" si="91"/>
        <v>203.4688784287525</v>
      </c>
      <c r="P36" s="42">
        <f t="shared" ca="1" si="92"/>
        <v>204.76610036304589</v>
      </c>
      <c r="Q36" s="42">
        <f t="shared" ca="1" si="93"/>
        <v>204.9734278103204</v>
      </c>
      <c r="R36" s="42">
        <f t="shared" ca="1" si="94"/>
        <v>204.99590315038949</v>
      </c>
      <c r="S36" s="42">
        <f t="shared" ca="1" si="95"/>
        <v>204.99951693103091</v>
      </c>
      <c r="T36" s="42">
        <f t="shared" ca="1" si="96"/>
        <v>204.99990953330675</v>
      </c>
      <c r="U36" s="42">
        <f t="shared" ca="1" si="97"/>
        <v>204.99997257747549</v>
      </c>
      <c r="V36" s="42">
        <f t="shared" ca="1" si="98"/>
        <v>204.99997942296434</v>
      </c>
      <c r="W36" s="42">
        <f t="shared" ca="1" si="99"/>
        <v>204.99998051664224</v>
      </c>
      <c r="X36" s="42">
        <f t="shared" ca="1" si="100"/>
        <v>204.99998063725747</v>
      </c>
      <c r="Y36" s="42">
        <f t="shared" ca="1" si="101"/>
        <v>204.99998065382499</v>
      </c>
      <c r="Z36" s="42">
        <f t="shared" ca="1" si="102"/>
        <v>204.99998065807605</v>
      </c>
      <c r="AA36" s="42">
        <f t="shared" ca="1" si="103"/>
        <v>204.9999806561448</v>
      </c>
      <c r="AB36" s="42">
        <f t="shared" ca="1" si="104"/>
        <v>204.99998065841953</v>
      </c>
      <c r="AC36" s="42">
        <f t="shared" ca="1" si="105"/>
        <v>204.99998065617152</v>
      </c>
      <c r="AD36" s="42">
        <f t="shared" ca="1" si="106"/>
        <v>204.99998065839742</v>
      </c>
      <c r="AE36" s="42">
        <f t="shared" ca="1" si="107"/>
        <v>204.99998065610362</v>
      </c>
      <c r="AF36" s="42">
        <f t="shared" ca="1" si="108"/>
        <v>204.99998065826668</v>
      </c>
      <c r="AG36" s="42">
        <f t="shared" ca="1" si="109"/>
        <v>204.99998065586803</v>
      </c>
      <c r="AH36" s="42">
        <f t="shared" ca="1" si="110"/>
        <v>204.9999806578596</v>
      </c>
      <c r="AI36" s="42">
        <f t="shared" ca="1" si="111"/>
        <v>204.99998065406746</v>
      </c>
      <c r="AJ36" s="42">
        <f t="shared" ca="1" si="112"/>
        <v>204.99998065599195</v>
      </c>
      <c r="AK36" s="42">
        <f t="shared" ca="1" si="113"/>
        <v>204.99998065343513</v>
      </c>
      <c r="AL36" s="42">
        <f t="shared" ca="1" si="114"/>
        <v>204.99998065540115</v>
      </c>
      <c r="AM36" s="42">
        <f t="shared" ca="1" si="115"/>
        <v>204.99998065285024</v>
      </c>
      <c r="AN36" s="42">
        <f t="shared" ca="1" si="116"/>
        <v>204.99998065487762</v>
      </c>
      <c r="AO36" s="42">
        <f t="shared" ca="1" si="117"/>
        <v>204.99998065246066</v>
      </c>
      <c r="AP36" s="42">
        <f t="shared" ca="1" si="118"/>
        <v>204.99998065462179</v>
      </c>
      <c r="AQ36" s="42">
        <f t="shared" ca="1" si="119"/>
        <v>204.99998065233208</v>
      </c>
      <c r="AR36" s="42">
        <f t="shared" ca="1" si="120"/>
        <v>204.99998065456134</v>
      </c>
      <c r="AS36" s="42">
        <f t="shared" ca="1" si="121"/>
        <v>204.99998065231091</v>
      </c>
      <c r="AT36" s="42">
        <f t="shared" ca="1" si="122"/>
        <v>204.99998065455401</v>
      </c>
      <c r="AU36" s="42">
        <f t="shared" ca="1" si="123"/>
        <v>204.99998065230918</v>
      </c>
      <c r="AV36" s="42">
        <f t="shared" ca="1" si="124"/>
        <v>204.9999806545535</v>
      </c>
      <c r="AW36" s="42">
        <f t="shared" ca="1" si="125"/>
        <v>204.99998065230901</v>
      </c>
      <c r="AX36" s="42">
        <f t="shared" ca="1" si="126"/>
        <v>204.9999806545535</v>
      </c>
      <c r="AY36" s="42">
        <f t="shared" ca="1" si="127"/>
        <v>204.99998065230901</v>
      </c>
      <c r="AZ36" s="42">
        <f t="shared" ca="1" si="128"/>
        <v>204.9999806545533</v>
      </c>
      <c r="BA36" s="42">
        <f t="shared" ca="1" si="129"/>
        <v>204.99998065230585</v>
      </c>
      <c r="BB36" s="42">
        <f t="shared" ca="1" si="130"/>
        <v>204.99998065452854</v>
      </c>
      <c r="BC36" s="42">
        <f t="shared" ca="1" si="131"/>
        <v>204.99998065196147</v>
      </c>
      <c r="BD36" s="42">
        <f t="shared" ca="1" si="132"/>
        <v>204.9999806535904</v>
      </c>
      <c r="BE36" s="42">
        <f t="shared" ca="1" si="133"/>
        <v>204.9999806510055</v>
      </c>
      <c r="BF36" s="42">
        <f t="shared" ca="1" si="134"/>
        <v>204.99998065318758</v>
      </c>
      <c r="BG36" s="42">
        <f t="shared" ca="1" si="135"/>
        <v>204.99998065084108</v>
      </c>
      <c r="BH36" s="42">
        <f t="shared" ca="1" si="136"/>
        <v>204.9999806529444</v>
      </c>
      <c r="BI36" s="42">
        <f t="shared" ca="1" si="137"/>
        <v>204.99998065047481</v>
      </c>
      <c r="BJ36" s="42">
        <f t="shared" ca="1" si="138"/>
        <v>204.9999806525048</v>
      </c>
      <c r="BK36" s="42">
        <f t="shared" ca="1" si="139"/>
        <v>204.99998065003595</v>
      </c>
      <c r="BL36" s="42">
        <f t="shared" ca="1" si="140"/>
        <v>204.99998065214032</v>
      </c>
      <c r="BM36" s="42">
        <f t="shared" ca="1" si="141"/>
        <v>204.99998064979752</v>
      </c>
      <c r="BN36" s="42">
        <f t="shared" ca="1" si="142"/>
        <v>204.99998065200151</v>
      </c>
      <c r="BO36" s="42">
        <f t="shared" ca="1" si="143"/>
        <v>204.99998064973602</v>
      </c>
      <c r="BP36" s="42">
        <f t="shared" ca="1" si="144"/>
        <v>204.99998065197514</v>
      </c>
      <c r="BQ36" s="42">
        <f t="shared" ca="1" si="145"/>
        <v>204.99998064972769</v>
      </c>
      <c r="BR36" s="42">
        <f t="shared" ca="1" si="146"/>
        <v>204.99998065197249</v>
      </c>
      <c r="BS36" s="42">
        <f t="shared" ca="1" si="147"/>
        <v>204.99998064972706</v>
      </c>
      <c r="BT36" s="42">
        <f t="shared" ca="1" si="148"/>
        <v>204.99998065197218</v>
      </c>
      <c r="BU36" s="42">
        <f t="shared" ca="1" si="149"/>
        <v>204.99998064972689</v>
      </c>
      <c r="BV36" s="42">
        <f t="shared" ca="1" si="150"/>
        <v>204.99998065197045</v>
      </c>
      <c r="BW36" s="42">
        <f t="shared" ca="1" si="151"/>
        <v>204.99998064961829</v>
      </c>
      <c r="BX36" s="42">
        <f t="shared" ca="1" si="152"/>
        <v>204.99998065067149</v>
      </c>
      <c r="BY36" s="42">
        <f t="shared" ca="1" si="153"/>
        <v>204.99998064831883</v>
      </c>
      <c r="BZ36" s="42">
        <f t="shared" ca="1" si="89"/>
        <v>204.99998065056229</v>
      </c>
      <c r="CA36" s="42">
        <f t="shared" ca="1" si="183"/>
        <v>204.99998064831738</v>
      </c>
      <c r="CB36" s="42">
        <f t="shared" ca="1" si="184"/>
        <v>204.99998065056221</v>
      </c>
      <c r="CC36" s="42">
        <f t="shared" ca="1" si="185"/>
        <v>204.99998064831738</v>
      </c>
      <c r="CD36" s="42">
        <f t="shared" ca="1" si="186"/>
        <v>204.99998065056221</v>
      </c>
      <c r="CE36" s="42">
        <f t="shared" ca="1" si="187"/>
        <v>204.99998064831738</v>
      </c>
      <c r="CF36" s="42">
        <f t="shared" ca="1" si="188"/>
        <v>204.99998065056221</v>
      </c>
      <c r="CG36" s="42">
        <f t="shared" ca="1" si="189"/>
        <v>204.99998064831723</v>
      </c>
      <c r="CH36" s="42">
        <f t="shared" ca="1" si="190"/>
        <v>204.99998065056204</v>
      </c>
      <c r="CI36" s="42">
        <f t="shared" ca="1" si="191"/>
        <v>204.99998064831618</v>
      </c>
      <c r="CJ36" s="42">
        <f t="shared" ca="1" si="192"/>
        <v>204.99998065055885</v>
      </c>
      <c r="CK36" s="42">
        <f t="shared" ca="1" si="157"/>
        <v>204.99998064830618</v>
      </c>
      <c r="CL36" s="42">
        <f t="shared" ca="1" si="158"/>
        <v>204.99998065053461</v>
      </c>
      <c r="CM36" s="42">
        <f t="shared" ca="1" si="159"/>
        <v>204.99998064824862</v>
      </c>
      <c r="CN36" s="42">
        <f t="shared" ca="1" si="160"/>
        <v>204.99998065042868</v>
      </c>
      <c r="CO36" s="42">
        <f t="shared" ca="1" si="161"/>
        <v>204.99998064806749</v>
      </c>
      <c r="CP36" s="42">
        <f t="shared" ca="1" si="162"/>
        <v>204.99998065018221</v>
      </c>
      <c r="CQ36" s="42">
        <f t="shared" ca="1" si="163"/>
        <v>204.99998064777279</v>
      </c>
      <c r="CR36" s="42">
        <f t="shared" ca="1" si="164"/>
        <v>204.99998064988799</v>
      </c>
      <c r="CS36" s="42">
        <f t="shared" ca="1" si="165"/>
        <v>204.99998064752762</v>
      </c>
      <c r="CT36" s="42">
        <f t="shared" ca="1" si="166"/>
        <v>204.99998064970828</v>
      </c>
      <c r="CU36" s="42">
        <f t="shared" ca="1" si="167"/>
        <v>204.99998064742005</v>
      </c>
      <c r="CV36" s="42">
        <f t="shared" ca="1" si="168"/>
        <v>204.99998064963205</v>
      </c>
      <c r="CW36" s="42">
        <f t="shared" ca="1" si="169"/>
        <v>204.9999806472162</v>
      </c>
      <c r="CX36" s="42">
        <f t="shared" ca="1" si="170"/>
        <v>204.99998064841441</v>
      </c>
      <c r="CY36" s="42">
        <f t="shared" ca="1" si="171"/>
        <v>204.99998063635098</v>
      </c>
      <c r="CZ36" s="42">
        <f t="shared" ca="1" si="172"/>
        <v>204.99998057664669</v>
      </c>
      <c r="DA36" s="42">
        <f t="shared" ca="1" si="173"/>
        <v>204.9999800010076</v>
      </c>
      <c r="DB36" s="42">
        <f t="shared" ca="1" si="174"/>
        <v>204.99997640741211</v>
      </c>
      <c r="DC36" s="42">
        <f t="shared" ca="1" si="175"/>
        <v>204.99994350966941</v>
      </c>
      <c r="DD36" s="42">
        <f t="shared" ca="1" si="176"/>
        <v>204.99973583229379</v>
      </c>
      <c r="DE36" s="42">
        <f t="shared" ca="1" si="177"/>
        <v>204.99787922678243</v>
      </c>
      <c r="DF36" s="42">
        <f t="shared" ca="1" si="178"/>
        <v>204.98570271904035</v>
      </c>
      <c r="DG36" s="42">
        <f t="shared" ca="1" si="179"/>
        <v>204.88585689843913</v>
      </c>
      <c r="DH36" s="42">
        <f t="shared" ca="1" si="180"/>
        <v>204.10958251881783</v>
      </c>
      <c r="DI36" s="42">
        <f t="shared" ca="1" si="181"/>
        <v>198.5558249528525</v>
      </c>
      <c r="DJ36" s="44">
        <f t="shared" ca="1" si="79"/>
        <v>31.993470986934547</v>
      </c>
      <c r="DK36" s="44">
        <f t="shared" ca="1" si="80"/>
        <v>25.281803485824323</v>
      </c>
      <c r="DL36" s="44">
        <f t="shared" ca="1" si="81"/>
        <v>25.011355336024931</v>
      </c>
      <c r="DM36" s="44">
        <f t="shared" ca="1" si="82"/>
        <v>25.00045759570704</v>
      </c>
      <c r="DN36" s="47">
        <f t="shared" ca="1" si="83"/>
        <v>25.000019180667465</v>
      </c>
    </row>
    <row r="37" spans="3:118" ht="30" customHeight="1" thickBot="1" x14ac:dyDescent="0.3">
      <c r="C37" s="32" t="s">
        <v>28</v>
      </c>
      <c r="D37" s="33">
        <v>0.2</v>
      </c>
      <c r="H37">
        <v>50</v>
      </c>
      <c r="I37" s="43">
        <f t="shared" ca="1" si="75"/>
        <v>25.000018344161557</v>
      </c>
      <c r="J37" s="44">
        <f t="shared" ca="1" si="76"/>
        <v>25.000437642026824</v>
      </c>
      <c r="K37" s="44">
        <f t="shared" ca="1" si="200"/>
        <v>25.010860251680828</v>
      </c>
      <c r="L37" s="44">
        <f t="shared" ref="L37:M37" ca="1" si="207">IF($D$40=1,0,($D$12*$D$16)/(4*$D$16+$D$12)*((K37+L36+L38+M37)/$D$12+$D$21+0))</f>
        <v>25.269518809665588</v>
      </c>
      <c r="M37" s="44">
        <f t="shared" ca="1" si="207"/>
        <v>31.688647604341234</v>
      </c>
      <c r="N37" s="42">
        <f t="shared" ca="1" si="85"/>
        <v>190.99215021973075</v>
      </c>
      <c r="O37" s="42">
        <f t="shared" ca="1" si="91"/>
        <v>203.41403280852819</v>
      </c>
      <c r="P37" s="42">
        <f t="shared" ca="1" si="92"/>
        <v>204.77504649405134</v>
      </c>
      <c r="Q37" s="42">
        <f t="shared" ca="1" si="93"/>
        <v>204.97246254914805</v>
      </c>
      <c r="R37" s="42">
        <f t="shared" ca="1" si="94"/>
        <v>204.99605897476613</v>
      </c>
      <c r="S37" s="42">
        <f t="shared" ca="1" si="95"/>
        <v>204.99950007460976</v>
      </c>
      <c r="T37" s="42">
        <f t="shared" ca="1" si="96"/>
        <v>204.99991227787612</v>
      </c>
      <c r="U37" s="42">
        <f t="shared" ca="1" si="97"/>
        <v>204.99997231126039</v>
      </c>
      <c r="V37" s="42">
        <f t="shared" ca="1" si="98"/>
        <v>204.99997949737917</v>
      </c>
      <c r="W37" s="42">
        <f t="shared" ca="1" si="99"/>
        <v>204.99998053989282</v>
      </c>
      <c r="X37" s="42">
        <f t="shared" ca="1" si="100"/>
        <v>204.99998066520482</v>
      </c>
      <c r="Y37" s="42">
        <f t="shared" ca="1" si="101"/>
        <v>204.99998068209439</v>
      </c>
      <c r="Z37" s="42">
        <f t="shared" ca="1" si="102"/>
        <v>204.99998068522291</v>
      </c>
      <c r="AA37" s="42">
        <f t="shared" ca="1" si="103"/>
        <v>204.9999806844998</v>
      </c>
      <c r="AB37" s="42">
        <f t="shared" ca="1" si="104"/>
        <v>204.99998068555294</v>
      </c>
      <c r="AC37" s="42">
        <f t="shared" ca="1" si="105"/>
        <v>204.99998068452811</v>
      </c>
      <c r="AD37" s="42">
        <f t="shared" ca="1" si="106"/>
        <v>204.99998068553012</v>
      </c>
      <c r="AE37" s="42">
        <f t="shared" ca="1" si="107"/>
        <v>204.99998068446141</v>
      </c>
      <c r="AF37" s="42">
        <f t="shared" ca="1" si="108"/>
        <v>204.99998068539796</v>
      </c>
      <c r="AG37" s="42">
        <f t="shared" ca="1" si="109"/>
        <v>204.99998068422818</v>
      </c>
      <c r="AH37" s="42">
        <f t="shared" ca="1" si="110"/>
        <v>204.99998068498263</v>
      </c>
      <c r="AI37" s="42">
        <f t="shared" ca="1" si="111"/>
        <v>204.99998068242562</v>
      </c>
      <c r="AJ37" s="42">
        <f t="shared" ca="1" si="112"/>
        <v>204.99998068311032</v>
      </c>
      <c r="AK37" s="42">
        <f t="shared" ca="1" si="113"/>
        <v>204.99998068178817</v>
      </c>
      <c r="AL37" s="42">
        <f t="shared" ca="1" si="114"/>
        <v>204.99998068251995</v>
      </c>
      <c r="AM37" s="42">
        <f t="shared" ca="1" si="115"/>
        <v>204.9999806812036</v>
      </c>
      <c r="AN37" s="42">
        <f t="shared" ca="1" si="116"/>
        <v>204.99998068199903</v>
      </c>
      <c r="AO37" s="42">
        <f t="shared" ca="1" si="117"/>
        <v>204.99998068081177</v>
      </c>
      <c r="AP37" s="42">
        <f t="shared" ca="1" si="118"/>
        <v>204.99998068174622</v>
      </c>
      <c r="AQ37" s="42">
        <f t="shared" ca="1" si="119"/>
        <v>204.99998068068149</v>
      </c>
      <c r="AR37" s="42">
        <f t="shared" ca="1" si="120"/>
        <v>204.99998068168691</v>
      </c>
      <c r="AS37" s="42">
        <f t="shared" ca="1" si="121"/>
        <v>204.99998068065997</v>
      </c>
      <c r="AT37" s="42">
        <f t="shared" ca="1" si="122"/>
        <v>204.99998068167977</v>
      </c>
      <c r="AU37" s="42">
        <f t="shared" ca="1" si="123"/>
        <v>204.99998068065815</v>
      </c>
      <c r="AV37" s="42">
        <f t="shared" ca="1" si="124"/>
        <v>204.99998068167926</v>
      </c>
      <c r="AW37" s="42">
        <f t="shared" ca="1" si="125"/>
        <v>204.99998068065798</v>
      </c>
      <c r="AX37" s="42">
        <f t="shared" ca="1" si="126"/>
        <v>204.99998068167926</v>
      </c>
      <c r="AY37" s="42">
        <f t="shared" ca="1" si="127"/>
        <v>204.99998068065798</v>
      </c>
      <c r="AZ37" s="42">
        <f t="shared" ca="1" si="128"/>
        <v>204.99998068167906</v>
      </c>
      <c r="BA37" s="42">
        <f t="shared" ca="1" si="129"/>
        <v>204.99998068065494</v>
      </c>
      <c r="BB37" s="42">
        <f t="shared" ca="1" si="130"/>
        <v>204.99998068165343</v>
      </c>
      <c r="BC37" s="42">
        <f t="shared" ca="1" si="131"/>
        <v>204.99998068032389</v>
      </c>
      <c r="BD37" s="42">
        <f t="shared" ca="1" si="132"/>
        <v>204.99998068071008</v>
      </c>
      <c r="BE37" s="42">
        <f t="shared" ca="1" si="133"/>
        <v>204.99998067936352</v>
      </c>
      <c r="BF37" s="42">
        <f t="shared" ca="1" si="134"/>
        <v>204.99998068031954</v>
      </c>
      <c r="BG37" s="42">
        <f t="shared" ca="1" si="135"/>
        <v>204.99998067920021</v>
      </c>
      <c r="BH37" s="42">
        <f t="shared" ca="1" si="136"/>
        <v>204.99998068007451</v>
      </c>
      <c r="BI37" s="42">
        <f t="shared" ca="1" si="137"/>
        <v>204.99998067883655</v>
      </c>
      <c r="BJ37" s="42">
        <f t="shared" ca="1" si="138"/>
        <v>204.99998067963466</v>
      </c>
      <c r="BK37" s="42">
        <f t="shared" ca="1" si="139"/>
        <v>204.99998067839738</v>
      </c>
      <c r="BL37" s="42">
        <f t="shared" ca="1" si="140"/>
        <v>204.9999806792728</v>
      </c>
      <c r="BM37" s="42">
        <f t="shared" ca="1" si="141"/>
        <v>204.9999806781571</v>
      </c>
      <c r="BN37" s="42">
        <f t="shared" ca="1" si="142"/>
        <v>204.99998067913594</v>
      </c>
      <c r="BO37" s="42">
        <f t="shared" ca="1" si="143"/>
        <v>204.99998067809466</v>
      </c>
      <c r="BP37" s="42">
        <f t="shared" ca="1" si="144"/>
        <v>204.99998067911008</v>
      </c>
      <c r="BQ37" s="42">
        <f t="shared" ca="1" si="145"/>
        <v>204.99998067808608</v>
      </c>
      <c r="BR37" s="42">
        <f t="shared" ca="1" si="146"/>
        <v>204.99998067910755</v>
      </c>
      <c r="BS37" s="42">
        <f t="shared" ca="1" si="147"/>
        <v>204.99998067808551</v>
      </c>
      <c r="BT37" s="42">
        <f t="shared" ca="1" si="148"/>
        <v>204.99998067910721</v>
      </c>
      <c r="BU37" s="42">
        <f t="shared" ca="1" si="149"/>
        <v>204.99998067808534</v>
      </c>
      <c r="BV37" s="42">
        <f t="shared" ca="1" si="150"/>
        <v>204.99998067910551</v>
      </c>
      <c r="BW37" s="42">
        <f t="shared" ca="1" si="151"/>
        <v>204.99998067798546</v>
      </c>
      <c r="BX37" s="42">
        <f t="shared" ca="1" si="152"/>
        <v>204.99998067780876</v>
      </c>
      <c r="BY37" s="42">
        <f t="shared" ca="1" si="153"/>
        <v>204.99998067668818</v>
      </c>
      <c r="BZ37" s="42">
        <f t="shared" ca="1" si="89"/>
        <v>204.99998067770835</v>
      </c>
      <c r="CA37" s="42">
        <f t="shared" ca="1" si="183"/>
        <v>204.9999806766867</v>
      </c>
      <c r="CB37" s="42">
        <f t="shared" ca="1" si="184"/>
        <v>204.99998067770829</v>
      </c>
      <c r="CC37" s="42">
        <f t="shared" ca="1" si="185"/>
        <v>204.9999806766867</v>
      </c>
      <c r="CD37" s="42">
        <f t="shared" ca="1" si="186"/>
        <v>204.99998067770829</v>
      </c>
      <c r="CE37" s="42">
        <f t="shared" ca="1" si="187"/>
        <v>204.9999806766867</v>
      </c>
      <c r="CF37" s="42">
        <f t="shared" ca="1" si="188"/>
        <v>204.99998067770829</v>
      </c>
      <c r="CG37" s="42">
        <f t="shared" ca="1" si="189"/>
        <v>204.99998067668659</v>
      </c>
      <c r="CH37" s="42">
        <f t="shared" ca="1" si="190"/>
        <v>204.99998067770804</v>
      </c>
      <c r="CI37" s="42">
        <f t="shared" ca="1" si="191"/>
        <v>204.99998067668554</v>
      </c>
      <c r="CJ37" s="42">
        <f t="shared" ca="1" si="192"/>
        <v>204.99998067770488</v>
      </c>
      <c r="CK37" s="42">
        <f t="shared" ca="1" si="157"/>
        <v>204.99998067667576</v>
      </c>
      <c r="CL37" s="42">
        <f t="shared" ca="1" si="158"/>
        <v>204.99998067768024</v>
      </c>
      <c r="CM37" s="42">
        <f t="shared" ca="1" si="159"/>
        <v>204.99998067661906</v>
      </c>
      <c r="CN37" s="42">
        <f t="shared" ca="1" si="160"/>
        <v>204.99998067757323</v>
      </c>
      <c r="CO37" s="42">
        <f t="shared" ca="1" si="161"/>
        <v>204.99998067643961</v>
      </c>
      <c r="CP37" s="42">
        <f t="shared" ca="1" si="162"/>
        <v>204.99998067732588</v>
      </c>
      <c r="CQ37" s="42">
        <f t="shared" ca="1" si="163"/>
        <v>204.99998067614584</v>
      </c>
      <c r="CR37" s="42">
        <f t="shared" ca="1" si="164"/>
        <v>204.99998067703248</v>
      </c>
      <c r="CS37" s="42">
        <f t="shared" ca="1" si="165"/>
        <v>204.99998067589979</v>
      </c>
      <c r="CT37" s="42">
        <f t="shared" ca="1" si="166"/>
        <v>204.99998067685456</v>
      </c>
      <c r="CU37" s="42">
        <f t="shared" ca="1" si="167"/>
        <v>204.99998067579131</v>
      </c>
      <c r="CV37" s="42">
        <f t="shared" ca="1" si="168"/>
        <v>204.99998067677839</v>
      </c>
      <c r="CW37" s="42">
        <f t="shared" ca="1" si="169"/>
        <v>204.99998067559406</v>
      </c>
      <c r="CX37" s="42">
        <f t="shared" ca="1" si="170"/>
        <v>204.99998067551638</v>
      </c>
      <c r="CY37" s="42">
        <f t="shared" ca="1" si="171"/>
        <v>204.99998066514661</v>
      </c>
      <c r="CZ37" s="42">
        <f t="shared" ca="1" si="172"/>
        <v>204.9999806011171</v>
      </c>
      <c r="DA37" s="42">
        <f t="shared" ca="1" si="173"/>
        <v>204.99998005407724</v>
      </c>
      <c r="DB37" s="42">
        <f t="shared" ca="1" si="174"/>
        <v>204.99997627897454</v>
      </c>
      <c r="DC37" s="42">
        <f t="shared" ca="1" si="175"/>
        <v>204.99994494485367</v>
      </c>
      <c r="DD37" s="42">
        <f t="shared" ca="1" si="176"/>
        <v>204.99972674929853</v>
      </c>
      <c r="DE37" s="42">
        <f t="shared" ca="1" si="177"/>
        <v>204.99795675397016</v>
      </c>
      <c r="DF37" s="42">
        <f t="shared" ca="1" si="178"/>
        <v>204.98513950102492</v>
      </c>
      <c r="DG37" s="42">
        <f t="shared" ca="1" si="179"/>
        <v>204.88958196510637</v>
      </c>
      <c r="DH37" s="42">
        <f t="shared" ca="1" si="180"/>
        <v>204.06802030828709</v>
      </c>
      <c r="DI37" s="42">
        <f t="shared" ca="1" si="181"/>
        <v>198.61122690031723</v>
      </c>
      <c r="DJ37" s="44">
        <f t="shared" ca="1" si="79"/>
        <v>31.995703748989392</v>
      </c>
      <c r="DK37" s="44">
        <f t="shared" ca="1" si="80"/>
        <v>25.281893468697177</v>
      </c>
      <c r="DL37" s="44">
        <f t="shared" ca="1" si="81"/>
        <v>25.011358962438347</v>
      </c>
      <c r="DM37" s="44">
        <f t="shared" ca="1" si="82"/>
        <v>25.000457741865212</v>
      </c>
      <c r="DN37" s="47">
        <f t="shared" ca="1" si="83"/>
        <v>25.000019186794791</v>
      </c>
    </row>
    <row r="38" spans="3:118" ht="30" customHeight="1" thickBot="1" x14ac:dyDescent="0.3">
      <c r="H38">
        <v>48</v>
      </c>
      <c r="I38" s="43">
        <f t="shared" ca="1" si="75"/>
        <v>25.000018398743435</v>
      </c>
      <c r="J38" s="44">
        <f t="shared" ca="1" si="76"/>
        <v>25.0004389439999</v>
      </c>
      <c r="K38" s="44">
        <f t="shared" ca="1" si="200"/>
        <v>25.010892555786263</v>
      </c>
      <c r="L38" s="44">
        <f t="shared" ref="L38:M38" ca="1" si="208">IF($D$40=1,0,($D$12*$D$16)/(4*$D$16+$D$12)*((K38+L37+L39+M38)/$D$12+$D$21+0))</f>
        <v>25.270320380247039</v>
      </c>
      <c r="M38" s="44">
        <f t="shared" ca="1" si="208"/>
        <v>31.708537195986011</v>
      </c>
      <c r="N38" s="42">
        <f t="shared" ca="1" si="85"/>
        <v>191.48567613651892</v>
      </c>
      <c r="O38" s="42">
        <f t="shared" ca="1" si="91"/>
        <v>203.35558899154157</v>
      </c>
      <c r="P38" s="42">
        <f t="shared" ca="1" si="92"/>
        <v>204.78342441629417</v>
      </c>
      <c r="Q38" s="42">
        <f t="shared" ca="1" si="93"/>
        <v>204.97143226726854</v>
      </c>
      <c r="R38" s="42">
        <f t="shared" ca="1" si="94"/>
        <v>204.99620487232281</v>
      </c>
      <c r="S38" s="42">
        <f t="shared" ca="1" si="95"/>
        <v>204.99948208102191</v>
      </c>
      <c r="T38" s="42">
        <f t="shared" ca="1" si="96"/>
        <v>204.99991484912897</v>
      </c>
      <c r="U38" s="42">
        <f t="shared" ca="1" si="97"/>
        <v>204.99997202512341</v>
      </c>
      <c r="V38" s="42">
        <f t="shared" ca="1" si="98"/>
        <v>204.99997956871064</v>
      </c>
      <c r="W38" s="42">
        <f t="shared" ca="1" si="99"/>
        <v>204.99998056273034</v>
      </c>
      <c r="X38" s="42">
        <f t="shared" ca="1" si="100"/>
        <v>204.99998069303655</v>
      </c>
      <c r="Y38" s="42">
        <f t="shared" ca="1" si="101"/>
        <v>204.99998071029029</v>
      </c>
      <c r="Z38" s="42">
        <f t="shared" ca="1" si="102"/>
        <v>204.99998071230561</v>
      </c>
      <c r="AA38" s="42">
        <f t="shared" ca="1" si="103"/>
        <v>204.99998071278711</v>
      </c>
      <c r="AB38" s="42">
        <f t="shared" ca="1" si="104"/>
        <v>204.99998071262303</v>
      </c>
      <c r="AC38" s="42">
        <f t="shared" ca="1" si="105"/>
        <v>204.99998071281715</v>
      </c>
      <c r="AD38" s="42">
        <f t="shared" ca="1" si="106"/>
        <v>204.99998071259955</v>
      </c>
      <c r="AE38" s="42">
        <f t="shared" ca="1" si="107"/>
        <v>204.99998071275155</v>
      </c>
      <c r="AF38" s="42">
        <f t="shared" ca="1" si="108"/>
        <v>204.99998071246594</v>
      </c>
      <c r="AG38" s="42">
        <f t="shared" ca="1" si="109"/>
        <v>204.99998071252071</v>
      </c>
      <c r="AH38" s="42">
        <f t="shared" ca="1" si="110"/>
        <v>204.99998071204166</v>
      </c>
      <c r="AI38" s="42">
        <f t="shared" ca="1" si="111"/>
        <v>204.99998071071934</v>
      </c>
      <c r="AJ38" s="42">
        <f t="shared" ca="1" si="112"/>
        <v>204.9999807101679</v>
      </c>
      <c r="AK38" s="42">
        <f t="shared" ca="1" si="113"/>
        <v>204.99998071007616</v>
      </c>
      <c r="AL38" s="42">
        <f t="shared" ca="1" si="114"/>
        <v>204.99998070957798</v>
      </c>
      <c r="AM38" s="42">
        <f t="shared" ca="1" si="115"/>
        <v>204.99998070949181</v>
      </c>
      <c r="AN38" s="42">
        <f t="shared" ca="1" si="116"/>
        <v>204.99998070905971</v>
      </c>
      <c r="AO38" s="42">
        <f t="shared" ca="1" si="117"/>
        <v>204.99998070909777</v>
      </c>
      <c r="AP38" s="42">
        <f t="shared" ca="1" si="118"/>
        <v>204.99998070880994</v>
      </c>
      <c r="AQ38" s="42">
        <f t="shared" ca="1" si="119"/>
        <v>204.99998070896586</v>
      </c>
      <c r="AR38" s="42">
        <f t="shared" ca="1" si="120"/>
        <v>204.99998070875174</v>
      </c>
      <c r="AS38" s="42">
        <f t="shared" ca="1" si="121"/>
        <v>204.99998070894389</v>
      </c>
      <c r="AT38" s="42">
        <f t="shared" ca="1" si="122"/>
        <v>204.99998070874477</v>
      </c>
      <c r="AU38" s="42">
        <f t="shared" ca="1" si="123"/>
        <v>204.99998070894202</v>
      </c>
      <c r="AV38" s="42">
        <f t="shared" ca="1" si="124"/>
        <v>204.99998070874423</v>
      </c>
      <c r="AW38" s="42">
        <f t="shared" ca="1" si="125"/>
        <v>204.99998070894185</v>
      </c>
      <c r="AX38" s="42">
        <f t="shared" ca="1" si="126"/>
        <v>204.99998070874423</v>
      </c>
      <c r="AY38" s="42">
        <f t="shared" ca="1" si="127"/>
        <v>204.99998070894185</v>
      </c>
      <c r="AZ38" s="42">
        <f t="shared" ca="1" si="128"/>
        <v>204.99998070874406</v>
      </c>
      <c r="BA38" s="42">
        <f t="shared" ca="1" si="129"/>
        <v>204.99998070893898</v>
      </c>
      <c r="BB38" s="42">
        <f t="shared" ca="1" si="130"/>
        <v>204.99998070871749</v>
      </c>
      <c r="BC38" s="42">
        <f t="shared" ca="1" si="131"/>
        <v>204.99998070862085</v>
      </c>
      <c r="BD38" s="42">
        <f t="shared" ca="1" si="132"/>
        <v>204.99998070776937</v>
      </c>
      <c r="BE38" s="42">
        <f t="shared" ca="1" si="133"/>
        <v>204.99998070765645</v>
      </c>
      <c r="BF38" s="42">
        <f t="shared" ca="1" si="134"/>
        <v>204.99998070739068</v>
      </c>
      <c r="BG38" s="42">
        <f t="shared" ca="1" si="135"/>
        <v>204.99998070749416</v>
      </c>
      <c r="BH38" s="42">
        <f t="shared" ca="1" si="136"/>
        <v>204.99998070714383</v>
      </c>
      <c r="BI38" s="42">
        <f t="shared" ca="1" si="137"/>
        <v>204.99998070713318</v>
      </c>
      <c r="BJ38" s="42">
        <f t="shared" ca="1" si="138"/>
        <v>204.99998070670375</v>
      </c>
      <c r="BK38" s="42">
        <f t="shared" ca="1" si="139"/>
        <v>204.99998070669378</v>
      </c>
      <c r="BL38" s="42">
        <f t="shared" ca="1" si="140"/>
        <v>204.9999807063445</v>
      </c>
      <c r="BM38" s="42">
        <f t="shared" ca="1" si="141"/>
        <v>204.99998070645157</v>
      </c>
      <c r="BN38" s="42">
        <f t="shared" ca="1" si="142"/>
        <v>204.99998070620961</v>
      </c>
      <c r="BO38" s="42">
        <f t="shared" ca="1" si="143"/>
        <v>204.99998070638816</v>
      </c>
      <c r="BP38" s="42">
        <f t="shared" ca="1" si="144"/>
        <v>204.99998070618429</v>
      </c>
      <c r="BQ38" s="42">
        <f t="shared" ca="1" si="145"/>
        <v>204.99998070637943</v>
      </c>
      <c r="BR38" s="42">
        <f t="shared" ca="1" si="146"/>
        <v>204.99998070618173</v>
      </c>
      <c r="BS38" s="42">
        <f t="shared" ca="1" si="147"/>
        <v>204.99998070637884</v>
      </c>
      <c r="BT38" s="42">
        <f t="shared" ca="1" si="148"/>
        <v>204.99998070618145</v>
      </c>
      <c r="BU38" s="42">
        <f t="shared" ca="1" si="149"/>
        <v>204.99998070637866</v>
      </c>
      <c r="BV38" s="42">
        <f t="shared" ca="1" si="150"/>
        <v>204.99998070617974</v>
      </c>
      <c r="BW38" s="42">
        <f t="shared" ca="1" si="151"/>
        <v>204.99998070628675</v>
      </c>
      <c r="BX38" s="42">
        <f t="shared" ca="1" si="152"/>
        <v>204.99998070488806</v>
      </c>
      <c r="BY38" s="42">
        <f t="shared" ca="1" si="153"/>
        <v>204.99998070499447</v>
      </c>
      <c r="BZ38" s="42">
        <f t="shared" ca="1" si="89"/>
        <v>204.99998070479563</v>
      </c>
      <c r="CA38" s="42">
        <f t="shared" ca="1" si="183"/>
        <v>204.99998070499296</v>
      </c>
      <c r="CB38" s="42">
        <f t="shared" ca="1" si="184"/>
        <v>204.99998070479563</v>
      </c>
      <c r="CC38" s="42">
        <f t="shared" ca="1" si="185"/>
        <v>204.99998070499296</v>
      </c>
      <c r="CD38" s="42">
        <f t="shared" ca="1" si="186"/>
        <v>204.99998070479563</v>
      </c>
      <c r="CE38" s="42">
        <f t="shared" ca="1" si="187"/>
        <v>204.99998070499296</v>
      </c>
      <c r="CF38" s="42">
        <f t="shared" ca="1" si="188"/>
        <v>204.99998070479563</v>
      </c>
      <c r="CG38" s="42">
        <f t="shared" ca="1" si="189"/>
        <v>204.99998070499285</v>
      </c>
      <c r="CH38" s="42">
        <f t="shared" ca="1" si="190"/>
        <v>204.99998070479538</v>
      </c>
      <c r="CI38" s="42">
        <f t="shared" ca="1" si="191"/>
        <v>204.99998070499183</v>
      </c>
      <c r="CJ38" s="42">
        <f t="shared" ca="1" si="192"/>
        <v>204.99998070479214</v>
      </c>
      <c r="CK38" s="42">
        <f t="shared" ca="1" si="157"/>
        <v>204.99998070498228</v>
      </c>
      <c r="CL38" s="42">
        <f t="shared" ca="1" si="158"/>
        <v>204.99998070476707</v>
      </c>
      <c r="CM38" s="42">
        <f t="shared" ca="1" si="159"/>
        <v>204.9999807049264</v>
      </c>
      <c r="CN38" s="42">
        <f t="shared" ca="1" si="160"/>
        <v>204.99998070465901</v>
      </c>
      <c r="CO38" s="42">
        <f t="shared" ca="1" si="161"/>
        <v>204.99998070474874</v>
      </c>
      <c r="CP38" s="42">
        <f t="shared" ca="1" si="162"/>
        <v>204.99998070441083</v>
      </c>
      <c r="CQ38" s="42">
        <f t="shared" ca="1" si="163"/>
        <v>204.99998070445579</v>
      </c>
      <c r="CR38" s="42">
        <f t="shared" ca="1" si="164"/>
        <v>204.99998070411831</v>
      </c>
      <c r="CS38" s="42">
        <f t="shared" ca="1" si="165"/>
        <v>204.99998070420895</v>
      </c>
      <c r="CT38" s="42">
        <f t="shared" ca="1" si="166"/>
        <v>204.99998070394207</v>
      </c>
      <c r="CU38" s="42">
        <f t="shared" ca="1" si="167"/>
        <v>204.9999807040995</v>
      </c>
      <c r="CV38" s="42">
        <f t="shared" ca="1" si="168"/>
        <v>204.99998070386599</v>
      </c>
      <c r="CW38" s="42">
        <f t="shared" ca="1" si="169"/>
        <v>204.99998070390839</v>
      </c>
      <c r="CX38" s="42">
        <f t="shared" ca="1" si="170"/>
        <v>204.99998070255651</v>
      </c>
      <c r="CY38" s="42">
        <f t="shared" ca="1" si="171"/>
        <v>204.99998069385182</v>
      </c>
      <c r="CZ38" s="42">
        <f t="shared" ca="1" si="172"/>
        <v>204.99998062534749</v>
      </c>
      <c r="DA38" s="42">
        <f t="shared" ca="1" si="173"/>
        <v>204.99998010550331</v>
      </c>
      <c r="DB38" s="42">
        <f t="shared" ca="1" si="174"/>
        <v>204.99997614001396</v>
      </c>
      <c r="DC38" s="42">
        <f t="shared" ca="1" si="175"/>
        <v>204.99994628984609</v>
      </c>
      <c r="DD38" s="42">
        <f t="shared" ca="1" si="176"/>
        <v>204.99971705830382</v>
      </c>
      <c r="DE38" s="42">
        <f t="shared" ca="1" si="177"/>
        <v>204.99802924927232</v>
      </c>
      <c r="DF38" s="42">
        <f t="shared" ca="1" si="178"/>
        <v>204.9845396391195</v>
      </c>
      <c r="DG38" s="42">
        <f t="shared" ca="1" si="179"/>
        <v>204.89305025640579</v>
      </c>
      <c r="DH38" s="42">
        <f t="shared" ca="1" si="180"/>
        <v>204.02407713643925</v>
      </c>
      <c r="DI38" s="42">
        <f t="shared" ca="1" si="181"/>
        <v>198.66879036267554</v>
      </c>
      <c r="DJ38" s="44">
        <f t="shared" ca="1" si="79"/>
        <v>31.998023622751177</v>
      </c>
      <c r="DK38" s="44">
        <f t="shared" ca="1" si="80"/>
        <v>25.281986962278889</v>
      </c>
      <c r="DL38" s="44">
        <f t="shared" ca="1" si="81"/>
        <v>25.011362730337659</v>
      </c>
      <c r="DM38" s="44">
        <f t="shared" ca="1" si="82"/>
        <v>25.000457893725812</v>
      </c>
      <c r="DN38" s="47">
        <f t="shared" ca="1" si="83"/>
        <v>25.000019193161183</v>
      </c>
    </row>
    <row r="39" spans="3:118" ht="30" customHeight="1" x14ac:dyDescent="0.25">
      <c r="C39" s="15" t="s">
        <v>19</v>
      </c>
      <c r="D39" s="16">
        <f ca="1">AVERAGE(I3:DN62)</f>
        <v>167.48754263710128</v>
      </c>
      <c r="H39">
        <v>46</v>
      </c>
      <c r="I39" s="43">
        <f t="shared" ca="1" si="75"/>
        <v>25.000018450782001</v>
      </c>
      <c r="J39" s="44">
        <f t="shared" ca="1" si="76"/>
        <v>25.000440185305735</v>
      </c>
      <c r="K39" s="44">
        <f t="shared" ca="1" si="200"/>
        <v>25.010923354634606</v>
      </c>
      <c r="L39" s="44">
        <f t="shared" ref="L39:M39" ca="1" si="209">IF($D$40=1,0,($D$12*$D$16)/(4*$D$16+$D$12)*((K39+L38+L40+M39)/$D$12+$D$21+0))</f>
        <v>25.271084600409491</v>
      </c>
      <c r="M39" s="44">
        <f t="shared" ca="1" si="209"/>
        <v>31.727499999802824</v>
      </c>
      <c r="N39" s="42">
        <f t="shared" ca="1" si="85"/>
        <v>191.95620537210314</v>
      </c>
      <c r="O39" s="42">
        <f t="shared" ca="1" si="91"/>
        <v>203.29326775148493</v>
      </c>
      <c r="P39" s="42">
        <f t="shared" ca="1" si="92"/>
        <v>204.79127237447082</v>
      </c>
      <c r="Q39" s="42">
        <f t="shared" ca="1" si="93"/>
        <v>204.97033208854765</v>
      </c>
      <c r="R39" s="42">
        <f t="shared" ca="1" si="94"/>
        <v>204.99634151081619</v>
      </c>
      <c r="S39" s="42">
        <f t="shared" ca="1" si="95"/>
        <v>204.99946286507989</v>
      </c>
      <c r="T39" s="42">
        <f t="shared" ca="1" si="96"/>
        <v>204.99991725873872</v>
      </c>
      <c r="U39" s="42">
        <f t="shared" ca="1" si="97"/>
        <v>204.99997171759316</v>
      </c>
      <c r="V39" s="42">
        <f t="shared" ca="1" si="98"/>
        <v>204.99997963717772</v>
      </c>
      <c r="W39" s="42">
        <f t="shared" ca="1" si="99"/>
        <v>204.99998058514515</v>
      </c>
      <c r="X39" s="42">
        <f t="shared" ca="1" si="100"/>
        <v>204.99998072077182</v>
      </c>
      <c r="Y39" s="42">
        <f t="shared" ca="1" si="101"/>
        <v>204.99998073842849</v>
      </c>
      <c r="Z39" s="42">
        <f t="shared" ca="1" si="102"/>
        <v>204.9999807393398</v>
      </c>
      <c r="AA39" s="42">
        <f t="shared" ca="1" si="103"/>
        <v>204.99998074102294</v>
      </c>
      <c r="AB39" s="42">
        <f t="shared" ca="1" si="104"/>
        <v>204.99998073964542</v>
      </c>
      <c r="AC39" s="42">
        <f t="shared" ca="1" si="105"/>
        <v>204.99998074105483</v>
      </c>
      <c r="AD39" s="42">
        <f t="shared" ca="1" si="106"/>
        <v>204.99998073962126</v>
      </c>
      <c r="AE39" s="42">
        <f t="shared" ca="1" si="107"/>
        <v>204.99998074099034</v>
      </c>
      <c r="AF39" s="42">
        <f t="shared" ca="1" si="108"/>
        <v>204.99998073948623</v>
      </c>
      <c r="AG39" s="42">
        <f t="shared" ca="1" si="109"/>
        <v>204.9999807407618</v>
      </c>
      <c r="AH39" s="42">
        <f t="shared" ca="1" si="110"/>
        <v>204.99998073905221</v>
      </c>
      <c r="AI39" s="42">
        <f t="shared" ca="1" si="111"/>
        <v>204.99998073896501</v>
      </c>
      <c r="AJ39" s="42">
        <f t="shared" ca="1" si="112"/>
        <v>204.99998073718038</v>
      </c>
      <c r="AK39" s="42">
        <f t="shared" ca="1" si="113"/>
        <v>204.99998073831529</v>
      </c>
      <c r="AL39" s="42">
        <f t="shared" ca="1" si="114"/>
        <v>204.99998073659091</v>
      </c>
      <c r="AM39" s="42">
        <f t="shared" ca="1" si="115"/>
        <v>204.99998073773125</v>
      </c>
      <c r="AN39" s="42">
        <f t="shared" ca="1" si="116"/>
        <v>204.99998073607529</v>
      </c>
      <c r="AO39" s="42">
        <f t="shared" ca="1" si="117"/>
        <v>204.99998073733497</v>
      </c>
      <c r="AP39" s="42">
        <f t="shared" ca="1" si="118"/>
        <v>204.99998073582847</v>
      </c>
      <c r="AQ39" s="42">
        <f t="shared" ca="1" si="119"/>
        <v>204.99998073720141</v>
      </c>
      <c r="AR39" s="42">
        <f t="shared" ca="1" si="120"/>
        <v>204.99998073577137</v>
      </c>
      <c r="AS39" s="42">
        <f t="shared" ca="1" si="121"/>
        <v>204.99998073717899</v>
      </c>
      <c r="AT39" s="42">
        <f t="shared" ca="1" si="122"/>
        <v>204.99998073576458</v>
      </c>
      <c r="AU39" s="42">
        <f t="shared" ca="1" si="123"/>
        <v>204.999980737177</v>
      </c>
      <c r="AV39" s="42">
        <f t="shared" ca="1" si="124"/>
        <v>204.99998073576404</v>
      </c>
      <c r="AW39" s="42">
        <f t="shared" ca="1" si="125"/>
        <v>204.99998073717683</v>
      </c>
      <c r="AX39" s="42">
        <f t="shared" ca="1" si="126"/>
        <v>204.99998073576404</v>
      </c>
      <c r="AY39" s="42">
        <f t="shared" ca="1" si="127"/>
        <v>204.99998073717683</v>
      </c>
      <c r="AZ39" s="42">
        <f t="shared" ca="1" si="128"/>
        <v>204.99998073576387</v>
      </c>
      <c r="BA39" s="42">
        <f t="shared" ca="1" si="129"/>
        <v>204.99998073717413</v>
      </c>
      <c r="BB39" s="42">
        <f t="shared" ca="1" si="130"/>
        <v>204.99998073573627</v>
      </c>
      <c r="BC39" s="42">
        <f t="shared" ca="1" si="131"/>
        <v>204.99998073686871</v>
      </c>
      <c r="BD39" s="42">
        <f t="shared" ca="1" si="132"/>
        <v>204.9999807347838</v>
      </c>
      <c r="BE39" s="42">
        <f t="shared" ca="1" si="133"/>
        <v>204.99998073590064</v>
      </c>
      <c r="BF39" s="42">
        <f t="shared" ca="1" si="134"/>
        <v>204.99998073441668</v>
      </c>
      <c r="BG39" s="42">
        <f t="shared" ca="1" si="135"/>
        <v>204.99998073573926</v>
      </c>
      <c r="BH39" s="42">
        <f t="shared" ca="1" si="136"/>
        <v>204.99998073416793</v>
      </c>
      <c r="BI39" s="42">
        <f t="shared" ca="1" si="137"/>
        <v>204.99998073538094</v>
      </c>
      <c r="BJ39" s="42">
        <f t="shared" ca="1" si="138"/>
        <v>204.99998073372774</v>
      </c>
      <c r="BK39" s="42">
        <f t="shared" ca="1" si="139"/>
        <v>204.99998073494129</v>
      </c>
      <c r="BL39" s="42">
        <f t="shared" ca="1" si="140"/>
        <v>204.99998073337102</v>
      </c>
      <c r="BM39" s="42">
        <f t="shared" ca="1" si="141"/>
        <v>204.99998073469712</v>
      </c>
      <c r="BN39" s="42">
        <f t="shared" ca="1" si="142"/>
        <v>204.99998073323809</v>
      </c>
      <c r="BO39" s="42">
        <f t="shared" ca="1" si="143"/>
        <v>204.9999807346328</v>
      </c>
      <c r="BP39" s="42">
        <f t="shared" ca="1" si="144"/>
        <v>204.99998073321333</v>
      </c>
      <c r="BQ39" s="42">
        <f t="shared" ca="1" si="145"/>
        <v>204.99998073462388</v>
      </c>
      <c r="BR39" s="42">
        <f t="shared" ca="1" si="146"/>
        <v>204.9999807332108</v>
      </c>
      <c r="BS39" s="42">
        <f t="shared" ca="1" si="147"/>
        <v>204.99998073462331</v>
      </c>
      <c r="BT39" s="42">
        <f t="shared" ca="1" si="148"/>
        <v>204.99998073321055</v>
      </c>
      <c r="BU39" s="42">
        <f t="shared" ca="1" si="149"/>
        <v>204.99998073462314</v>
      </c>
      <c r="BV39" s="42">
        <f t="shared" ca="1" si="150"/>
        <v>204.9999807332087</v>
      </c>
      <c r="BW39" s="42">
        <f t="shared" ca="1" si="151"/>
        <v>204.99998073453844</v>
      </c>
      <c r="BX39" s="42">
        <f t="shared" ca="1" si="152"/>
        <v>204.99998073192481</v>
      </c>
      <c r="BY39" s="42">
        <f t="shared" ca="1" si="153"/>
        <v>204.99998073325386</v>
      </c>
      <c r="BZ39" s="42">
        <f t="shared" ca="1" si="89"/>
        <v>204.99998073183966</v>
      </c>
      <c r="CA39" s="42">
        <f t="shared" ca="1" si="183"/>
        <v>204.99998073325233</v>
      </c>
      <c r="CB39" s="42">
        <f t="shared" ca="1" si="184"/>
        <v>204.99998073183966</v>
      </c>
      <c r="CC39" s="42">
        <f t="shared" ca="1" si="185"/>
        <v>204.99998073325233</v>
      </c>
      <c r="CD39" s="42">
        <f t="shared" ca="1" si="186"/>
        <v>204.99998073183966</v>
      </c>
      <c r="CE39" s="42">
        <f t="shared" ca="1" si="187"/>
        <v>204.99998073325233</v>
      </c>
      <c r="CF39" s="42">
        <f t="shared" ca="1" si="188"/>
        <v>204.99998073183966</v>
      </c>
      <c r="CG39" s="42">
        <f t="shared" ca="1" si="189"/>
        <v>204.99998073325222</v>
      </c>
      <c r="CH39" s="42">
        <f t="shared" ca="1" si="190"/>
        <v>204.9999807318394</v>
      </c>
      <c r="CI39" s="42">
        <f t="shared" ca="1" si="191"/>
        <v>204.99998073325119</v>
      </c>
      <c r="CJ39" s="42">
        <f t="shared" ca="1" si="192"/>
        <v>204.9999807318361</v>
      </c>
      <c r="CK39" s="42">
        <f t="shared" ca="1" si="157"/>
        <v>204.99998073324181</v>
      </c>
      <c r="CL39" s="42">
        <f t="shared" ca="1" si="158"/>
        <v>204.99998073181069</v>
      </c>
      <c r="CM39" s="42">
        <f t="shared" ca="1" si="159"/>
        <v>204.99998073318685</v>
      </c>
      <c r="CN39" s="42">
        <f t="shared" ca="1" si="160"/>
        <v>204.99998073170147</v>
      </c>
      <c r="CO39" s="42">
        <f t="shared" ca="1" si="161"/>
        <v>204.99998073301086</v>
      </c>
      <c r="CP39" s="42">
        <f t="shared" ca="1" si="162"/>
        <v>204.99998073145247</v>
      </c>
      <c r="CQ39" s="42">
        <f t="shared" ca="1" si="163"/>
        <v>204.99998073271883</v>
      </c>
      <c r="CR39" s="42">
        <f t="shared" ca="1" si="164"/>
        <v>204.99998073116089</v>
      </c>
      <c r="CS39" s="42">
        <f t="shared" ca="1" si="165"/>
        <v>204.99998073247116</v>
      </c>
      <c r="CT39" s="42">
        <f t="shared" ca="1" si="166"/>
        <v>204.99998073098629</v>
      </c>
      <c r="CU39" s="42">
        <f t="shared" ca="1" si="167"/>
        <v>204.99998073236074</v>
      </c>
      <c r="CV39" s="42">
        <f t="shared" ca="1" si="168"/>
        <v>204.99998073091029</v>
      </c>
      <c r="CW39" s="42">
        <f t="shared" ca="1" si="169"/>
        <v>204.99998073217535</v>
      </c>
      <c r="CX39" s="42">
        <f t="shared" ca="1" si="170"/>
        <v>204.99998072955003</v>
      </c>
      <c r="CY39" s="42">
        <f t="shared" ca="1" si="171"/>
        <v>204.99998072248462</v>
      </c>
      <c r="CZ39" s="42">
        <f t="shared" ca="1" si="172"/>
        <v>204.99998064933979</v>
      </c>
      <c r="DA39" s="42">
        <f t="shared" ca="1" si="173"/>
        <v>204.99998015540854</v>
      </c>
      <c r="DB39" s="42">
        <f t="shared" ca="1" si="174"/>
        <v>204.99997598976378</v>
      </c>
      <c r="DC39" s="42">
        <f t="shared" ca="1" si="175"/>
        <v>204.99994755075397</v>
      </c>
      <c r="DD39" s="42">
        <f t="shared" ca="1" si="176"/>
        <v>204.99970671426627</v>
      </c>
      <c r="DE39" s="42">
        <f t="shared" ca="1" si="177"/>
        <v>204.99809705714716</v>
      </c>
      <c r="DF39" s="42">
        <f t="shared" ca="1" si="178"/>
        <v>204.98390049726677</v>
      </c>
      <c r="DG39" s="42">
        <f t="shared" ca="1" si="179"/>
        <v>204.89628045154009</v>
      </c>
      <c r="DH39" s="42">
        <f t="shared" ca="1" si="180"/>
        <v>203.97758824140431</v>
      </c>
      <c r="DI39" s="42">
        <f t="shared" ca="1" si="181"/>
        <v>198.72872568993742</v>
      </c>
      <c r="DJ39" s="44">
        <f t="shared" ca="1" si="79"/>
        <v>32.000439085568281</v>
      </c>
      <c r="DK39" s="44">
        <f t="shared" ca="1" si="80"/>
        <v>25.28208430821639</v>
      </c>
      <c r="DL39" s="44">
        <f t="shared" ca="1" si="81"/>
        <v>25.011366653491631</v>
      </c>
      <c r="DM39" s="44">
        <f t="shared" ca="1" si="82"/>
        <v>25.000458051843776</v>
      </c>
      <c r="DN39" s="47">
        <f t="shared" ca="1" si="83"/>
        <v>25.000019199789897</v>
      </c>
    </row>
    <row r="40" spans="3:118" ht="30" customHeight="1" thickBot="1" x14ac:dyDescent="0.3">
      <c r="C40" s="17" t="s">
        <v>20</v>
      </c>
      <c r="D40" s="18">
        <v>0</v>
      </c>
      <c r="H40">
        <v>44</v>
      </c>
      <c r="I40" s="43">
        <f t="shared" ca="1" si="75"/>
        <v>25.000018500462723</v>
      </c>
      <c r="J40" s="44">
        <f t="shared" ca="1" si="76"/>
        <v>25.000441370368371</v>
      </c>
      <c r="K40" s="44">
        <f t="shared" ca="1" si="200"/>
        <v>25.010952757993532</v>
      </c>
      <c r="L40" s="44">
        <f t="shared" ref="L40:M40" ca="1" si="210">IF($D$40=1,0,($D$12*$D$16)/(4*$D$16+$D$12)*((K40+L39+L41+M40)/$D$12+$D$21+0))</f>
        <v>25.27181419384776</v>
      </c>
      <c r="M40" s="44">
        <f t="shared" ca="1" si="210"/>
        <v>31.745603599569634</v>
      </c>
      <c r="N40" s="42">
        <f t="shared" ca="1" si="85"/>
        <v>192.4054149010957</v>
      </c>
      <c r="O40" s="42">
        <f t="shared" ca="1" si="91"/>
        <v>203.22677945478358</v>
      </c>
      <c r="P40" s="42">
        <f t="shared" ca="1" si="92"/>
        <v>204.79862729535975</v>
      </c>
      <c r="Q40" s="42">
        <f t="shared" ca="1" si="93"/>
        <v>204.96915696569326</v>
      </c>
      <c r="R40" s="42">
        <f t="shared" ca="1" si="94"/>
        <v>204.99646953528571</v>
      </c>
      <c r="S40" s="42">
        <f t="shared" ca="1" si="95"/>
        <v>204.99944233860194</v>
      </c>
      <c r="T40" s="42">
        <f t="shared" ca="1" si="96"/>
        <v>204.99991951798268</v>
      </c>
      <c r="U40" s="42">
        <f t="shared" ca="1" si="97"/>
        <v>204.99997138714599</v>
      </c>
      <c r="V40" s="42">
        <f t="shared" ca="1" si="98"/>
        <v>204.9999797029925</v>
      </c>
      <c r="W40" s="42">
        <f t="shared" ca="1" si="99"/>
        <v>204.99998060712693</v>
      </c>
      <c r="X40" s="42">
        <f t="shared" ca="1" si="100"/>
        <v>204.99998074842989</v>
      </c>
      <c r="Y40" s="42">
        <f t="shared" ca="1" si="101"/>
        <v>204.99998076652494</v>
      </c>
      <c r="Z40" s="42">
        <f t="shared" ca="1" si="102"/>
        <v>204.99998076634145</v>
      </c>
      <c r="AA40" s="42">
        <f t="shared" ca="1" si="103"/>
        <v>204.99998076922378</v>
      </c>
      <c r="AB40" s="42">
        <f t="shared" ca="1" si="104"/>
        <v>204.99998076663596</v>
      </c>
      <c r="AC40" s="42">
        <f t="shared" ca="1" si="105"/>
        <v>204.99998076925763</v>
      </c>
      <c r="AD40" s="42">
        <f t="shared" ca="1" si="106"/>
        <v>204.99998076661115</v>
      </c>
      <c r="AE40" s="42">
        <f t="shared" ca="1" si="107"/>
        <v>204.9999807691942</v>
      </c>
      <c r="AF40" s="42">
        <f t="shared" ca="1" si="108"/>
        <v>204.99998076647464</v>
      </c>
      <c r="AG40" s="42">
        <f t="shared" ca="1" si="109"/>
        <v>204.99998076896799</v>
      </c>
      <c r="AH40" s="42">
        <f t="shared" ca="1" si="110"/>
        <v>204.99998076602998</v>
      </c>
      <c r="AI40" s="42">
        <f t="shared" ca="1" si="111"/>
        <v>204.99998076717921</v>
      </c>
      <c r="AJ40" s="42">
        <f t="shared" ca="1" si="112"/>
        <v>204.99998076416352</v>
      </c>
      <c r="AK40" s="42">
        <f t="shared" ca="1" si="113"/>
        <v>204.99998076652199</v>
      </c>
      <c r="AL40" s="42">
        <f t="shared" ca="1" si="114"/>
        <v>204.99998076357448</v>
      </c>
      <c r="AM40" s="42">
        <f t="shared" ca="1" si="115"/>
        <v>204.99998076593826</v>
      </c>
      <c r="AN40" s="42">
        <f t="shared" ca="1" si="116"/>
        <v>204.99998076306153</v>
      </c>
      <c r="AO40" s="42">
        <f t="shared" ca="1" si="117"/>
        <v>204.99998076553982</v>
      </c>
      <c r="AP40" s="42">
        <f t="shared" ca="1" si="118"/>
        <v>204.9999807628177</v>
      </c>
      <c r="AQ40" s="42">
        <f t="shared" ca="1" si="119"/>
        <v>204.99998076540453</v>
      </c>
      <c r="AR40" s="42">
        <f t="shared" ca="1" si="120"/>
        <v>204.99998076276162</v>
      </c>
      <c r="AS40" s="42">
        <f t="shared" ca="1" si="121"/>
        <v>204.99998076538171</v>
      </c>
      <c r="AT40" s="42">
        <f t="shared" ca="1" si="122"/>
        <v>204.999980762755</v>
      </c>
      <c r="AU40" s="42">
        <f t="shared" ca="1" si="123"/>
        <v>204.99998076537963</v>
      </c>
      <c r="AV40" s="42">
        <f t="shared" ca="1" si="124"/>
        <v>204.99998076275449</v>
      </c>
      <c r="AW40" s="42">
        <f t="shared" ca="1" si="125"/>
        <v>204.99998076537949</v>
      </c>
      <c r="AX40" s="42">
        <f t="shared" ca="1" si="126"/>
        <v>204.99998076275449</v>
      </c>
      <c r="AY40" s="42">
        <f t="shared" ca="1" si="127"/>
        <v>204.99998076537949</v>
      </c>
      <c r="AZ40" s="42">
        <f t="shared" ca="1" si="128"/>
        <v>204.99998076275432</v>
      </c>
      <c r="BA40" s="42">
        <f t="shared" ca="1" si="129"/>
        <v>204.9999807653769</v>
      </c>
      <c r="BB40" s="42">
        <f t="shared" ca="1" si="130"/>
        <v>204.99998076272553</v>
      </c>
      <c r="BC40" s="42">
        <f t="shared" ca="1" si="131"/>
        <v>204.99998076508382</v>
      </c>
      <c r="BD40" s="42">
        <f t="shared" ca="1" si="132"/>
        <v>204.99998076176911</v>
      </c>
      <c r="BE40" s="42">
        <f t="shared" ca="1" si="133"/>
        <v>204.99998076411251</v>
      </c>
      <c r="BF40" s="42">
        <f t="shared" ca="1" si="134"/>
        <v>204.99998076141318</v>
      </c>
      <c r="BG40" s="42">
        <f t="shared" ca="1" si="135"/>
        <v>204.99998076395187</v>
      </c>
      <c r="BH40" s="42">
        <f t="shared" ca="1" si="136"/>
        <v>204.99998076116259</v>
      </c>
      <c r="BI40" s="42">
        <f t="shared" ca="1" si="137"/>
        <v>204.99998076359623</v>
      </c>
      <c r="BJ40" s="42">
        <f t="shared" ca="1" si="138"/>
        <v>204.99998076072222</v>
      </c>
      <c r="BK40" s="42">
        <f t="shared" ca="1" si="139"/>
        <v>204.9999807631564</v>
      </c>
      <c r="BL40" s="42">
        <f t="shared" ca="1" si="140"/>
        <v>204.9999807603682</v>
      </c>
      <c r="BM40" s="42">
        <f t="shared" ca="1" si="141"/>
        <v>204.9999807629103</v>
      </c>
      <c r="BN40" s="42">
        <f t="shared" ca="1" si="142"/>
        <v>204.99998076023715</v>
      </c>
      <c r="BO40" s="42">
        <f t="shared" ca="1" si="143"/>
        <v>204.99998076284501</v>
      </c>
      <c r="BP40" s="42">
        <f t="shared" ca="1" si="144"/>
        <v>204.99998076021288</v>
      </c>
      <c r="BQ40" s="42">
        <f t="shared" ca="1" si="145"/>
        <v>204.99998076283595</v>
      </c>
      <c r="BR40" s="42">
        <f t="shared" ca="1" si="146"/>
        <v>204.99998076021043</v>
      </c>
      <c r="BS40" s="42">
        <f t="shared" ca="1" si="147"/>
        <v>204.99998076283529</v>
      </c>
      <c r="BT40" s="42">
        <f t="shared" ca="1" si="148"/>
        <v>204.99998076021021</v>
      </c>
      <c r="BU40" s="42">
        <f t="shared" ca="1" si="149"/>
        <v>204.99998076283512</v>
      </c>
      <c r="BV40" s="42">
        <f t="shared" ca="1" si="150"/>
        <v>204.99998076020833</v>
      </c>
      <c r="BW40" s="42">
        <f t="shared" ca="1" si="151"/>
        <v>204.99998076275702</v>
      </c>
      <c r="BX40" s="42">
        <f t="shared" ca="1" si="152"/>
        <v>204.99998075893458</v>
      </c>
      <c r="BY40" s="42">
        <f t="shared" ca="1" si="153"/>
        <v>204.99998076148256</v>
      </c>
      <c r="BZ40" s="42">
        <f t="shared" ca="1" si="89"/>
        <v>204.99998075885605</v>
      </c>
      <c r="CA40" s="42">
        <f t="shared" ca="1" si="183"/>
        <v>204.999980761481</v>
      </c>
      <c r="CB40" s="42">
        <f t="shared" ca="1" si="184"/>
        <v>204.99998075885605</v>
      </c>
      <c r="CC40" s="42">
        <f t="shared" ca="1" si="185"/>
        <v>204.999980761481</v>
      </c>
      <c r="CD40" s="42">
        <f t="shared" ca="1" si="186"/>
        <v>204.99998075885605</v>
      </c>
      <c r="CE40" s="42">
        <f t="shared" ca="1" si="187"/>
        <v>204.999980761481</v>
      </c>
      <c r="CF40" s="42">
        <f t="shared" ca="1" si="188"/>
        <v>204.99998075885605</v>
      </c>
      <c r="CG40" s="42">
        <f t="shared" ca="1" si="189"/>
        <v>204.99998076148091</v>
      </c>
      <c r="CH40" s="42">
        <f t="shared" ca="1" si="190"/>
        <v>204.99998075885577</v>
      </c>
      <c r="CI40" s="42">
        <f t="shared" ca="1" si="191"/>
        <v>204.99998076147992</v>
      </c>
      <c r="CJ40" s="42">
        <f t="shared" ca="1" si="192"/>
        <v>204.99998075885244</v>
      </c>
      <c r="CK40" s="42">
        <f t="shared" ca="1" si="157"/>
        <v>204.99998076147074</v>
      </c>
      <c r="CL40" s="42">
        <f t="shared" ca="1" si="158"/>
        <v>204.99998075882661</v>
      </c>
      <c r="CM40" s="42">
        <f t="shared" ca="1" si="159"/>
        <v>204.99998076141662</v>
      </c>
      <c r="CN40" s="42">
        <f t="shared" ca="1" si="160"/>
        <v>204.99998075871636</v>
      </c>
      <c r="CO40" s="42">
        <f t="shared" ca="1" si="161"/>
        <v>204.99998076124231</v>
      </c>
      <c r="CP40" s="42">
        <f t="shared" ca="1" si="162"/>
        <v>204.99998075846651</v>
      </c>
      <c r="CQ40" s="42">
        <f t="shared" ca="1" si="163"/>
        <v>204.99998076095125</v>
      </c>
      <c r="CR40" s="42">
        <f t="shared" ca="1" si="164"/>
        <v>204.99998075817584</v>
      </c>
      <c r="CS40" s="42">
        <f t="shared" ca="1" si="165"/>
        <v>204.99998076070273</v>
      </c>
      <c r="CT40" s="42">
        <f t="shared" ca="1" si="166"/>
        <v>204.99998075800289</v>
      </c>
      <c r="CU40" s="42">
        <f t="shared" ca="1" si="167"/>
        <v>204.99998076059134</v>
      </c>
      <c r="CV40" s="42">
        <f t="shared" ca="1" si="168"/>
        <v>204.99998075792686</v>
      </c>
      <c r="CW40" s="42">
        <f t="shared" ca="1" si="169"/>
        <v>204.99998076041126</v>
      </c>
      <c r="CX40" s="42">
        <f t="shared" ca="1" si="170"/>
        <v>204.99998075651234</v>
      </c>
      <c r="CY40" s="42">
        <f t="shared" ca="1" si="171"/>
        <v>204.99998075106308</v>
      </c>
      <c r="CZ40" s="42">
        <f t="shared" ca="1" si="172"/>
        <v>204.99998067309556</v>
      </c>
      <c r="DA40" s="42">
        <f t="shared" ca="1" si="173"/>
        <v>204.99998020391203</v>
      </c>
      <c r="DB40" s="42">
        <f t="shared" ca="1" si="174"/>
        <v>204.99997582742986</v>
      </c>
      <c r="DC40" s="42">
        <f t="shared" ca="1" si="175"/>
        <v>204.99994873348138</v>
      </c>
      <c r="DD40" s="42">
        <f t="shared" ca="1" si="176"/>
        <v>204.99969567050522</v>
      </c>
      <c r="DE40" s="42">
        <f t="shared" ca="1" si="177"/>
        <v>204.99816051111236</v>
      </c>
      <c r="DF40" s="42">
        <f t="shared" ca="1" si="178"/>
        <v>204.98321933460906</v>
      </c>
      <c r="DG40" s="42">
        <f t="shared" ca="1" si="179"/>
        <v>204.89929075351702</v>
      </c>
      <c r="DH40" s="42">
        <f t="shared" ca="1" si="180"/>
        <v>203.92837951659061</v>
      </c>
      <c r="DI40" s="42">
        <f t="shared" ca="1" si="181"/>
        <v>198.79125200497487</v>
      </c>
      <c r="DJ40" s="44">
        <f t="shared" ca="1" si="79"/>
        <v>32.00295896834615</v>
      </c>
      <c r="DK40" s="44">
        <f t="shared" ca="1" si="80"/>
        <v>25.282185862405402</v>
      </c>
      <c r="DL40" s="44">
        <f t="shared" ca="1" si="81"/>
        <v>25.011370746243283</v>
      </c>
      <c r="DM40" s="44">
        <f t="shared" ca="1" si="82"/>
        <v>25.000458216797178</v>
      </c>
      <c r="DN40" s="47">
        <f t="shared" ca="1" si="83"/>
        <v>25.000019206705172</v>
      </c>
    </row>
    <row r="41" spans="3:118" ht="30" customHeight="1" x14ac:dyDescent="0.25">
      <c r="H41">
        <v>42</v>
      </c>
      <c r="I41" s="43">
        <f t="shared" ca="1" si="75"/>
        <v>25.000018547962767</v>
      </c>
      <c r="J41" s="44">
        <f t="shared" ca="1" si="76"/>
        <v>25.000442503414025</v>
      </c>
      <c r="K41" s="44">
        <f t="shared" ca="1" si="200"/>
        <v>25.010980870722467</v>
      </c>
      <c r="L41" s="44">
        <f t="shared" ref="L41:M41" ca="1" si="211">IF($D$40=1,0,($D$12*$D$16)/(4*$D$16+$D$12)*((K41+L40+L42+M41)/$D$12+$D$21+0))</f>
        <v>25.272511762466422</v>
      </c>
      <c r="M41" s="44">
        <f t="shared" ca="1" si="211"/>
        <v>31.762912557044718</v>
      </c>
      <c r="N41" s="42">
        <f t="shared" ca="1" si="85"/>
        <v>192.83490671177231</v>
      </c>
      <c r="O41" s="42">
        <f t="shared" ca="1" si="91"/>
        <v>203.15582278729482</v>
      </c>
      <c r="P41" s="42">
        <f t="shared" ca="1" si="92"/>
        <v>204.80552496104059</v>
      </c>
      <c r="Q41" s="42">
        <f t="shared" ca="1" si="93"/>
        <v>204.96790165696601</v>
      </c>
      <c r="R41" s="42">
        <f t="shared" ca="1" si="94"/>
        <v>204.99658957107741</v>
      </c>
      <c r="S41" s="42">
        <f t="shared" ca="1" si="95"/>
        <v>204.99942041000477</v>
      </c>
      <c r="T41" s="42">
        <f t="shared" ca="1" si="96"/>
        <v>204.99992163779493</v>
      </c>
      <c r="U41" s="42">
        <f t="shared" ca="1" si="97"/>
        <v>204.99997103219908</v>
      </c>
      <c r="V41" s="42">
        <f t="shared" ca="1" si="98"/>
        <v>204.99997976636143</v>
      </c>
      <c r="W41" s="42">
        <f t="shared" ca="1" si="99"/>
        <v>204.99998062866436</v>
      </c>
      <c r="X41" s="42">
        <f t="shared" ca="1" si="100"/>
        <v>204.99998077603001</v>
      </c>
      <c r="Y41" s="42">
        <f t="shared" ca="1" si="101"/>
        <v>204.99998079459579</v>
      </c>
      <c r="Z41" s="42">
        <f t="shared" ca="1" si="102"/>
        <v>204.99998079332647</v>
      </c>
      <c r="AA41" s="42">
        <f t="shared" ca="1" si="103"/>
        <v>204.99998079740627</v>
      </c>
      <c r="AB41" s="42">
        <f t="shared" ca="1" si="104"/>
        <v>204.99998079361052</v>
      </c>
      <c r="AC41" s="42">
        <f t="shared" ca="1" si="105"/>
        <v>204.99998079744213</v>
      </c>
      <c r="AD41" s="42">
        <f t="shared" ca="1" si="106"/>
        <v>204.99998079358508</v>
      </c>
      <c r="AE41" s="42">
        <f t="shared" ca="1" si="107"/>
        <v>204.99998079737981</v>
      </c>
      <c r="AF41" s="42">
        <f t="shared" ca="1" si="108"/>
        <v>204.99998079344709</v>
      </c>
      <c r="AG41" s="42">
        <f t="shared" ca="1" si="109"/>
        <v>204.99998079715587</v>
      </c>
      <c r="AH41" s="42">
        <f t="shared" ca="1" si="110"/>
        <v>204.9999807929909</v>
      </c>
      <c r="AI41" s="42">
        <f t="shared" ca="1" si="111"/>
        <v>204.99998079537841</v>
      </c>
      <c r="AJ41" s="42">
        <f t="shared" ca="1" si="112"/>
        <v>204.99998079113314</v>
      </c>
      <c r="AK41" s="42">
        <f t="shared" ca="1" si="113"/>
        <v>204.9999807947128</v>
      </c>
      <c r="AL41" s="42">
        <f t="shared" ca="1" si="114"/>
        <v>204.99998079054453</v>
      </c>
      <c r="AM41" s="42">
        <f t="shared" ca="1" si="115"/>
        <v>204.99998079412941</v>
      </c>
      <c r="AN41" s="42">
        <f t="shared" ca="1" si="116"/>
        <v>204.99998079003427</v>
      </c>
      <c r="AO41" s="42">
        <f t="shared" ca="1" si="117"/>
        <v>204.99998079372881</v>
      </c>
      <c r="AP41" s="42">
        <f t="shared" ca="1" si="118"/>
        <v>204.99998078979337</v>
      </c>
      <c r="AQ41" s="42">
        <f t="shared" ca="1" si="119"/>
        <v>204.99998079359179</v>
      </c>
      <c r="AR41" s="42">
        <f t="shared" ca="1" si="120"/>
        <v>204.9999807897384</v>
      </c>
      <c r="AS41" s="42">
        <f t="shared" ca="1" si="121"/>
        <v>204.99998079356857</v>
      </c>
      <c r="AT41" s="42">
        <f t="shared" ca="1" si="122"/>
        <v>204.99998078973192</v>
      </c>
      <c r="AU41" s="42">
        <f t="shared" ca="1" si="123"/>
        <v>204.99998079356641</v>
      </c>
      <c r="AV41" s="42">
        <f t="shared" ca="1" si="124"/>
        <v>204.99998078973141</v>
      </c>
      <c r="AW41" s="42">
        <f t="shared" ca="1" si="125"/>
        <v>204.99998079356629</v>
      </c>
      <c r="AX41" s="42">
        <f t="shared" ca="1" si="126"/>
        <v>204.99998078973141</v>
      </c>
      <c r="AY41" s="42">
        <f t="shared" ca="1" si="127"/>
        <v>204.99998079356629</v>
      </c>
      <c r="AZ41" s="42">
        <f t="shared" ca="1" si="128"/>
        <v>204.99998078973124</v>
      </c>
      <c r="BA41" s="42">
        <f t="shared" ca="1" si="129"/>
        <v>204.99998079356385</v>
      </c>
      <c r="BB41" s="42">
        <f t="shared" ca="1" si="130"/>
        <v>204.99998078970123</v>
      </c>
      <c r="BC41" s="42">
        <f t="shared" ca="1" si="131"/>
        <v>204.99998079328267</v>
      </c>
      <c r="BD41" s="42">
        <f t="shared" ca="1" si="132"/>
        <v>204.99998078874114</v>
      </c>
      <c r="BE41" s="42">
        <f t="shared" ca="1" si="133"/>
        <v>204.99998079230846</v>
      </c>
      <c r="BF41" s="42">
        <f t="shared" ca="1" si="134"/>
        <v>204.99998078839604</v>
      </c>
      <c r="BG41" s="42">
        <f t="shared" ca="1" si="135"/>
        <v>204.99998079214853</v>
      </c>
      <c r="BH41" s="42">
        <f t="shared" ca="1" si="136"/>
        <v>204.99998078814369</v>
      </c>
      <c r="BI41" s="42">
        <f t="shared" ca="1" si="137"/>
        <v>204.99998079179548</v>
      </c>
      <c r="BJ41" s="42">
        <f t="shared" ca="1" si="138"/>
        <v>204.99998078770318</v>
      </c>
      <c r="BK41" s="42">
        <f t="shared" ca="1" si="139"/>
        <v>204.99998079135557</v>
      </c>
      <c r="BL41" s="42">
        <f t="shared" ca="1" si="140"/>
        <v>204.99998078735177</v>
      </c>
      <c r="BM41" s="42">
        <f t="shared" ca="1" si="141"/>
        <v>204.9999807911075</v>
      </c>
      <c r="BN41" s="42">
        <f t="shared" ca="1" si="142"/>
        <v>204.99998078722257</v>
      </c>
      <c r="BO41" s="42">
        <f t="shared" ca="1" si="143"/>
        <v>204.99998079104125</v>
      </c>
      <c r="BP41" s="42">
        <f t="shared" ca="1" si="144"/>
        <v>204.99998078719878</v>
      </c>
      <c r="BQ41" s="42">
        <f t="shared" ca="1" si="145"/>
        <v>204.99998079103204</v>
      </c>
      <c r="BR41" s="42">
        <f t="shared" ca="1" si="146"/>
        <v>204.99998078719645</v>
      </c>
      <c r="BS41" s="42">
        <f t="shared" ca="1" si="147"/>
        <v>204.99998079103136</v>
      </c>
      <c r="BT41" s="42">
        <f t="shared" ca="1" si="148"/>
        <v>204.99998078719622</v>
      </c>
      <c r="BU41" s="42">
        <f t="shared" ca="1" si="149"/>
        <v>204.99998079103119</v>
      </c>
      <c r="BV41" s="42">
        <f t="shared" ca="1" si="150"/>
        <v>204.99998078719432</v>
      </c>
      <c r="BW41" s="42">
        <f t="shared" ca="1" si="151"/>
        <v>204.99998079095903</v>
      </c>
      <c r="BX41" s="42">
        <f t="shared" ca="1" si="152"/>
        <v>204.99998078593302</v>
      </c>
      <c r="BY41" s="42">
        <f t="shared" ca="1" si="153"/>
        <v>204.99998078969708</v>
      </c>
      <c r="BZ41" s="42">
        <f t="shared" ca="1" si="89"/>
        <v>204.99998078586052</v>
      </c>
      <c r="CA41" s="42">
        <f t="shared" ca="1" si="183"/>
        <v>204.9999807896954</v>
      </c>
      <c r="CB41" s="42">
        <f t="shared" ca="1" si="184"/>
        <v>204.99998078586052</v>
      </c>
      <c r="CC41" s="42">
        <f t="shared" ca="1" si="185"/>
        <v>204.9999807896954</v>
      </c>
      <c r="CD41" s="42">
        <f t="shared" ca="1" si="186"/>
        <v>204.99998078586052</v>
      </c>
      <c r="CE41" s="42">
        <f t="shared" ca="1" si="187"/>
        <v>204.9999807896954</v>
      </c>
      <c r="CF41" s="42">
        <f t="shared" ca="1" si="188"/>
        <v>204.99998078586052</v>
      </c>
      <c r="CG41" s="42">
        <f t="shared" ca="1" si="189"/>
        <v>204.99998078969531</v>
      </c>
      <c r="CH41" s="42">
        <f t="shared" ca="1" si="190"/>
        <v>204.99998078586023</v>
      </c>
      <c r="CI41" s="42">
        <f t="shared" ca="1" si="191"/>
        <v>204.99998078969438</v>
      </c>
      <c r="CJ41" s="42">
        <f t="shared" ca="1" si="192"/>
        <v>204.99998078585679</v>
      </c>
      <c r="CK41" s="42">
        <f t="shared" ca="1" si="157"/>
        <v>204.99998078968537</v>
      </c>
      <c r="CL41" s="42">
        <f t="shared" ca="1" si="158"/>
        <v>204.99998078583062</v>
      </c>
      <c r="CM41" s="42">
        <f t="shared" ca="1" si="159"/>
        <v>204.9999807896321</v>
      </c>
      <c r="CN41" s="42">
        <f t="shared" ca="1" si="160"/>
        <v>204.99998078571929</v>
      </c>
      <c r="CO41" s="42">
        <f t="shared" ca="1" si="161"/>
        <v>204.99998078945947</v>
      </c>
      <c r="CP41" s="42">
        <f t="shared" ca="1" si="162"/>
        <v>204.99998078546861</v>
      </c>
      <c r="CQ41" s="42">
        <f t="shared" ca="1" si="163"/>
        <v>204.99998078916937</v>
      </c>
      <c r="CR41" s="42">
        <f t="shared" ca="1" si="164"/>
        <v>204.99998078517888</v>
      </c>
      <c r="CS41" s="42">
        <f t="shared" ca="1" si="165"/>
        <v>204.99998078892</v>
      </c>
      <c r="CT41" s="42">
        <f t="shared" ca="1" si="166"/>
        <v>204.99998078500755</v>
      </c>
      <c r="CU41" s="42">
        <f t="shared" ca="1" si="167"/>
        <v>204.99998078880765</v>
      </c>
      <c r="CV41" s="42">
        <f t="shared" ca="1" si="168"/>
        <v>204.99998078493144</v>
      </c>
      <c r="CW41" s="42">
        <f t="shared" ca="1" si="169"/>
        <v>204.99998078863254</v>
      </c>
      <c r="CX41" s="42">
        <f t="shared" ca="1" si="170"/>
        <v>204.99998078345891</v>
      </c>
      <c r="CY41" s="42">
        <f t="shared" ca="1" si="171"/>
        <v>204.99998077960524</v>
      </c>
      <c r="CZ41" s="42">
        <f t="shared" ca="1" si="172"/>
        <v>204.99998069661586</v>
      </c>
      <c r="DA41" s="42">
        <f t="shared" ca="1" si="173"/>
        <v>204.99998025113004</v>
      </c>
      <c r="DB41" s="42">
        <f t="shared" ca="1" si="174"/>
        <v>204.99997565218666</v>
      </c>
      <c r="DC41" s="42">
        <f t="shared" ca="1" si="175"/>
        <v>204.9999498437563</v>
      </c>
      <c r="DD41" s="42">
        <f t="shared" ca="1" si="176"/>
        <v>204.99968387848844</v>
      </c>
      <c r="DE41" s="42">
        <f t="shared" ca="1" si="177"/>
        <v>204.9982199353274</v>
      </c>
      <c r="DF41" s="42">
        <f t="shared" ca="1" si="178"/>
        <v>204.98249329310738</v>
      </c>
      <c r="DG41" s="42">
        <f t="shared" ca="1" si="179"/>
        <v>204.90209897905197</v>
      </c>
      <c r="DH41" s="42">
        <f t="shared" ca="1" si="180"/>
        <v>203.87626685852646</v>
      </c>
      <c r="DI41" s="42">
        <f t="shared" ca="1" si="181"/>
        <v>198.85659800522649</v>
      </c>
      <c r="DJ41" s="44">
        <f t="shared" ca="1" si="79"/>
        <v>32.00559248785688</v>
      </c>
      <c r="DK41" s="44">
        <f t="shared" ca="1" si="80"/>
        <v>25.282291996292525</v>
      </c>
      <c r="DL41" s="44">
        <f t="shared" ca="1" si="81"/>
        <v>25.011375023562341</v>
      </c>
      <c r="DM41" s="44">
        <f t="shared" ca="1" si="82"/>
        <v>25.000458389189355</v>
      </c>
      <c r="DN41" s="47">
        <f t="shared" ca="1" si="83"/>
        <v>25.000019213932298</v>
      </c>
    </row>
    <row r="42" spans="3:118" ht="30" customHeight="1" x14ac:dyDescent="0.25">
      <c r="H42">
        <v>40</v>
      </c>
      <c r="I42" s="43">
        <f t="shared" ca="1" si="75"/>
        <v>25.000018593451657</v>
      </c>
      <c r="J42" s="44">
        <f t="shared" ca="1" si="76"/>
        <v>25.000443588486192</v>
      </c>
      <c r="K42" s="44">
        <f t="shared" ca="1" si="200"/>
        <v>25.011007793147119</v>
      </c>
      <c r="L42" s="44">
        <f t="shared" ref="L42:M42" ca="1" si="212">IF($D$40=1,0,($D$12*$D$16)/(4*$D$16+$D$12)*((K42+L41+L43+M42)/$D$12+$D$21+0))</f>
        <v>25.27317979567411</v>
      </c>
      <c r="M42" s="44">
        <f t="shared" ca="1" si="212"/>
        <v>31.779488642588131</v>
      </c>
      <c r="N42" s="42">
        <f t="shared" ca="1" si="85"/>
        <v>193.24621352854433</v>
      </c>
      <c r="O42" s="42">
        <f t="shared" ca="1" si="91"/>
        <v>203.08008345040486</v>
      </c>
      <c r="P42" s="42">
        <f t="shared" ca="1" si="92"/>
        <v>204.81200017974524</v>
      </c>
      <c r="Q42" s="42">
        <f t="shared" ca="1" si="93"/>
        <v>204.96656070236557</v>
      </c>
      <c r="R42" s="42">
        <f t="shared" ca="1" si="94"/>
        <v>204.99670222682619</v>
      </c>
      <c r="S42" s="42">
        <f t="shared" ca="1" si="95"/>
        <v>204.99939698388783</v>
      </c>
      <c r="T42" s="42">
        <f t="shared" ca="1" si="96"/>
        <v>204.99992362881824</v>
      </c>
      <c r="U42" s="42">
        <f t="shared" ca="1" si="97"/>
        <v>204.99997065110287</v>
      </c>
      <c r="V42" s="42">
        <f t="shared" ca="1" si="98"/>
        <v>204.99997982748576</v>
      </c>
      <c r="W42" s="42">
        <f t="shared" ca="1" si="99"/>
        <v>204.99998064974514</v>
      </c>
      <c r="X42" s="42">
        <f t="shared" ca="1" si="100"/>
        <v>204.9999808035914</v>
      </c>
      <c r="Y42" s="42">
        <f t="shared" ca="1" si="101"/>
        <v>204.99998082265714</v>
      </c>
      <c r="Z42" s="42">
        <f t="shared" ca="1" si="102"/>
        <v>204.99998082031092</v>
      </c>
      <c r="AA42" s="42">
        <f t="shared" ca="1" si="103"/>
        <v>204.99998082558699</v>
      </c>
      <c r="AB42" s="42">
        <f t="shared" ca="1" si="104"/>
        <v>204.99998082058517</v>
      </c>
      <c r="AC42" s="42">
        <f t="shared" ca="1" si="105"/>
        <v>204.99998082562499</v>
      </c>
      <c r="AD42" s="42">
        <f t="shared" ca="1" si="106"/>
        <v>204.99998082055913</v>
      </c>
      <c r="AE42" s="42">
        <f t="shared" ca="1" si="107"/>
        <v>204.99998082556374</v>
      </c>
      <c r="AF42" s="42">
        <f t="shared" ca="1" si="108"/>
        <v>204.99998082041964</v>
      </c>
      <c r="AG42" s="42">
        <f t="shared" ca="1" si="109"/>
        <v>204.99998082534211</v>
      </c>
      <c r="AH42" s="42">
        <f t="shared" ca="1" si="110"/>
        <v>204.99998081995085</v>
      </c>
      <c r="AI42" s="42">
        <f t="shared" ca="1" si="111"/>
        <v>204.99998082357931</v>
      </c>
      <c r="AJ42" s="42">
        <f t="shared" ca="1" si="112"/>
        <v>204.99998081810512</v>
      </c>
      <c r="AK42" s="42">
        <f t="shared" ca="1" si="113"/>
        <v>204.99998082290429</v>
      </c>
      <c r="AL42" s="42">
        <f t="shared" ca="1" si="114"/>
        <v>204.99998081751696</v>
      </c>
      <c r="AM42" s="42">
        <f t="shared" ca="1" si="115"/>
        <v>204.99998082232125</v>
      </c>
      <c r="AN42" s="42">
        <f t="shared" ca="1" si="116"/>
        <v>204.99998081700949</v>
      </c>
      <c r="AO42" s="42">
        <f t="shared" ca="1" si="117"/>
        <v>204.99998082191846</v>
      </c>
      <c r="AP42" s="42">
        <f t="shared" ca="1" si="118"/>
        <v>204.99998081677148</v>
      </c>
      <c r="AQ42" s="42">
        <f t="shared" ca="1" si="119"/>
        <v>204.9999808217797</v>
      </c>
      <c r="AR42" s="42">
        <f t="shared" ca="1" si="120"/>
        <v>204.99998081671751</v>
      </c>
      <c r="AS42" s="42">
        <f t="shared" ca="1" si="121"/>
        <v>204.99998082175605</v>
      </c>
      <c r="AT42" s="42">
        <f t="shared" ca="1" si="122"/>
        <v>204.9999808167112</v>
      </c>
      <c r="AU42" s="42">
        <f t="shared" ca="1" si="123"/>
        <v>204.99998082175384</v>
      </c>
      <c r="AV42" s="42">
        <f t="shared" ca="1" si="124"/>
        <v>204.99998081671069</v>
      </c>
      <c r="AW42" s="42">
        <f t="shared" ca="1" si="125"/>
        <v>204.99998082175378</v>
      </c>
      <c r="AX42" s="42">
        <f t="shared" ca="1" si="126"/>
        <v>204.99998081671069</v>
      </c>
      <c r="AY42" s="42">
        <f t="shared" ca="1" si="127"/>
        <v>204.99998082175378</v>
      </c>
      <c r="AZ42" s="42">
        <f t="shared" ca="1" si="128"/>
        <v>204.99998081671052</v>
      </c>
      <c r="BA42" s="42">
        <f t="shared" ca="1" si="129"/>
        <v>204.99998082175142</v>
      </c>
      <c r="BB42" s="42">
        <f t="shared" ca="1" si="130"/>
        <v>204.99998081667914</v>
      </c>
      <c r="BC42" s="42">
        <f t="shared" ca="1" si="131"/>
        <v>204.99998082148187</v>
      </c>
      <c r="BD42" s="42">
        <f t="shared" ca="1" si="132"/>
        <v>204.99998081571582</v>
      </c>
      <c r="BE42" s="42">
        <f t="shared" ca="1" si="133"/>
        <v>204.99998082050507</v>
      </c>
      <c r="BF42" s="42">
        <f t="shared" ca="1" si="134"/>
        <v>204.99998081538121</v>
      </c>
      <c r="BG42" s="42">
        <f t="shared" ca="1" si="135"/>
        <v>204.99998082034571</v>
      </c>
      <c r="BH42" s="42">
        <f t="shared" ca="1" si="136"/>
        <v>204.999980815127</v>
      </c>
      <c r="BI42" s="42">
        <f t="shared" ca="1" si="137"/>
        <v>204.9999808199953</v>
      </c>
      <c r="BJ42" s="42">
        <f t="shared" ca="1" si="138"/>
        <v>204.99998081468641</v>
      </c>
      <c r="BK42" s="42">
        <f t="shared" ca="1" si="139"/>
        <v>204.9999808195553</v>
      </c>
      <c r="BL42" s="42">
        <f t="shared" ca="1" si="140"/>
        <v>204.99998081433765</v>
      </c>
      <c r="BM42" s="42">
        <f t="shared" ca="1" si="141"/>
        <v>204.99998081930531</v>
      </c>
      <c r="BN42" s="42">
        <f t="shared" ca="1" si="142"/>
        <v>204.99998081421032</v>
      </c>
      <c r="BO42" s="42">
        <f t="shared" ca="1" si="143"/>
        <v>204.99998081923809</v>
      </c>
      <c r="BP42" s="42">
        <f t="shared" ca="1" si="144"/>
        <v>204.99998081418701</v>
      </c>
      <c r="BQ42" s="42">
        <f t="shared" ca="1" si="145"/>
        <v>204.99998081922865</v>
      </c>
      <c r="BR42" s="42">
        <f t="shared" ca="1" si="146"/>
        <v>204.99998081418471</v>
      </c>
      <c r="BS42" s="42">
        <f t="shared" ca="1" si="147"/>
        <v>204.99998081922797</v>
      </c>
      <c r="BT42" s="42">
        <f t="shared" ca="1" si="148"/>
        <v>204.99998081418451</v>
      </c>
      <c r="BU42" s="42">
        <f t="shared" ca="1" si="149"/>
        <v>204.9999808192278</v>
      </c>
      <c r="BV42" s="42">
        <f t="shared" ca="1" si="150"/>
        <v>204.99998081418255</v>
      </c>
      <c r="BW42" s="42">
        <f t="shared" ca="1" si="151"/>
        <v>204.9999808191611</v>
      </c>
      <c r="BX42" s="42">
        <f t="shared" ca="1" si="152"/>
        <v>204.99998081293572</v>
      </c>
      <c r="BY42" s="42">
        <f t="shared" ca="1" si="153"/>
        <v>204.99998081791355</v>
      </c>
      <c r="BZ42" s="42">
        <f t="shared" ca="1" si="89"/>
        <v>204.99998081286873</v>
      </c>
      <c r="CA42" s="42">
        <f t="shared" ca="1" si="183"/>
        <v>204.99998081791185</v>
      </c>
      <c r="CB42" s="42">
        <f t="shared" ca="1" si="184"/>
        <v>204.99998081286873</v>
      </c>
      <c r="CC42" s="42">
        <f t="shared" ca="1" si="185"/>
        <v>204.99998081791185</v>
      </c>
      <c r="CD42" s="42">
        <f t="shared" ca="1" si="186"/>
        <v>204.99998081286873</v>
      </c>
      <c r="CE42" s="42">
        <f t="shared" ca="1" si="187"/>
        <v>204.99998081791185</v>
      </c>
      <c r="CF42" s="42">
        <f t="shared" ca="1" si="188"/>
        <v>204.99998081286873</v>
      </c>
      <c r="CG42" s="42">
        <f t="shared" ca="1" si="189"/>
        <v>204.99998081791176</v>
      </c>
      <c r="CH42" s="42">
        <f t="shared" ca="1" si="190"/>
        <v>204.99998081286844</v>
      </c>
      <c r="CI42" s="42">
        <f t="shared" ca="1" si="191"/>
        <v>204.99998081791082</v>
      </c>
      <c r="CJ42" s="42">
        <f t="shared" ca="1" si="192"/>
        <v>204.99998081286492</v>
      </c>
      <c r="CK42" s="42">
        <f t="shared" ca="1" si="157"/>
        <v>204.99998081790204</v>
      </c>
      <c r="CL42" s="42">
        <f t="shared" ca="1" si="158"/>
        <v>204.99998081283832</v>
      </c>
      <c r="CM42" s="42">
        <f t="shared" ca="1" si="159"/>
        <v>204.9999808178496</v>
      </c>
      <c r="CN42" s="42">
        <f t="shared" ca="1" si="160"/>
        <v>204.99998081272588</v>
      </c>
      <c r="CO42" s="42">
        <f t="shared" ca="1" si="161"/>
        <v>204.99998081767862</v>
      </c>
      <c r="CP42" s="42">
        <f t="shared" ca="1" si="162"/>
        <v>204.99998081247443</v>
      </c>
      <c r="CQ42" s="42">
        <f t="shared" ca="1" si="163"/>
        <v>204.99998081738954</v>
      </c>
      <c r="CR42" s="42">
        <f t="shared" ca="1" si="164"/>
        <v>204.9999808121857</v>
      </c>
      <c r="CS42" s="42">
        <f t="shared" ca="1" si="165"/>
        <v>204.99998081713935</v>
      </c>
      <c r="CT42" s="42">
        <f t="shared" ca="1" si="166"/>
        <v>204.99998081201608</v>
      </c>
      <c r="CU42" s="42">
        <f t="shared" ca="1" si="167"/>
        <v>204.99998081702594</v>
      </c>
      <c r="CV42" s="42">
        <f t="shared" ca="1" si="168"/>
        <v>204.99998081193971</v>
      </c>
      <c r="CW42" s="42">
        <f t="shared" ca="1" si="169"/>
        <v>204.99998081685553</v>
      </c>
      <c r="CX42" s="42">
        <f t="shared" ca="1" si="170"/>
        <v>204.99998081040511</v>
      </c>
      <c r="CY42" s="42">
        <f t="shared" ca="1" si="171"/>
        <v>204.9999808081291</v>
      </c>
      <c r="CZ42" s="42">
        <f t="shared" ca="1" si="172"/>
        <v>204.99998071990117</v>
      </c>
      <c r="DA42" s="42">
        <f t="shared" ca="1" si="173"/>
        <v>204.99998029717597</v>
      </c>
      <c r="DB42" s="42">
        <f t="shared" ca="1" si="174"/>
        <v>204.99997546317323</v>
      </c>
      <c r="DC42" s="42">
        <f t="shared" ca="1" si="175"/>
        <v>204.99995088715821</v>
      </c>
      <c r="DD42" s="42">
        <f t="shared" ca="1" si="176"/>
        <v>204.9996712876123</v>
      </c>
      <c r="DE42" s="42">
        <f t="shared" ca="1" si="177"/>
        <v>204.99827564615987</v>
      </c>
      <c r="DF42" s="42">
        <f t="shared" ca="1" si="178"/>
        <v>204.98171938480087</v>
      </c>
      <c r="DG42" s="42">
        <f t="shared" ca="1" si="179"/>
        <v>204.90472264854449</v>
      </c>
      <c r="DH42" s="42">
        <f t="shared" ca="1" si="180"/>
        <v>203.82105547788998</v>
      </c>
      <c r="DI42" s="42">
        <f t="shared" ca="1" si="181"/>
        <v>198.92500279977517</v>
      </c>
      <c r="DJ42" s="44">
        <f t="shared" ca="1" si="79"/>
        <v>32.008349280474476</v>
      </c>
      <c r="DK42" s="44">
        <f t="shared" ca="1" si="80"/>
        <v>25.282403098234841</v>
      </c>
      <c r="DL42" s="44">
        <f t="shared" ca="1" si="81"/>
        <v>25.011379501100045</v>
      </c>
      <c r="DM42" s="44">
        <f t="shared" ca="1" si="82"/>
        <v>25.000458569651116</v>
      </c>
      <c r="DN42" s="47">
        <f t="shared" ca="1" si="83"/>
        <v>25.000019221497723</v>
      </c>
    </row>
    <row r="43" spans="3:118" ht="30" customHeight="1" x14ac:dyDescent="0.25">
      <c r="C43">
        <f ca="1">VALUE(M14)</f>
        <v>30.834586056386225</v>
      </c>
      <c r="H43">
        <v>38</v>
      </c>
      <c r="I43" s="43">
        <f t="shared" ca="1" si="75"/>
        <v>25.000018637091834</v>
      </c>
      <c r="J43" s="44">
        <f t="shared" ca="1" si="76"/>
        <v>25.000444629460091</v>
      </c>
      <c r="K43" s="44">
        <f t="shared" ca="1" si="200"/>
        <v>25.01103362141815</v>
      </c>
      <c r="L43" s="44">
        <f t="shared" ref="L43:M43" ca="1" si="213">IF($D$40=1,0,($D$12*$D$16)/(4*$D$16+$D$12)*((K43+L42+L44+M43)/$D$12+$D$21+0))</f>
        <v>25.273820679281986</v>
      </c>
      <c r="M43" s="44">
        <f t="shared" ca="1" si="213"/>
        <v>31.795391055961836</v>
      </c>
      <c r="N43" s="42">
        <f t="shared" ca="1" si="85"/>
        <v>193.64080429072874</v>
      </c>
      <c r="O43" s="42">
        <f t="shared" ca="1" si="91"/>
        <v>202.99923282105109</v>
      </c>
      <c r="P43" s="42">
        <f t="shared" ca="1" si="92"/>
        <v>204.81808695513666</v>
      </c>
      <c r="Q43" s="42">
        <f t="shared" ca="1" si="93"/>
        <v>204.96512839918367</v>
      </c>
      <c r="R43" s="42">
        <f t="shared" ca="1" si="94"/>
        <v>204.99680809741056</v>
      </c>
      <c r="S43" s="42">
        <f t="shared" ca="1" si="95"/>
        <v>204.99937196060546</v>
      </c>
      <c r="T43" s="42">
        <f t="shared" ca="1" si="96"/>
        <v>204.99992550145564</v>
      </c>
      <c r="U43" s="42">
        <f t="shared" ca="1" si="97"/>
        <v>204.99997024213363</v>
      </c>
      <c r="V43" s="42">
        <f t="shared" ca="1" si="98"/>
        <v>204.9999798865627</v>
      </c>
      <c r="W43" s="42">
        <f t="shared" ca="1" si="99"/>
        <v>204.99998067035546</v>
      </c>
      <c r="X43" s="42">
        <f t="shared" ca="1" si="100"/>
        <v>204.99998083113312</v>
      </c>
      <c r="Y43" s="42">
        <f t="shared" ca="1" si="101"/>
        <v>204.99998085072508</v>
      </c>
      <c r="Z43" s="42">
        <f t="shared" ca="1" si="102"/>
        <v>204.99998084731075</v>
      </c>
      <c r="AA43" s="42">
        <f t="shared" ca="1" si="103"/>
        <v>204.99998085378252</v>
      </c>
      <c r="AB43" s="42">
        <f t="shared" ca="1" si="104"/>
        <v>204.9999808475759</v>
      </c>
      <c r="AC43" s="42">
        <f t="shared" ca="1" si="105"/>
        <v>204.99998085382285</v>
      </c>
      <c r="AD43" s="42">
        <f t="shared" ca="1" si="106"/>
        <v>204.99998084754921</v>
      </c>
      <c r="AE43" s="42">
        <f t="shared" ca="1" si="107"/>
        <v>204.99998085376262</v>
      </c>
      <c r="AF43" s="42">
        <f t="shared" ca="1" si="108"/>
        <v>204.99998084740824</v>
      </c>
      <c r="AG43" s="42">
        <f t="shared" ca="1" si="109"/>
        <v>204.99998085354329</v>
      </c>
      <c r="AH43" s="42">
        <f t="shared" ca="1" si="110"/>
        <v>204.99998084692575</v>
      </c>
      <c r="AI43" s="42">
        <f t="shared" ca="1" si="111"/>
        <v>204.99998085179837</v>
      </c>
      <c r="AJ43" s="42">
        <f t="shared" ca="1" si="112"/>
        <v>204.99998084509531</v>
      </c>
      <c r="AK43" s="42">
        <f t="shared" ca="1" si="113"/>
        <v>204.99998085111287</v>
      </c>
      <c r="AL43" s="42">
        <f t="shared" ca="1" si="114"/>
        <v>204.99998084450758</v>
      </c>
      <c r="AM43" s="42">
        <f t="shared" ca="1" si="115"/>
        <v>204.99998085053014</v>
      </c>
      <c r="AN43" s="42">
        <f t="shared" ca="1" si="116"/>
        <v>204.99998084400292</v>
      </c>
      <c r="AO43" s="42">
        <f t="shared" ca="1" si="117"/>
        <v>204.99998085012533</v>
      </c>
      <c r="AP43" s="42">
        <f t="shared" ca="1" si="118"/>
        <v>204.99998084376779</v>
      </c>
      <c r="AQ43" s="42">
        <f t="shared" ca="1" si="119"/>
        <v>204.99998084998478</v>
      </c>
      <c r="AR43" s="42">
        <f t="shared" ca="1" si="120"/>
        <v>204.99998084371487</v>
      </c>
      <c r="AS43" s="42">
        <f t="shared" ca="1" si="121"/>
        <v>204.99998084996065</v>
      </c>
      <c r="AT43" s="42">
        <f t="shared" ca="1" si="122"/>
        <v>204.99998084370867</v>
      </c>
      <c r="AU43" s="42">
        <f t="shared" ca="1" si="123"/>
        <v>204.9999808499584</v>
      </c>
      <c r="AV43" s="42">
        <f t="shared" ca="1" si="124"/>
        <v>204.99998084370819</v>
      </c>
      <c r="AW43" s="42">
        <f t="shared" ca="1" si="125"/>
        <v>204.99998084995835</v>
      </c>
      <c r="AX43" s="42">
        <f t="shared" ca="1" si="126"/>
        <v>204.99998084370816</v>
      </c>
      <c r="AY43" s="42">
        <f t="shared" ca="1" si="127"/>
        <v>204.99998084995835</v>
      </c>
      <c r="AZ43" s="42">
        <f t="shared" ca="1" si="128"/>
        <v>204.99998084370799</v>
      </c>
      <c r="BA43" s="42">
        <f t="shared" ca="1" si="129"/>
        <v>204.99998084995607</v>
      </c>
      <c r="BB43" s="42">
        <f t="shared" ca="1" si="130"/>
        <v>204.99998084367513</v>
      </c>
      <c r="BC43" s="42">
        <f t="shared" ca="1" si="131"/>
        <v>204.99998084969783</v>
      </c>
      <c r="BD43" s="42">
        <f t="shared" ca="1" si="132"/>
        <v>204.99998084270894</v>
      </c>
      <c r="BE43" s="42">
        <f t="shared" ca="1" si="133"/>
        <v>204.99998084871879</v>
      </c>
      <c r="BF43" s="42">
        <f t="shared" ca="1" si="134"/>
        <v>204.99998084238442</v>
      </c>
      <c r="BG43" s="42">
        <f t="shared" ca="1" si="135"/>
        <v>204.99998084855986</v>
      </c>
      <c r="BH43" s="42">
        <f t="shared" ca="1" si="136"/>
        <v>204.99998084212837</v>
      </c>
      <c r="BI43" s="42">
        <f t="shared" ca="1" si="137"/>
        <v>204.99998084821209</v>
      </c>
      <c r="BJ43" s="42">
        <f t="shared" ca="1" si="138"/>
        <v>204.99998084168777</v>
      </c>
      <c r="BK43" s="42">
        <f t="shared" ca="1" si="139"/>
        <v>204.99998084777209</v>
      </c>
      <c r="BL43" s="42">
        <f t="shared" ca="1" si="140"/>
        <v>204.99998084134162</v>
      </c>
      <c r="BM43" s="42">
        <f t="shared" ca="1" si="141"/>
        <v>204.99998084752011</v>
      </c>
      <c r="BN43" s="42">
        <f t="shared" ca="1" si="142"/>
        <v>204.99998084121614</v>
      </c>
      <c r="BO43" s="42">
        <f t="shared" ca="1" si="143"/>
        <v>204.99998084745192</v>
      </c>
      <c r="BP43" s="42">
        <f t="shared" ca="1" si="144"/>
        <v>204.99998084119326</v>
      </c>
      <c r="BQ43" s="42">
        <f t="shared" ca="1" si="145"/>
        <v>204.99998084744229</v>
      </c>
      <c r="BR43" s="42">
        <f t="shared" ca="1" si="146"/>
        <v>204.99998084119105</v>
      </c>
      <c r="BS43" s="42">
        <f t="shared" ca="1" si="147"/>
        <v>204.99998084744158</v>
      </c>
      <c r="BT43" s="42">
        <f t="shared" ca="1" si="148"/>
        <v>204.99998084119085</v>
      </c>
      <c r="BU43" s="42">
        <f t="shared" ca="1" si="149"/>
        <v>204.99998084744141</v>
      </c>
      <c r="BV43" s="42">
        <f t="shared" ca="1" si="150"/>
        <v>204.99998084118883</v>
      </c>
      <c r="BW43" s="42">
        <f t="shared" ca="1" si="151"/>
        <v>204.99998084737962</v>
      </c>
      <c r="BX43" s="42">
        <f t="shared" ca="1" si="152"/>
        <v>204.99998083995828</v>
      </c>
      <c r="BY43" s="42">
        <f t="shared" ca="1" si="153"/>
        <v>204.99998084614839</v>
      </c>
      <c r="BZ43" s="42">
        <f t="shared" ca="1" si="89"/>
        <v>204.99998083989627</v>
      </c>
      <c r="CA43" s="42">
        <f t="shared" ca="1" si="183"/>
        <v>204.99998084614654</v>
      </c>
      <c r="CB43" s="42">
        <f t="shared" ca="1" si="184"/>
        <v>204.99998083989627</v>
      </c>
      <c r="CC43" s="42">
        <f t="shared" ca="1" si="185"/>
        <v>204.99998084614654</v>
      </c>
      <c r="CD43" s="42">
        <f t="shared" ca="1" si="186"/>
        <v>204.99998083989627</v>
      </c>
      <c r="CE43" s="42">
        <f t="shared" ca="1" si="187"/>
        <v>204.99998084614654</v>
      </c>
      <c r="CF43" s="42">
        <f t="shared" ca="1" si="188"/>
        <v>204.99998083989627</v>
      </c>
      <c r="CG43" s="42">
        <f t="shared" ca="1" si="189"/>
        <v>204.99998084614646</v>
      </c>
      <c r="CH43" s="42">
        <f t="shared" ca="1" si="190"/>
        <v>204.99998083989598</v>
      </c>
      <c r="CI43" s="42">
        <f t="shared" ca="1" si="191"/>
        <v>204.99998084614555</v>
      </c>
      <c r="CJ43" s="42">
        <f t="shared" ca="1" si="192"/>
        <v>204.99998083989237</v>
      </c>
      <c r="CK43" s="42">
        <f t="shared" ca="1" si="157"/>
        <v>204.99998084613696</v>
      </c>
      <c r="CL43" s="42">
        <f t="shared" ca="1" si="158"/>
        <v>204.9999808398654</v>
      </c>
      <c r="CM43" s="42">
        <f t="shared" ca="1" si="159"/>
        <v>204.99998084608535</v>
      </c>
      <c r="CN43" s="42">
        <f t="shared" ca="1" si="160"/>
        <v>204.99998083975186</v>
      </c>
      <c r="CO43" s="42">
        <f t="shared" ca="1" si="161"/>
        <v>204.99998084591604</v>
      </c>
      <c r="CP43" s="42">
        <f t="shared" ca="1" si="162"/>
        <v>204.99998083949961</v>
      </c>
      <c r="CQ43" s="42">
        <f t="shared" ca="1" si="163"/>
        <v>204.9999808456279</v>
      </c>
      <c r="CR43" s="42">
        <f t="shared" ca="1" si="164"/>
        <v>204.9999808392119</v>
      </c>
      <c r="CS43" s="42">
        <f t="shared" ca="1" si="165"/>
        <v>204.99998084537697</v>
      </c>
      <c r="CT43" s="42">
        <f t="shared" ca="1" si="166"/>
        <v>204.9999808390439</v>
      </c>
      <c r="CU43" s="42">
        <f t="shared" ca="1" si="167"/>
        <v>204.9999808452626</v>
      </c>
      <c r="CV43" s="42">
        <f t="shared" ca="1" si="168"/>
        <v>204.99998083896722</v>
      </c>
      <c r="CW43" s="42">
        <f t="shared" ca="1" si="169"/>
        <v>204.99998084509647</v>
      </c>
      <c r="CX43" s="42">
        <f t="shared" ca="1" si="170"/>
        <v>204.99998083736628</v>
      </c>
      <c r="CY43" s="42">
        <f t="shared" ca="1" si="171"/>
        <v>204.99998083665253</v>
      </c>
      <c r="CZ43" s="42">
        <f t="shared" ca="1" si="172"/>
        <v>204.99998074295118</v>
      </c>
      <c r="DA43" s="42">
        <f t="shared" ca="1" si="173"/>
        <v>204.99998034216105</v>
      </c>
      <c r="DB43" s="42">
        <f t="shared" ca="1" si="174"/>
        <v>204.99997525948936</v>
      </c>
      <c r="DC43" s="42">
        <f t="shared" ca="1" si="175"/>
        <v>204.99995186914492</v>
      </c>
      <c r="DD43" s="42">
        <f t="shared" ca="1" si="176"/>
        <v>204.99965784497633</v>
      </c>
      <c r="DE43" s="42">
        <f t="shared" ca="1" si="177"/>
        <v>204.99832795374286</v>
      </c>
      <c r="DF43" s="42">
        <f t="shared" ca="1" si="178"/>
        <v>204.98089447864808</v>
      </c>
      <c r="DG43" s="42">
        <f t="shared" ca="1" si="179"/>
        <v>204.90717907654661</v>
      </c>
      <c r="DH43" s="42">
        <f t="shared" ca="1" si="180"/>
        <v>203.76253917114821</v>
      </c>
      <c r="DI43" s="42">
        <f t="shared" ca="1" si="181"/>
        <v>198.99671678486504</v>
      </c>
      <c r="DJ43" s="44">
        <f t="shared" ca="1" si="79"/>
        <v>32.01123943745916</v>
      </c>
      <c r="DK43" s="44">
        <f t="shared" ca="1" si="80"/>
        <v>25.282519574921878</v>
      </c>
      <c r="DL43" s="44">
        <f t="shared" ca="1" si="81"/>
        <v>25.011384195246464</v>
      </c>
      <c r="DM43" s="44">
        <f t="shared" ca="1" si="82"/>
        <v>25.000458758843035</v>
      </c>
      <c r="DN43" s="47">
        <f t="shared" ca="1" si="83"/>
        <v>25.000019229429142</v>
      </c>
    </row>
    <row r="44" spans="3:118" ht="30" customHeight="1" x14ac:dyDescent="0.25">
      <c r="H44">
        <v>36</v>
      </c>
      <c r="I44" s="43">
        <f t="shared" ca="1" si="75"/>
        <v>25.000018679039304</v>
      </c>
      <c r="J44" s="44">
        <f t="shared" ca="1" si="76"/>
        <v>25.000445630056536</v>
      </c>
      <c r="K44" s="44">
        <f t="shared" ca="1" si="200"/>
        <v>25.011058447855071</v>
      </c>
      <c r="L44" s="44">
        <f t="shared" ref="L44:M44" ca="1" si="214">IF($D$40=1,0,($D$12*$D$16)/(4*$D$16+$D$12)*((K44+L43+L45+M44)/$D$12+$D$21+0))</f>
        <v>25.274436704038248</v>
      </c>
      <c r="M44" s="44">
        <f t="shared" ca="1" si="214"/>
        <v>31.810676638098826</v>
      </c>
      <c r="N44" s="42">
        <f t="shared" ca="1" si="85"/>
        <v>194.02008940723078</v>
      </c>
      <c r="O44" s="42">
        <f t="shared" ca="1" si="91"/>
        <v>202.91292657010462</v>
      </c>
      <c r="P44" s="42">
        <f t="shared" ca="1" si="92"/>
        <v>204.82381865481227</v>
      </c>
      <c r="Q44" s="42">
        <f t="shared" ca="1" si="93"/>
        <v>204.96359877681201</v>
      </c>
      <c r="R44" s="42">
        <f t="shared" ca="1" si="94"/>
        <v>204.99690776689357</v>
      </c>
      <c r="S44" s="42">
        <f t="shared" ca="1" si="95"/>
        <v>204.99934523582667</v>
      </c>
      <c r="T44" s="42">
        <f t="shared" ca="1" si="96"/>
        <v>204.99992726592166</v>
      </c>
      <c r="U44" s="42">
        <f t="shared" ca="1" si="97"/>
        <v>204.99996980348556</v>
      </c>
      <c r="V44" s="42">
        <f t="shared" ca="1" si="98"/>
        <v>204.99997994378589</v>
      </c>
      <c r="W44" s="42">
        <f t="shared" ca="1" si="99"/>
        <v>204.99998069048007</v>
      </c>
      <c r="X44" s="42">
        <f t="shared" ca="1" si="100"/>
        <v>204.99998085867412</v>
      </c>
      <c r="Y44" s="42">
        <f t="shared" ca="1" si="101"/>
        <v>204.99998087881562</v>
      </c>
      <c r="Z44" s="42">
        <f t="shared" ca="1" si="102"/>
        <v>204.99998087434199</v>
      </c>
      <c r="AA44" s="42">
        <f t="shared" ca="1" si="103"/>
        <v>204.99998088200931</v>
      </c>
      <c r="AB44" s="42">
        <f t="shared" ca="1" si="104"/>
        <v>204.99998087459855</v>
      </c>
      <c r="AC44" s="42">
        <f t="shared" ca="1" si="105"/>
        <v>204.99998088205214</v>
      </c>
      <c r="AD44" s="42">
        <f t="shared" ca="1" si="106"/>
        <v>204.99998087457121</v>
      </c>
      <c r="AE44" s="42">
        <f t="shared" ca="1" si="107"/>
        <v>204.99998088199294</v>
      </c>
      <c r="AF44" s="42">
        <f t="shared" ca="1" si="108"/>
        <v>204.99998087442873</v>
      </c>
      <c r="AG44" s="42">
        <f t="shared" ca="1" si="109"/>
        <v>204.99998088177583</v>
      </c>
      <c r="AH44" s="42">
        <f t="shared" ca="1" si="110"/>
        <v>204.99998087393141</v>
      </c>
      <c r="AI44" s="42">
        <f t="shared" ca="1" si="111"/>
        <v>204.99998088005196</v>
      </c>
      <c r="AJ44" s="42">
        <f t="shared" ca="1" si="112"/>
        <v>204.99998087211941</v>
      </c>
      <c r="AK44" s="42">
        <f t="shared" ca="1" si="113"/>
        <v>204.99998087935484</v>
      </c>
      <c r="AL44" s="42">
        <f t="shared" ca="1" si="114"/>
        <v>204.99998087153213</v>
      </c>
      <c r="AM44" s="42">
        <f t="shared" ca="1" si="115"/>
        <v>204.99998087877253</v>
      </c>
      <c r="AN44" s="42">
        <f t="shared" ca="1" si="116"/>
        <v>204.99998087103023</v>
      </c>
      <c r="AO44" s="42">
        <f t="shared" ca="1" si="117"/>
        <v>204.99998087836556</v>
      </c>
      <c r="AP44" s="42">
        <f t="shared" ca="1" si="118"/>
        <v>204.99998087079803</v>
      </c>
      <c r="AQ44" s="42">
        <f t="shared" ca="1" si="119"/>
        <v>204.99998087822325</v>
      </c>
      <c r="AR44" s="42">
        <f t="shared" ca="1" si="120"/>
        <v>204.99998087074607</v>
      </c>
      <c r="AS44" s="42">
        <f t="shared" ca="1" si="121"/>
        <v>204.99998087819864</v>
      </c>
      <c r="AT44" s="42">
        <f t="shared" ca="1" si="122"/>
        <v>204.99998087074007</v>
      </c>
      <c r="AU44" s="42">
        <f t="shared" ca="1" si="123"/>
        <v>204.9999808781964</v>
      </c>
      <c r="AV44" s="42">
        <f t="shared" ca="1" si="124"/>
        <v>204.99998087073956</v>
      </c>
      <c r="AW44" s="42">
        <f t="shared" ca="1" si="125"/>
        <v>204.99998087819634</v>
      </c>
      <c r="AX44" s="42">
        <f t="shared" ca="1" si="126"/>
        <v>204.99998087073956</v>
      </c>
      <c r="AY44" s="42">
        <f t="shared" ca="1" si="127"/>
        <v>204.99998087819634</v>
      </c>
      <c r="AZ44" s="42">
        <f t="shared" ca="1" si="128"/>
        <v>204.99998087073934</v>
      </c>
      <c r="BA44" s="42">
        <f t="shared" ca="1" si="129"/>
        <v>204.99998087819418</v>
      </c>
      <c r="BB44" s="42">
        <f t="shared" ca="1" si="130"/>
        <v>204.99998087070486</v>
      </c>
      <c r="BC44" s="42">
        <f t="shared" ca="1" si="131"/>
        <v>204.99998087794685</v>
      </c>
      <c r="BD44" s="42">
        <f t="shared" ca="1" si="132"/>
        <v>204.99998086973608</v>
      </c>
      <c r="BE44" s="42">
        <f t="shared" ca="1" si="133"/>
        <v>204.99998087696594</v>
      </c>
      <c r="BF44" s="42">
        <f t="shared" ca="1" si="134"/>
        <v>204.99998086942136</v>
      </c>
      <c r="BG44" s="42">
        <f t="shared" ca="1" si="135"/>
        <v>204.99998087680723</v>
      </c>
      <c r="BH44" s="42">
        <f t="shared" ca="1" si="136"/>
        <v>204.99998086916347</v>
      </c>
      <c r="BI44" s="42">
        <f t="shared" ca="1" si="137"/>
        <v>204.99998087646216</v>
      </c>
      <c r="BJ44" s="42">
        <f t="shared" ca="1" si="138"/>
        <v>204.99998086872284</v>
      </c>
      <c r="BK44" s="42">
        <f t="shared" ca="1" si="139"/>
        <v>204.99998087602216</v>
      </c>
      <c r="BL44" s="42">
        <f t="shared" ca="1" si="140"/>
        <v>204.99998086837942</v>
      </c>
      <c r="BM44" s="42">
        <f t="shared" ca="1" si="141"/>
        <v>204.99998087576819</v>
      </c>
      <c r="BN44" s="42">
        <f t="shared" ca="1" si="142"/>
        <v>204.99998086825573</v>
      </c>
      <c r="BO44" s="42">
        <f t="shared" ca="1" si="143"/>
        <v>204.99998087569901</v>
      </c>
      <c r="BP44" s="42">
        <f t="shared" ca="1" si="144"/>
        <v>204.99998086823331</v>
      </c>
      <c r="BQ44" s="42">
        <f t="shared" ca="1" si="145"/>
        <v>204.9999808756892</v>
      </c>
      <c r="BR44" s="42">
        <f t="shared" ca="1" si="146"/>
        <v>204.99998086823118</v>
      </c>
      <c r="BS44" s="42">
        <f t="shared" ca="1" si="147"/>
        <v>204.99998087568841</v>
      </c>
      <c r="BT44" s="42">
        <f t="shared" ca="1" si="148"/>
        <v>204.99998086823095</v>
      </c>
      <c r="BU44" s="42">
        <f t="shared" ca="1" si="149"/>
        <v>204.99998087568824</v>
      </c>
      <c r="BV44" s="42">
        <f t="shared" ca="1" si="150"/>
        <v>204.99998086822885</v>
      </c>
      <c r="BW44" s="42">
        <f t="shared" ca="1" si="151"/>
        <v>204.999980875631</v>
      </c>
      <c r="BX44" s="42">
        <f t="shared" ca="1" si="152"/>
        <v>204.99998086701601</v>
      </c>
      <c r="BY44" s="42">
        <f t="shared" ca="1" si="153"/>
        <v>204.99998087441753</v>
      </c>
      <c r="BZ44" s="42">
        <f t="shared" ca="1" si="89"/>
        <v>204.99998086695865</v>
      </c>
      <c r="CA44" s="42">
        <f t="shared" ca="1" si="183"/>
        <v>204.99998087441563</v>
      </c>
      <c r="CB44" s="42">
        <f t="shared" ca="1" si="184"/>
        <v>204.99998086695865</v>
      </c>
      <c r="CC44" s="42">
        <f t="shared" ca="1" si="185"/>
        <v>204.99998087441563</v>
      </c>
      <c r="CD44" s="42">
        <f t="shared" ca="1" si="186"/>
        <v>204.99998086695865</v>
      </c>
      <c r="CE44" s="42">
        <f t="shared" ca="1" si="187"/>
        <v>204.99998087441563</v>
      </c>
      <c r="CF44" s="42">
        <f t="shared" ca="1" si="188"/>
        <v>204.99998086695865</v>
      </c>
      <c r="CG44" s="42">
        <f t="shared" ca="1" si="189"/>
        <v>204.99998087441548</v>
      </c>
      <c r="CH44" s="42">
        <f t="shared" ca="1" si="190"/>
        <v>204.99998086695834</v>
      </c>
      <c r="CI44" s="42">
        <f t="shared" ca="1" si="191"/>
        <v>204.9999808744146</v>
      </c>
      <c r="CJ44" s="42">
        <f t="shared" ca="1" si="192"/>
        <v>204.99998086695467</v>
      </c>
      <c r="CK44" s="42">
        <f t="shared" ca="1" si="157"/>
        <v>204.99998087440619</v>
      </c>
      <c r="CL44" s="42">
        <f t="shared" ca="1" si="158"/>
        <v>204.99998086692725</v>
      </c>
      <c r="CM44" s="42">
        <f t="shared" ca="1" si="159"/>
        <v>204.99998087435537</v>
      </c>
      <c r="CN44" s="42">
        <f t="shared" ca="1" si="160"/>
        <v>204.99998086681256</v>
      </c>
      <c r="CO44" s="42">
        <f t="shared" ca="1" si="161"/>
        <v>204.99998087418777</v>
      </c>
      <c r="CP44" s="42">
        <f t="shared" ca="1" si="162"/>
        <v>204.99998086655955</v>
      </c>
      <c r="CQ44" s="42">
        <f t="shared" ca="1" si="163"/>
        <v>204.99998087390063</v>
      </c>
      <c r="CR44" s="42">
        <f t="shared" ca="1" si="164"/>
        <v>204.99998086627286</v>
      </c>
      <c r="CS44" s="42">
        <f t="shared" ca="1" si="165"/>
        <v>204.99998087364889</v>
      </c>
      <c r="CT44" s="42">
        <f t="shared" ca="1" si="166"/>
        <v>204.99998086610654</v>
      </c>
      <c r="CU44" s="42">
        <f t="shared" ca="1" si="167"/>
        <v>204.99998087353359</v>
      </c>
      <c r="CV44" s="42">
        <f t="shared" ca="1" si="168"/>
        <v>204.99998086602949</v>
      </c>
      <c r="CW44" s="42">
        <f t="shared" ca="1" si="169"/>
        <v>204.99998087337141</v>
      </c>
      <c r="CX44" s="42">
        <f t="shared" ca="1" si="170"/>
        <v>204.99998086435761</v>
      </c>
      <c r="CY44" s="42">
        <f t="shared" ca="1" si="171"/>
        <v>204.99998086519327</v>
      </c>
      <c r="CZ44" s="42">
        <f t="shared" ca="1" si="172"/>
        <v>204.99998076576472</v>
      </c>
      <c r="DA44" s="42">
        <f t="shared" ca="1" si="173"/>
        <v>204.99998038619464</v>
      </c>
      <c r="DB44" s="42">
        <f t="shared" ca="1" si="174"/>
        <v>204.99997504019152</v>
      </c>
      <c r="DC44" s="42">
        <f t="shared" ca="1" si="175"/>
        <v>204.99995279507976</v>
      </c>
      <c r="DD44" s="42">
        <f t="shared" ca="1" si="176"/>
        <v>204.99964349514983</v>
      </c>
      <c r="DE44" s="42">
        <f t="shared" ca="1" si="177"/>
        <v>204.99837716353096</v>
      </c>
      <c r="DF44" s="42">
        <f t="shared" ca="1" si="178"/>
        <v>204.98001528689076</v>
      </c>
      <c r="DG44" s="42">
        <f t="shared" ca="1" si="179"/>
        <v>204.90948546315221</v>
      </c>
      <c r="DH44" s="42">
        <f t="shared" ca="1" si="180"/>
        <v>203.70049955008093</v>
      </c>
      <c r="DI44" s="42">
        <f t="shared" ca="1" si="181"/>
        <v>199.07200256106566</v>
      </c>
      <c r="DJ44" s="44">
        <f t="shared" ca="1" si="79"/>
        <v>32.014273541920176</v>
      </c>
      <c r="DK44" s="44">
        <f t="shared" ca="1" si="80"/>
        <v>25.282641852865289</v>
      </c>
      <c r="DL44" s="44">
        <f t="shared" ca="1" si="81"/>
        <v>25.011389123190515</v>
      </c>
      <c r="DM44" s="44">
        <f t="shared" ca="1" si="82"/>
        <v>25.000458957457898</v>
      </c>
      <c r="DN44" s="47">
        <f t="shared" ca="1" si="83"/>
        <v>25.000019237755595</v>
      </c>
    </row>
    <row r="45" spans="3:118" ht="30" customHeight="1" x14ac:dyDescent="0.25">
      <c r="H45">
        <v>34</v>
      </c>
      <c r="I45" s="43">
        <f t="shared" ca="1" si="75"/>
        <v>25.000018719444125</v>
      </c>
      <c r="J45" s="44">
        <f t="shared" ca="1" si="76"/>
        <v>25.000446593855269</v>
      </c>
      <c r="K45" s="44">
        <f t="shared" ca="1" si="200"/>
        <v>25.011082361276809</v>
      </c>
      <c r="L45" s="44">
        <f t="shared" ref="L45:M45" ca="1" si="215">IF($D$40=1,0,($D$12*$D$16)/(4*$D$16+$D$12)*((K45+L44+L46+M45)/$D$12+$D$21+0))</f>
        <v>25.275030073829281</v>
      </c>
      <c r="M45" s="44">
        <f t="shared" ca="1" si="215"/>
        <v>31.825400074600108</v>
      </c>
      <c r="N45" s="42">
        <f t="shared" ca="1" si="85"/>
        <v>194.38542580596589</v>
      </c>
      <c r="O45" s="42">
        <f t="shared" ca="1" si="91"/>
        <v>202.82080323343217</v>
      </c>
      <c r="P45" s="42">
        <f t="shared" ca="1" si="92"/>
        <v>204.82922817882991</v>
      </c>
      <c r="Q45" s="42">
        <f t="shared" ca="1" si="93"/>
        <v>204.96196557069146</v>
      </c>
      <c r="R45" s="42">
        <f t="shared" ca="1" si="94"/>
        <v>204.99700181146466</v>
      </c>
      <c r="S45" s="42">
        <f t="shared" ca="1" si="95"/>
        <v>204.99931670007973</v>
      </c>
      <c r="T45" s="42">
        <f t="shared" ca="1" si="96"/>
        <v>204.99992893229373</v>
      </c>
      <c r="U45" s="42">
        <f t="shared" ca="1" si="97"/>
        <v>204.99996933326292</v>
      </c>
      <c r="V45" s="42">
        <f t="shared" ca="1" si="98"/>
        <v>204.99997999934646</v>
      </c>
      <c r="W45" s="42">
        <f t="shared" ca="1" si="99"/>
        <v>204.99998071010194</v>
      </c>
      <c r="X45" s="42">
        <f t="shared" ca="1" si="100"/>
        <v>204.99998088623306</v>
      </c>
      <c r="Y45" s="42">
        <f t="shared" ca="1" si="101"/>
        <v>204.99998090694433</v>
      </c>
      <c r="Z45" s="42">
        <f t="shared" ca="1" si="102"/>
        <v>204.99998090142023</v>
      </c>
      <c r="AA45" s="42">
        <f t="shared" ca="1" si="103"/>
        <v>204.99998091028363</v>
      </c>
      <c r="AB45" s="42">
        <f t="shared" ca="1" si="104"/>
        <v>204.99998090166872</v>
      </c>
      <c r="AC45" s="42">
        <f t="shared" ca="1" si="105"/>
        <v>204.99998091032913</v>
      </c>
      <c r="AD45" s="42">
        <f t="shared" ca="1" si="106"/>
        <v>204.9999809016407</v>
      </c>
      <c r="AE45" s="42">
        <f t="shared" ca="1" si="107"/>
        <v>204.99998091027089</v>
      </c>
      <c r="AF45" s="42">
        <f t="shared" ca="1" si="108"/>
        <v>204.99998090149674</v>
      </c>
      <c r="AG45" s="42">
        <f t="shared" ca="1" si="109"/>
        <v>204.999980910056</v>
      </c>
      <c r="AH45" s="42">
        <f t="shared" ca="1" si="110"/>
        <v>204.99998090098333</v>
      </c>
      <c r="AI45" s="42">
        <f t="shared" ca="1" si="111"/>
        <v>204.99998090835626</v>
      </c>
      <c r="AJ45" s="42">
        <f t="shared" ca="1" si="112"/>
        <v>204.99998089919276</v>
      </c>
      <c r="AK45" s="42">
        <f t="shared" ca="1" si="113"/>
        <v>204.99998090764623</v>
      </c>
      <c r="AL45" s="42">
        <f t="shared" ca="1" si="114"/>
        <v>204.99998089860597</v>
      </c>
      <c r="AM45" s="42">
        <f t="shared" ca="1" si="115"/>
        <v>204.99998090706438</v>
      </c>
      <c r="AN45" s="42">
        <f t="shared" ca="1" si="116"/>
        <v>204.99998089810691</v>
      </c>
      <c r="AO45" s="42">
        <f t="shared" ca="1" si="117"/>
        <v>204.99998090665531</v>
      </c>
      <c r="AP45" s="42">
        <f t="shared" ca="1" si="118"/>
        <v>204.99998089787752</v>
      </c>
      <c r="AQ45" s="42">
        <f t="shared" ca="1" si="119"/>
        <v>204.99998090651124</v>
      </c>
      <c r="AR45" s="42">
        <f t="shared" ca="1" si="120"/>
        <v>204.99998089782659</v>
      </c>
      <c r="AS45" s="42">
        <f t="shared" ca="1" si="121"/>
        <v>204.99998090648614</v>
      </c>
      <c r="AT45" s="42">
        <f t="shared" ca="1" si="122"/>
        <v>204.99998089782068</v>
      </c>
      <c r="AU45" s="42">
        <f t="shared" ca="1" si="123"/>
        <v>204.99998090648384</v>
      </c>
      <c r="AV45" s="42">
        <f t="shared" ca="1" si="124"/>
        <v>204.99998089782022</v>
      </c>
      <c r="AW45" s="42">
        <f t="shared" ca="1" si="125"/>
        <v>204.99998090648376</v>
      </c>
      <c r="AX45" s="42">
        <f t="shared" ca="1" si="126"/>
        <v>204.99998089782022</v>
      </c>
      <c r="AY45" s="42">
        <f t="shared" ca="1" si="127"/>
        <v>204.99998090648376</v>
      </c>
      <c r="AZ45" s="42">
        <f t="shared" ca="1" si="128"/>
        <v>204.99998089781997</v>
      </c>
      <c r="BA45" s="42">
        <f t="shared" ca="1" si="129"/>
        <v>204.99998090648168</v>
      </c>
      <c r="BB45" s="42">
        <f t="shared" ca="1" si="130"/>
        <v>204.99998089778379</v>
      </c>
      <c r="BC45" s="42">
        <f t="shared" ca="1" si="131"/>
        <v>204.99998090624496</v>
      </c>
      <c r="BD45" s="42">
        <f t="shared" ca="1" si="132"/>
        <v>204.9999808968127</v>
      </c>
      <c r="BE45" s="42">
        <f t="shared" ca="1" si="133"/>
        <v>204.99998090526245</v>
      </c>
      <c r="BF45" s="42">
        <f t="shared" ca="1" si="134"/>
        <v>204.99998089650742</v>
      </c>
      <c r="BG45" s="42">
        <f t="shared" ca="1" si="135"/>
        <v>204.99998090510385</v>
      </c>
      <c r="BH45" s="42">
        <f t="shared" ca="1" si="136"/>
        <v>204.99998089624765</v>
      </c>
      <c r="BI45" s="42">
        <f t="shared" ca="1" si="137"/>
        <v>204.99998090476146</v>
      </c>
      <c r="BJ45" s="42">
        <f t="shared" ca="1" si="138"/>
        <v>204.99998089580708</v>
      </c>
      <c r="BK45" s="42">
        <f t="shared" ca="1" si="139"/>
        <v>204.99998090432157</v>
      </c>
      <c r="BL45" s="42">
        <f t="shared" ca="1" si="140"/>
        <v>204.99998089546631</v>
      </c>
      <c r="BM45" s="42">
        <f t="shared" ca="1" si="141"/>
        <v>204.99998090406561</v>
      </c>
      <c r="BN45" s="42">
        <f t="shared" ca="1" si="142"/>
        <v>204.99998089534449</v>
      </c>
      <c r="BO45" s="42">
        <f t="shared" ca="1" si="143"/>
        <v>204.99998090399541</v>
      </c>
      <c r="BP45" s="42">
        <f t="shared" ca="1" si="144"/>
        <v>204.99998089532252</v>
      </c>
      <c r="BQ45" s="42">
        <f t="shared" ca="1" si="145"/>
        <v>204.99998090398537</v>
      </c>
      <c r="BR45" s="42">
        <f t="shared" ca="1" si="146"/>
        <v>204.99998089532042</v>
      </c>
      <c r="BS45" s="42">
        <f t="shared" ca="1" si="147"/>
        <v>204.99998090398458</v>
      </c>
      <c r="BT45" s="42">
        <f t="shared" ca="1" si="148"/>
        <v>204.99998089532025</v>
      </c>
      <c r="BU45" s="42">
        <f t="shared" ca="1" si="149"/>
        <v>204.99998090398441</v>
      </c>
      <c r="BV45" s="42">
        <f t="shared" ca="1" si="150"/>
        <v>204.99998089531795</v>
      </c>
      <c r="BW45" s="42">
        <f t="shared" ca="1" si="151"/>
        <v>204.99998090393129</v>
      </c>
      <c r="BX45" s="42">
        <f t="shared" ca="1" si="152"/>
        <v>204.99998089412418</v>
      </c>
      <c r="BY45" s="42">
        <f t="shared" ca="1" si="153"/>
        <v>204.99998090273678</v>
      </c>
      <c r="BZ45" s="42">
        <f t="shared" ca="1" si="89"/>
        <v>204.99998089407097</v>
      </c>
      <c r="CA45" s="42">
        <f t="shared" ca="1" si="183"/>
        <v>204.99998090273476</v>
      </c>
      <c r="CB45" s="42">
        <f t="shared" ca="1" si="184"/>
        <v>204.99998089407097</v>
      </c>
      <c r="CC45" s="42">
        <f t="shared" ca="1" si="185"/>
        <v>204.99998090273476</v>
      </c>
      <c r="CD45" s="42">
        <f t="shared" ca="1" si="186"/>
        <v>204.99998089407097</v>
      </c>
      <c r="CE45" s="42">
        <f t="shared" ca="1" si="187"/>
        <v>204.99998090273476</v>
      </c>
      <c r="CF45" s="42">
        <f t="shared" ca="1" si="188"/>
        <v>204.99998089407097</v>
      </c>
      <c r="CG45" s="42">
        <f t="shared" ca="1" si="189"/>
        <v>204.99998090273462</v>
      </c>
      <c r="CH45" s="42">
        <f t="shared" ca="1" si="190"/>
        <v>204.99998089407063</v>
      </c>
      <c r="CI45" s="42">
        <f t="shared" ca="1" si="191"/>
        <v>204.99998090273377</v>
      </c>
      <c r="CJ45" s="42">
        <f t="shared" ca="1" si="192"/>
        <v>204.99998089406691</v>
      </c>
      <c r="CK45" s="42">
        <f t="shared" ca="1" si="157"/>
        <v>204.99998090272555</v>
      </c>
      <c r="CL45" s="42">
        <f t="shared" ca="1" si="158"/>
        <v>204.99998089403903</v>
      </c>
      <c r="CM45" s="42">
        <f t="shared" ca="1" si="159"/>
        <v>204.9999809026755</v>
      </c>
      <c r="CN45" s="42">
        <f t="shared" ca="1" si="160"/>
        <v>204.99998089392324</v>
      </c>
      <c r="CO45" s="42">
        <f t="shared" ca="1" si="161"/>
        <v>204.99998090250961</v>
      </c>
      <c r="CP45" s="42">
        <f t="shared" ca="1" si="162"/>
        <v>204.99998089366949</v>
      </c>
      <c r="CQ45" s="42">
        <f t="shared" ca="1" si="163"/>
        <v>204.99998090222348</v>
      </c>
      <c r="CR45" s="42">
        <f t="shared" ca="1" si="164"/>
        <v>204.99998089338388</v>
      </c>
      <c r="CS45" s="42">
        <f t="shared" ca="1" si="165"/>
        <v>204.99998090197101</v>
      </c>
      <c r="CT45" s="42">
        <f t="shared" ca="1" si="166"/>
        <v>204.99998089321915</v>
      </c>
      <c r="CU45" s="42">
        <f t="shared" ca="1" si="167"/>
        <v>204.99998090185466</v>
      </c>
      <c r="CV45" s="42">
        <f t="shared" ca="1" si="168"/>
        <v>204.99998089314155</v>
      </c>
      <c r="CW45" s="42">
        <f t="shared" ca="1" si="169"/>
        <v>204.9999809016962</v>
      </c>
      <c r="CX45" s="42">
        <f t="shared" ca="1" si="170"/>
        <v>204.99998089139393</v>
      </c>
      <c r="CY45" s="42">
        <f t="shared" ca="1" si="171"/>
        <v>204.99998089376857</v>
      </c>
      <c r="CZ45" s="42">
        <f t="shared" ca="1" si="172"/>
        <v>204.9999807883394</v>
      </c>
      <c r="DA45" s="42">
        <f t="shared" ca="1" si="173"/>
        <v>204.99998042938449</v>
      </c>
      <c r="DB45" s="42">
        <f t="shared" ca="1" si="174"/>
        <v>204.99997480428812</v>
      </c>
      <c r="DC45" s="42">
        <f t="shared" ca="1" si="175"/>
        <v>204.99995367025829</v>
      </c>
      <c r="DD45" s="42">
        <f t="shared" ca="1" si="176"/>
        <v>204.99962817993048</v>
      </c>
      <c r="DE45" s="42">
        <f t="shared" ca="1" si="177"/>
        <v>204.99842357786244</v>
      </c>
      <c r="DF45" s="42">
        <f t="shared" ca="1" si="178"/>
        <v>204.97907835087821</v>
      </c>
      <c r="DG45" s="42">
        <f t="shared" ca="1" si="179"/>
        <v>204.91165898674251</v>
      </c>
      <c r="DH45" s="42">
        <f t="shared" ca="1" si="180"/>
        <v>203.63470522630968</v>
      </c>
      <c r="DI45" s="42">
        <f t="shared" ca="1" si="181"/>
        <v>199.15113589544521</v>
      </c>
      <c r="DJ45" s="44">
        <f t="shared" ca="1" si="79"/>
        <v>32.017462707592522</v>
      </c>
      <c r="DK45" s="44">
        <f t="shared" ca="1" si="80"/>
        <v>25.282770379961583</v>
      </c>
      <c r="DL45" s="44">
        <f t="shared" ca="1" si="81"/>
        <v>25.011394302982954</v>
      </c>
      <c r="DM45" s="44">
        <f t="shared" ca="1" si="82"/>
        <v>25.000459166223216</v>
      </c>
      <c r="DN45" s="47">
        <f t="shared" ca="1" si="83"/>
        <v>25.000019246507581</v>
      </c>
    </row>
    <row r="46" spans="3:118" ht="30" customHeight="1" x14ac:dyDescent="0.25">
      <c r="H46">
        <v>32</v>
      </c>
      <c r="I46" s="43">
        <f t="shared" ca="1" si="75"/>
        <v>25.000018758450995</v>
      </c>
      <c r="J46" s="44">
        <f t="shared" ca="1" si="76"/>
        <v>25.000447524307742</v>
      </c>
      <c r="K46" s="44">
        <f t="shared" ref="K46:M61" ca="1" si="216">IF($D$40=1,0,($D$12*$D$16)/(4*$D$16+$D$12)*((J46+K45+K47+L46)/$D$12+$D$21+0))</f>
        <v>25.011105447319924</v>
      </c>
      <c r="L46" s="44">
        <f t="shared" ca="1" si="216"/>
        <v>25.275602913576833</v>
      </c>
      <c r="M46" s="44">
        <f t="shared" ca="1" si="216"/>
        <v>31.839614091689125</v>
      </c>
      <c r="N46" s="42">
        <f t="shared" ca="1" si="85"/>
        <v>194.73812179612645</v>
      </c>
      <c r="O46" s="42">
        <f t="shared" ca="1" si="91"/>
        <v>202.72248272981767</v>
      </c>
      <c r="P46" s="42">
        <f t="shared" ca="1" si="92"/>
        <v>204.83434812906398</v>
      </c>
      <c r="Q46" s="42">
        <f t="shared" ca="1" si="93"/>
        <v>204.96022219528527</v>
      </c>
      <c r="R46" s="42">
        <f t="shared" ca="1" si="94"/>
        <v>204.99709080239589</v>
      </c>
      <c r="S46" s="42">
        <f t="shared" ca="1" si="95"/>
        <v>204.99928623827921</v>
      </c>
      <c r="T46" s="42">
        <f t="shared" ca="1" si="96"/>
        <v>204.99993051056347</v>
      </c>
      <c r="U46" s="42">
        <f t="shared" ca="1" si="97"/>
        <v>204.9999688294715</v>
      </c>
      <c r="V46" s="42">
        <f t="shared" ca="1" si="98"/>
        <v>204.99998005343372</v>
      </c>
      <c r="W46" s="42">
        <f t="shared" ca="1" si="99"/>
        <v>204.99998072920187</v>
      </c>
      <c r="X46" s="42">
        <f t="shared" ca="1" si="100"/>
        <v>204.9999809138283</v>
      </c>
      <c r="Y46" s="42">
        <f t="shared" ca="1" si="101"/>
        <v>204.99998093512656</v>
      </c>
      <c r="Z46" s="42">
        <f t="shared" ca="1" si="102"/>
        <v>204.99998092856092</v>
      </c>
      <c r="AA46" s="42">
        <f t="shared" ca="1" si="103"/>
        <v>204.99998093862138</v>
      </c>
      <c r="AB46" s="42">
        <f t="shared" ca="1" si="104"/>
        <v>204.99998092880173</v>
      </c>
      <c r="AC46" s="42">
        <f t="shared" ca="1" si="105"/>
        <v>204.99998093866967</v>
      </c>
      <c r="AD46" s="42">
        <f t="shared" ca="1" si="106"/>
        <v>204.99998092877306</v>
      </c>
      <c r="AE46" s="42">
        <f t="shared" ca="1" si="107"/>
        <v>204.9999809386124</v>
      </c>
      <c r="AF46" s="42">
        <f t="shared" ca="1" si="108"/>
        <v>204.99998092862754</v>
      </c>
      <c r="AG46" s="42">
        <f t="shared" ca="1" si="109"/>
        <v>204.99998093839977</v>
      </c>
      <c r="AH46" s="42">
        <f t="shared" ca="1" si="110"/>
        <v>204.99998092809676</v>
      </c>
      <c r="AI46" s="42">
        <f t="shared" ca="1" si="111"/>
        <v>204.99998093672698</v>
      </c>
      <c r="AJ46" s="42">
        <f t="shared" ca="1" si="112"/>
        <v>204.99998092633052</v>
      </c>
      <c r="AK46" s="42">
        <f t="shared" ca="1" si="113"/>
        <v>204.9999809360028</v>
      </c>
      <c r="AL46" s="42">
        <f t="shared" ca="1" si="114"/>
        <v>204.99998092574418</v>
      </c>
      <c r="AM46" s="42">
        <f t="shared" ca="1" si="115"/>
        <v>204.99998093542138</v>
      </c>
      <c r="AN46" s="42">
        <f t="shared" ca="1" si="116"/>
        <v>204.999980925248</v>
      </c>
      <c r="AO46" s="42">
        <f t="shared" ca="1" si="117"/>
        <v>204.99998093501029</v>
      </c>
      <c r="AP46" s="42">
        <f t="shared" ca="1" si="118"/>
        <v>204.99998092502148</v>
      </c>
      <c r="AQ46" s="42">
        <f t="shared" ca="1" si="119"/>
        <v>204.99998093486428</v>
      </c>
      <c r="AR46" s="42">
        <f t="shared" ca="1" si="120"/>
        <v>204.99998092497151</v>
      </c>
      <c r="AS46" s="42">
        <f t="shared" ca="1" si="121"/>
        <v>204.99998093483876</v>
      </c>
      <c r="AT46" s="42">
        <f t="shared" ca="1" si="122"/>
        <v>204.99998092496571</v>
      </c>
      <c r="AU46" s="42">
        <f t="shared" ca="1" si="123"/>
        <v>204.99998093483637</v>
      </c>
      <c r="AV46" s="42">
        <f t="shared" ca="1" si="124"/>
        <v>204.99998092496534</v>
      </c>
      <c r="AW46" s="42">
        <f t="shared" ca="1" si="125"/>
        <v>204.99998093483634</v>
      </c>
      <c r="AX46" s="42">
        <f t="shared" ca="1" si="126"/>
        <v>204.99998092496529</v>
      </c>
      <c r="AY46" s="42">
        <f t="shared" ca="1" si="127"/>
        <v>204.99998093483634</v>
      </c>
      <c r="AZ46" s="42">
        <f t="shared" ca="1" si="128"/>
        <v>204.99998092496503</v>
      </c>
      <c r="BA46" s="42">
        <f t="shared" ca="1" si="129"/>
        <v>204.9999809348343</v>
      </c>
      <c r="BB46" s="42">
        <f t="shared" ca="1" si="130"/>
        <v>204.99998092492692</v>
      </c>
      <c r="BC46" s="42">
        <f t="shared" ca="1" si="131"/>
        <v>204.99998093460792</v>
      </c>
      <c r="BD46" s="42">
        <f t="shared" ca="1" si="132"/>
        <v>204.99998092395387</v>
      </c>
      <c r="BE46" s="42">
        <f t="shared" ca="1" si="133"/>
        <v>204.99998093362404</v>
      </c>
      <c r="BF46" s="42">
        <f t="shared" ca="1" si="134"/>
        <v>204.99998092365769</v>
      </c>
      <c r="BG46" s="42">
        <f t="shared" ca="1" si="135"/>
        <v>204.99998093346542</v>
      </c>
      <c r="BH46" s="42">
        <f t="shared" ca="1" si="136"/>
        <v>204.99998092339601</v>
      </c>
      <c r="BI46" s="42">
        <f t="shared" ca="1" si="137"/>
        <v>204.99998093312576</v>
      </c>
      <c r="BJ46" s="42">
        <f t="shared" ca="1" si="138"/>
        <v>204.99998092295556</v>
      </c>
      <c r="BK46" s="42">
        <f t="shared" ca="1" si="139"/>
        <v>204.99998093268587</v>
      </c>
      <c r="BL46" s="42">
        <f t="shared" ca="1" si="140"/>
        <v>204.99998092261742</v>
      </c>
      <c r="BM46" s="42">
        <f t="shared" ca="1" si="141"/>
        <v>204.999980932428</v>
      </c>
      <c r="BN46" s="42">
        <f t="shared" ca="1" si="142"/>
        <v>204.99998092249743</v>
      </c>
      <c r="BO46" s="42">
        <f t="shared" ca="1" si="143"/>
        <v>204.99998093235678</v>
      </c>
      <c r="BP46" s="42">
        <f t="shared" ca="1" si="144"/>
        <v>204.99998092247588</v>
      </c>
      <c r="BQ46" s="42">
        <f t="shared" ca="1" si="145"/>
        <v>204.99998093234649</v>
      </c>
      <c r="BR46" s="42">
        <f t="shared" ca="1" si="146"/>
        <v>204.99998092247387</v>
      </c>
      <c r="BS46" s="42">
        <f t="shared" ca="1" si="147"/>
        <v>204.99998093234572</v>
      </c>
      <c r="BT46" s="42">
        <f t="shared" ca="1" si="148"/>
        <v>204.9999809224737</v>
      </c>
      <c r="BU46" s="42">
        <f t="shared" ca="1" si="149"/>
        <v>204.99998093234555</v>
      </c>
      <c r="BV46" s="42">
        <f t="shared" ca="1" si="150"/>
        <v>204.99998092247122</v>
      </c>
      <c r="BW46" s="42">
        <f t="shared" ca="1" si="151"/>
        <v>204.99998093229618</v>
      </c>
      <c r="BX46" s="42">
        <f t="shared" ca="1" si="152"/>
        <v>204.99998092129749</v>
      </c>
      <c r="BY46" s="42">
        <f t="shared" ca="1" si="153"/>
        <v>204.99998093112166</v>
      </c>
      <c r="BZ46" s="42">
        <f t="shared" ca="1" si="89"/>
        <v>204.99998092124807</v>
      </c>
      <c r="CA46" s="42">
        <f t="shared" ca="1" si="183"/>
        <v>204.99998093111944</v>
      </c>
      <c r="CB46" s="42">
        <f t="shared" ca="1" si="184"/>
        <v>204.99998092124807</v>
      </c>
      <c r="CC46" s="42">
        <f t="shared" ca="1" si="185"/>
        <v>204.99998093111944</v>
      </c>
      <c r="CD46" s="42">
        <f t="shared" ca="1" si="186"/>
        <v>204.99998092124807</v>
      </c>
      <c r="CE46" s="42">
        <f t="shared" ca="1" si="187"/>
        <v>204.99998093111944</v>
      </c>
      <c r="CF46" s="42">
        <f t="shared" ca="1" si="188"/>
        <v>204.99998092124804</v>
      </c>
      <c r="CG46" s="42">
        <f t="shared" ca="1" si="189"/>
        <v>204.9999809311193</v>
      </c>
      <c r="CH46" s="42">
        <f t="shared" ca="1" si="190"/>
        <v>204.99998092124773</v>
      </c>
      <c r="CI46" s="42">
        <f t="shared" ca="1" si="191"/>
        <v>204.99998093111847</v>
      </c>
      <c r="CJ46" s="42">
        <f t="shared" ca="1" si="192"/>
        <v>204.99998092124383</v>
      </c>
      <c r="CK46" s="42">
        <f t="shared" ca="1" si="157"/>
        <v>204.99998093111043</v>
      </c>
      <c r="CL46" s="42">
        <f t="shared" ca="1" si="158"/>
        <v>204.99998092121555</v>
      </c>
      <c r="CM46" s="42">
        <f t="shared" ca="1" si="159"/>
        <v>204.99998093106112</v>
      </c>
      <c r="CN46" s="42">
        <f t="shared" ca="1" si="160"/>
        <v>204.99998092109863</v>
      </c>
      <c r="CO46" s="42">
        <f t="shared" ca="1" si="161"/>
        <v>204.99998093089698</v>
      </c>
      <c r="CP46" s="42">
        <f t="shared" ca="1" si="162"/>
        <v>204.99998092084417</v>
      </c>
      <c r="CQ46" s="42">
        <f t="shared" ca="1" si="163"/>
        <v>204.99998093061186</v>
      </c>
      <c r="CR46" s="42">
        <f t="shared" ca="1" si="164"/>
        <v>204.99998092055958</v>
      </c>
      <c r="CS46" s="42">
        <f t="shared" ca="1" si="165"/>
        <v>204.99998093035862</v>
      </c>
      <c r="CT46" s="42">
        <f t="shared" ca="1" si="166"/>
        <v>204.9999809203965</v>
      </c>
      <c r="CU46" s="42">
        <f t="shared" ca="1" si="167"/>
        <v>204.99998093024121</v>
      </c>
      <c r="CV46" s="42">
        <f t="shared" ca="1" si="168"/>
        <v>204.99998092031836</v>
      </c>
      <c r="CW46" s="42">
        <f t="shared" ca="1" si="169"/>
        <v>204.99998093008634</v>
      </c>
      <c r="CX46" s="42">
        <f t="shared" ca="1" si="170"/>
        <v>204.99998091848977</v>
      </c>
      <c r="CY46" s="42">
        <f t="shared" ca="1" si="171"/>
        <v>204.99998092239562</v>
      </c>
      <c r="CZ46" s="42">
        <f t="shared" ca="1" si="172"/>
        <v>204.99998081067173</v>
      </c>
      <c r="DA46" s="42">
        <f t="shared" ca="1" si="173"/>
        <v>204.99998047183735</v>
      </c>
      <c r="DB46" s="42">
        <f t="shared" ca="1" si="174"/>
        <v>204.99997455073571</v>
      </c>
      <c r="DC46" s="42">
        <f t="shared" ca="1" si="175"/>
        <v>204.99995449993557</v>
      </c>
      <c r="DD46" s="42">
        <f t="shared" ca="1" si="176"/>
        <v>204.99961183809381</v>
      </c>
      <c r="DE46" s="42">
        <f t="shared" ca="1" si="177"/>
        <v>204.99846749753513</v>
      </c>
      <c r="DF46" s="42">
        <f t="shared" ca="1" si="178"/>
        <v>204.97808002628787</v>
      </c>
      <c r="DG46" s="42">
        <f t="shared" ca="1" si="179"/>
        <v>204.91371689853591</v>
      </c>
      <c r="DH46" s="42">
        <f t="shared" ca="1" si="180"/>
        <v>203.56491094778499</v>
      </c>
      <c r="DI46" s="42">
        <f t="shared" ca="1" si="181"/>
        <v>199.23440673228015</v>
      </c>
      <c r="DJ46" s="44">
        <f t="shared" ca="1" si="79"/>
        <v>32.02081861956966</v>
      </c>
      <c r="DK46" s="44">
        <f t="shared" ca="1" si="80"/>
        <v>25.28290562713368</v>
      </c>
      <c r="DL46" s="44">
        <f t="shared" ca="1" si="81"/>
        <v>25.011399753602522</v>
      </c>
      <c r="DM46" s="44">
        <f t="shared" ca="1" si="82"/>
        <v>25.000459385903905</v>
      </c>
      <c r="DN46" s="47">
        <f t="shared" ca="1" si="83"/>
        <v>25.000019255717167</v>
      </c>
    </row>
    <row r="47" spans="3:118" ht="30" customHeight="1" x14ac:dyDescent="0.25">
      <c r="H47">
        <v>30</v>
      </c>
      <c r="I47" s="43">
        <f t="shared" ca="1" si="75"/>
        <v>25.000018796199754</v>
      </c>
      <c r="J47" s="44">
        <f t="shared" ca="1" si="76"/>
        <v>25.000448424749546</v>
      </c>
      <c r="K47" s="44">
        <f t="shared" ca="1" si="216"/>
        <v>25.011127788745796</v>
      </c>
      <c r="L47" s="44">
        <f t="shared" ref="L47:M47" ca="1" si="217">IF($D$40=1,0,($D$12*$D$16)/(4*$D$16+$D$12)*((K47+L46+L48+M47)/$D$12+$D$21+0))</f>
        <v>25.276157276859507</v>
      </c>
      <c r="M47" s="44">
        <f t="shared" ca="1" si="217"/>
        <v>31.853369645326882</v>
      </c>
      <c r="N47" s="42">
        <f t="shared" ca="1" si="85"/>
        <v>195.0794417607425</v>
      </c>
      <c r="O47" s="42">
        <f t="shared" ca="1" si="91"/>
        <v>202.61756481976201</v>
      </c>
      <c r="P47" s="42">
        <f t="shared" ca="1" si="92"/>
        <v>204.83921098020801</v>
      </c>
      <c r="Q47" s="42">
        <f t="shared" ca="1" si="93"/>
        <v>204.95836171595602</v>
      </c>
      <c r="R47" s="42">
        <f t="shared" ca="1" si="94"/>
        <v>204.99717530902751</v>
      </c>
      <c r="S47" s="42">
        <f t="shared" ca="1" si="95"/>
        <v>204.99925372923454</v>
      </c>
      <c r="T47" s="42">
        <f t="shared" ca="1" si="96"/>
        <v>204.99993201068909</v>
      </c>
      <c r="U47" s="42">
        <f t="shared" ca="1" si="97"/>
        <v>204.99996829001</v>
      </c>
      <c r="V47" s="42">
        <f t="shared" ca="1" si="98"/>
        <v>204.99998010623597</v>
      </c>
      <c r="W47" s="42">
        <f t="shared" ca="1" si="99"/>
        <v>204.99998074775854</v>
      </c>
      <c r="X47" s="42">
        <f t="shared" ca="1" si="100"/>
        <v>204.9999809414777</v>
      </c>
      <c r="Y47" s="42">
        <f t="shared" ca="1" si="101"/>
        <v>204.99998096337714</v>
      </c>
      <c r="Z47" s="42">
        <f t="shared" ca="1" si="102"/>
        <v>204.99998095577897</v>
      </c>
      <c r="AA47" s="42">
        <f t="shared" ca="1" si="103"/>
        <v>204.99998096703803</v>
      </c>
      <c r="AB47" s="42">
        <f t="shared" ca="1" si="104"/>
        <v>204.99998095601248</v>
      </c>
      <c r="AC47" s="42">
        <f t="shared" ca="1" si="105"/>
        <v>204.9999809670893</v>
      </c>
      <c r="AD47" s="42">
        <f t="shared" ca="1" si="106"/>
        <v>204.99998095598312</v>
      </c>
      <c r="AE47" s="42">
        <f t="shared" ca="1" si="107"/>
        <v>204.99998096703305</v>
      </c>
      <c r="AF47" s="42">
        <f t="shared" ca="1" si="108"/>
        <v>204.99998095583609</v>
      </c>
      <c r="AG47" s="42">
        <f t="shared" ca="1" si="109"/>
        <v>204.99998096682259</v>
      </c>
      <c r="AH47" s="42">
        <f t="shared" ca="1" si="110"/>
        <v>204.99998095528659</v>
      </c>
      <c r="AI47" s="42">
        <f t="shared" ca="1" si="111"/>
        <v>204.99998096517947</v>
      </c>
      <c r="AJ47" s="42">
        <f t="shared" ca="1" si="112"/>
        <v>204.99998095354727</v>
      </c>
      <c r="AK47" s="42">
        <f t="shared" ca="1" si="113"/>
        <v>204.99998096443977</v>
      </c>
      <c r="AL47" s="42">
        <f t="shared" ca="1" si="114"/>
        <v>204.99998095296144</v>
      </c>
      <c r="AM47" s="42">
        <f t="shared" ca="1" si="115"/>
        <v>204.9999809638588</v>
      </c>
      <c r="AN47" s="42">
        <f t="shared" ca="1" si="116"/>
        <v>204.99998095246809</v>
      </c>
      <c r="AO47" s="42">
        <f t="shared" ca="1" si="117"/>
        <v>204.99998096344567</v>
      </c>
      <c r="AP47" s="42">
        <f t="shared" ca="1" si="118"/>
        <v>204.9999809522445</v>
      </c>
      <c r="AQ47" s="42">
        <f t="shared" ca="1" si="119"/>
        <v>204.99998096329779</v>
      </c>
      <c r="AR47" s="42">
        <f t="shared" ca="1" si="120"/>
        <v>204.99998095219541</v>
      </c>
      <c r="AS47" s="42">
        <f t="shared" ca="1" si="121"/>
        <v>204.99998096327181</v>
      </c>
      <c r="AT47" s="42">
        <f t="shared" ca="1" si="122"/>
        <v>204.99998095218979</v>
      </c>
      <c r="AU47" s="42">
        <f t="shared" ca="1" si="123"/>
        <v>204.99998096326934</v>
      </c>
      <c r="AV47" s="42">
        <f t="shared" ca="1" si="124"/>
        <v>204.99998095218945</v>
      </c>
      <c r="AW47" s="42">
        <f t="shared" ca="1" si="125"/>
        <v>204.99998096326934</v>
      </c>
      <c r="AX47" s="42">
        <f t="shared" ca="1" si="126"/>
        <v>204.99998095218936</v>
      </c>
      <c r="AY47" s="42">
        <f t="shared" ca="1" si="127"/>
        <v>204.99998096326934</v>
      </c>
      <c r="AZ47" s="42">
        <f t="shared" ca="1" si="128"/>
        <v>204.99998095218911</v>
      </c>
      <c r="BA47" s="42">
        <f t="shared" ca="1" si="129"/>
        <v>204.99998096326732</v>
      </c>
      <c r="BB47" s="42">
        <f t="shared" ca="1" si="130"/>
        <v>204.999980952149</v>
      </c>
      <c r="BC47" s="42">
        <f t="shared" ca="1" si="131"/>
        <v>204.99998096305097</v>
      </c>
      <c r="BD47" s="42">
        <f t="shared" ca="1" si="132"/>
        <v>204.99998095117417</v>
      </c>
      <c r="BE47" s="42">
        <f t="shared" ca="1" si="133"/>
        <v>204.99998096206602</v>
      </c>
      <c r="BF47" s="42">
        <f t="shared" ca="1" si="134"/>
        <v>204.99998095088679</v>
      </c>
      <c r="BG47" s="42">
        <f t="shared" ca="1" si="135"/>
        <v>204.99998096190723</v>
      </c>
      <c r="BH47" s="42">
        <f t="shared" ca="1" si="136"/>
        <v>204.99998095062318</v>
      </c>
      <c r="BI47" s="42">
        <f t="shared" ca="1" si="137"/>
        <v>204.99998096157026</v>
      </c>
      <c r="BJ47" s="42">
        <f t="shared" ca="1" si="138"/>
        <v>204.99998095018287</v>
      </c>
      <c r="BK47" s="42">
        <f t="shared" ca="1" si="139"/>
        <v>204.99998096113043</v>
      </c>
      <c r="BL47" s="42">
        <f t="shared" ca="1" si="140"/>
        <v>204.99998094984744</v>
      </c>
      <c r="BM47" s="42">
        <f t="shared" ca="1" si="141"/>
        <v>204.99998096087063</v>
      </c>
      <c r="BN47" s="42">
        <f t="shared" ca="1" si="142"/>
        <v>204.99998094972923</v>
      </c>
      <c r="BO47" s="42">
        <f t="shared" ca="1" si="143"/>
        <v>204.99998096079835</v>
      </c>
      <c r="BP47" s="42">
        <f t="shared" ca="1" si="144"/>
        <v>204.99998094970815</v>
      </c>
      <c r="BQ47" s="42">
        <f t="shared" ca="1" si="145"/>
        <v>204.99998096078787</v>
      </c>
      <c r="BR47" s="42">
        <f t="shared" ca="1" si="146"/>
        <v>204.99998094970616</v>
      </c>
      <c r="BS47" s="42">
        <f t="shared" ca="1" si="147"/>
        <v>204.99998096078707</v>
      </c>
      <c r="BT47" s="42">
        <f t="shared" ca="1" si="148"/>
        <v>204.99998094970599</v>
      </c>
      <c r="BU47" s="42">
        <f t="shared" ca="1" si="149"/>
        <v>204.9999809607869</v>
      </c>
      <c r="BV47" s="42">
        <f t="shared" ca="1" si="150"/>
        <v>204.99998094970329</v>
      </c>
      <c r="BW47" s="42">
        <f t="shared" ca="1" si="151"/>
        <v>204.99998096074094</v>
      </c>
      <c r="BX47" s="42">
        <f t="shared" ca="1" si="152"/>
        <v>204.99998094855025</v>
      </c>
      <c r="BY47" s="42">
        <f t="shared" ca="1" si="153"/>
        <v>204.99998095958708</v>
      </c>
      <c r="BZ47" s="42">
        <f t="shared" ca="1" si="89"/>
        <v>204.99998094850426</v>
      </c>
      <c r="CA47" s="42">
        <f t="shared" ca="1" si="183"/>
        <v>204.9999809595846</v>
      </c>
      <c r="CB47" s="42">
        <f t="shared" ca="1" si="184"/>
        <v>204.99998094850426</v>
      </c>
      <c r="CC47" s="42">
        <f t="shared" ca="1" si="185"/>
        <v>204.9999809595846</v>
      </c>
      <c r="CD47" s="42">
        <f t="shared" ca="1" si="186"/>
        <v>204.99998094850426</v>
      </c>
      <c r="CE47" s="42">
        <f t="shared" ca="1" si="187"/>
        <v>204.9999809595846</v>
      </c>
      <c r="CF47" s="42">
        <f t="shared" ca="1" si="188"/>
        <v>204.9999809485042</v>
      </c>
      <c r="CG47" s="42">
        <f t="shared" ca="1" si="189"/>
        <v>204.99998095958449</v>
      </c>
      <c r="CH47" s="42">
        <f t="shared" ca="1" si="190"/>
        <v>204.99998094850392</v>
      </c>
      <c r="CI47" s="42">
        <f t="shared" ca="1" si="191"/>
        <v>204.99998095958367</v>
      </c>
      <c r="CJ47" s="42">
        <f t="shared" ca="1" si="192"/>
        <v>204.99998094849991</v>
      </c>
      <c r="CK47" s="42">
        <f t="shared" ca="1" si="157"/>
        <v>204.99998095957579</v>
      </c>
      <c r="CL47" s="42">
        <f t="shared" ca="1" si="158"/>
        <v>204.99998094847118</v>
      </c>
      <c r="CM47" s="42">
        <f t="shared" ca="1" si="159"/>
        <v>204.99998095952728</v>
      </c>
      <c r="CN47" s="42">
        <f t="shared" ca="1" si="160"/>
        <v>204.99998094835317</v>
      </c>
      <c r="CO47" s="42">
        <f t="shared" ca="1" si="161"/>
        <v>204.99998095936479</v>
      </c>
      <c r="CP47" s="42">
        <f t="shared" ca="1" si="162"/>
        <v>204.99998094809797</v>
      </c>
      <c r="CQ47" s="42">
        <f t="shared" ca="1" si="163"/>
        <v>204.99998095908077</v>
      </c>
      <c r="CR47" s="42">
        <f t="shared" ca="1" si="164"/>
        <v>204.99998094781449</v>
      </c>
      <c r="CS47" s="42">
        <f t="shared" ca="1" si="165"/>
        <v>204.99998095882682</v>
      </c>
      <c r="CT47" s="42">
        <f t="shared" ca="1" si="166"/>
        <v>204.999980947653</v>
      </c>
      <c r="CU47" s="42">
        <f t="shared" ca="1" si="167"/>
        <v>204.99998095870836</v>
      </c>
      <c r="CV47" s="42">
        <f t="shared" ca="1" si="168"/>
        <v>204.99998094757419</v>
      </c>
      <c r="CW47" s="42">
        <f t="shared" ca="1" si="169"/>
        <v>204.99998095855679</v>
      </c>
      <c r="CX47" s="42">
        <f t="shared" ca="1" si="170"/>
        <v>204.9999809456591</v>
      </c>
      <c r="CY47" s="42">
        <f t="shared" ca="1" si="171"/>
        <v>204.99998095109089</v>
      </c>
      <c r="CZ47" s="42">
        <f t="shared" ca="1" si="172"/>
        <v>204.99998083275665</v>
      </c>
      <c r="DA47" s="42">
        <f t="shared" ca="1" si="173"/>
        <v>204.99998051365918</v>
      </c>
      <c r="DB47" s="42">
        <f t="shared" ca="1" si="174"/>
        <v>204.999974278434</v>
      </c>
      <c r="DC47" s="42">
        <f t="shared" ca="1" si="175"/>
        <v>204.99995528935358</v>
      </c>
      <c r="DD47" s="42">
        <f t="shared" ca="1" si="176"/>
        <v>204.99959440513169</v>
      </c>
      <c r="DE47" s="42">
        <f t="shared" ca="1" si="177"/>
        <v>204.99850922340377</v>
      </c>
      <c r="DF47" s="42">
        <f t="shared" ca="1" si="178"/>
        <v>204.97701646767686</v>
      </c>
      <c r="DG47" s="42">
        <f t="shared" ca="1" si="179"/>
        <v>204.91567661940414</v>
      </c>
      <c r="DH47" s="42">
        <f t="shared" ca="1" si="180"/>
        <v>203.49085668400784</v>
      </c>
      <c r="DI47" s="42">
        <f t="shared" ca="1" si="181"/>
        <v>199.32212025600808</v>
      </c>
      <c r="DJ47" s="44">
        <f t="shared" ca="1" si="79"/>
        <v>32.024353577141845</v>
      </c>
      <c r="DK47" s="44">
        <f t="shared" ca="1" si="80"/>
        <v>25.283048090057392</v>
      </c>
      <c r="DL47" s="44">
        <f t="shared" ca="1" si="81"/>
        <v>25.011405495025546</v>
      </c>
      <c r="DM47" s="44">
        <f t="shared" ca="1" si="82"/>
        <v>25.000459617305093</v>
      </c>
      <c r="DN47" s="47">
        <f t="shared" ca="1" si="83"/>
        <v>25.000019265418111</v>
      </c>
    </row>
    <row r="48" spans="3:118" ht="30" customHeight="1" x14ac:dyDescent="0.25">
      <c r="H48">
        <v>28</v>
      </c>
      <c r="I48" s="43">
        <f t="shared" ca="1" si="75"/>
        <v>25.000018832825877</v>
      </c>
      <c r="J48" s="44">
        <f t="shared" ca="1" si="76"/>
        <v>25.000449298412374</v>
      </c>
      <c r="K48" s="44">
        <f t="shared" ca="1" si="216"/>
        <v>25.01114946573777</v>
      </c>
      <c r="L48" s="44">
        <f t="shared" ref="L48:M48" ca="1" si="218">IF($D$40=1,0,($D$12*$D$16)/(4*$D$16+$D$12)*((K48+L47+L49+M48)/$D$12+$D$21+0))</f>
        <v>25.276695153286116</v>
      </c>
      <c r="M48" s="44">
        <f t="shared" ca="1" si="218"/>
        <v>31.866716104167118</v>
      </c>
      <c r="N48" s="42">
        <f t="shared" ca="1" si="85"/>
        <v>195.41061069639315</v>
      </c>
      <c r="O48" s="42">
        <f t="shared" ca="1" si="91"/>
        <v>202.50562749899302</v>
      </c>
      <c r="P48" s="42">
        <f t="shared" ca="1" si="92"/>
        <v>204.84384925325497</v>
      </c>
      <c r="Q48" s="42">
        <f t="shared" ca="1" si="93"/>
        <v>204.95637681962108</v>
      </c>
      <c r="R48" s="42">
        <f t="shared" ca="1" si="94"/>
        <v>204.99725590179753</v>
      </c>
      <c r="S48" s="42">
        <f t="shared" ca="1" si="95"/>
        <v>204.99921904513656</v>
      </c>
      <c r="T48" s="42">
        <f t="shared" ca="1" si="96"/>
        <v>204.99993344264794</v>
      </c>
      <c r="U48" s="42">
        <f t="shared" ca="1" si="97"/>
        <v>204.99996771266106</v>
      </c>
      <c r="V48" s="42">
        <f t="shared" ca="1" si="98"/>
        <v>204.99998015794125</v>
      </c>
      <c r="W48" s="42">
        <f t="shared" ca="1" si="99"/>
        <v>204.99998076574801</v>
      </c>
      <c r="X48" s="42">
        <f t="shared" ca="1" si="100"/>
        <v>204.99998096919865</v>
      </c>
      <c r="Y48" s="42">
        <f t="shared" ca="1" si="101"/>
        <v>204.99998099171046</v>
      </c>
      <c r="Z48" s="42">
        <f t="shared" ca="1" si="102"/>
        <v>204.9999809830887</v>
      </c>
      <c r="AA48" s="42">
        <f t="shared" ca="1" si="103"/>
        <v>204.99998099554855</v>
      </c>
      <c r="AB48" s="42">
        <f t="shared" ca="1" si="104"/>
        <v>204.99998098331525</v>
      </c>
      <c r="AC48" s="42">
        <f t="shared" ca="1" si="105"/>
        <v>204.99998099560298</v>
      </c>
      <c r="AD48" s="42">
        <f t="shared" ca="1" si="106"/>
        <v>204.99998098328527</v>
      </c>
      <c r="AE48" s="42">
        <f t="shared" ca="1" si="107"/>
        <v>204.99998099554773</v>
      </c>
      <c r="AF48" s="42">
        <f t="shared" ca="1" si="108"/>
        <v>204.99998098313668</v>
      </c>
      <c r="AG48" s="42">
        <f t="shared" ca="1" si="109"/>
        <v>204.99998099533951</v>
      </c>
      <c r="AH48" s="42">
        <f t="shared" ca="1" si="110"/>
        <v>204.99998098256705</v>
      </c>
      <c r="AI48" s="42">
        <f t="shared" ca="1" si="111"/>
        <v>204.99998099372849</v>
      </c>
      <c r="AJ48" s="42">
        <f t="shared" ca="1" si="112"/>
        <v>204.99998098085715</v>
      </c>
      <c r="AK48" s="42">
        <f t="shared" ca="1" si="113"/>
        <v>204.9999809929719</v>
      </c>
      <c r="AL48" s="42">
        <f t="shared" ca="1" si="114"/>
        <v>204.99998098027183</v>
      </c>
      <c r="AM48" s="42">
        <f t="shared" ca="1" si="115"/>
        <v>204.99998099239141</v>
      </c>
      <c r="AN48" s="42">
        <f t="shared" ca="1" si="116"/>
        <v>204.99998097978144</v>
      </c>
      <c r="AO48" s="42">
        <f t="shared" ca="1" si="117"/>
        <v>204.9999809919762</v>
      </c>
      <c r="AP48" s="42">
        <f t="shared" ca="1" si="118"/>
        <v>204.99998097956063</v>
      </c>
      <c r="AQ48" s="42">
        <f t="shared" ca="1" si="119"/>
        <v>204.99998099182648</v>
      </c>
      <c r="AR48" s="42">
        <f t="shared" ca="1" si="120"/>
        <v>204.99998097951251</v>
      </c>
      <c r="AS48" s="42">
        <f t="shared" ca="1" si="121"/>
        <v>204.99998099179999</v>
      </c>
      <c r="AT48" s="42">
        <f t="shared" ca="1" si="122"/>
        <v>204.99998097950703</v>
      </c>
      <c r="AU48" s="42">
        <f t="shared" ca="1" si="123"/>
        <v>204.99998099179749</v>
      </c>
      <c r="AV48" s="42">
        <f t="shared" ca="1" si="124"/>
        <v>204.99998097950669</v>
      </c>
      <c r="AW48" s="42">
        <f t="shared" ca="1" si="125"/>
        <v>204.99998099179743</v>
      </c>
      <c r="AX48" s="42">
        <f t="shared" ca="1" si="126"/>
        <v>204.9999809795066</v>
      </c>
      <c r="AY48" s="42">
        <f t="shared" ca="1" si="127"/>
        <v>204.99998099179743</v>
      </c>
      <c r="AZ48" s="42">
        <f t="shared" ca="1" si="128"/>
        <v>204.99998097950635</v>
      </c>
      <c r="BA48" s="42">
        <f t="shared" ca="1" si="129"/>
        <v>204.9999809917955</v>
      </c>
      <c r="BB48" s="42">
        <f t="shared" ca="1" si="130"/>
        <v>204.99998097946406</v>
      </c>
      <c r="BC48" s="42">
        <f t="shared" ca="1" si="131"/>
        <v>204.99998099158881</v>
      </c>
      <c r="BD48" s="42">
        <f t="shared" ca="1" si="132"/>
        <v>204.99998097848771</v>
      </c>
      <c r="BE48" s="42">
        <f t="shared" ca="1" si="133"/>
        <v>204.99998099060309</v>
      </c>
      <c r="BF48" s="42">
        <f t="shared" ca="1" si="134"/>
        <v>204.99998097820878</v>
      </c>
      <c r="BG48" s="42">
        <f t="shared" ca="1" si="135"/>
        <v>204.99998099044393</v>
      </c>
      <c r="BH48" s="42">
        <f t="shared" ca="1" si="136"/>
        <v>204.99998097794327</v>
      </c>
      <c r="BI48" s="42">
        <f t="shared" ca="1" si="137"/>
        <v>204.99998099010963</v>
      </c>
      <c r="BJ48" s="42">
        <f t="shared" ca="1" si="138"/>
        <v>204.99998097750313</v>
      </c>
      <c r="BK48" s="42">
        <f t="shared" ca="1" si="139"/>
        <v>204.99998098966998</v>
      </c>
      <c r="BL48" s="42">
        <f t="shared" ca="1" si="140"/>
        <v>204.99998097717045</v>
      </c>
      <c r="BM48" s="42">
        <f t="shared" ca="1" si="141"/>
        <v>204.99998098940821</v>
      </c>
      <c r="BN48" s="42">
        <f t="shared" ca="1" si="142"/>
        <v>204.99998097705398</v>
      </c>
      <c r="BO48" s="42">
        <f t="shared" ca="1" si="143"/>
        <v>204.99998098933489</v>
      </c>
      <c r="BP48" s="42">
        <f t="shared" ca="1" si="144"/>
        <v>204.99998097703332</v>
      </c>
      <c r="BQ48" s="42">
        <f t="shared" ca="1" si="145"/>
        <v>204.99998098932414</v>
      </c>
      <c r="BR48" s="42">
        <f t="shared" ca="1" si="146"/>
        <v>204.99998097703138</v>
      </c>
      <c r="BS48" s="42">
        <f t="shared" ca="1" si="147"/>
        <v>204.99998098932332</v>
      </c>
      <c r="BT48" s="42">
        <f t="shared" ca="1" si="148"/>
        <v>204.99998097703121</v>
      </c>
      <c r="BU48" s="42">
        <f t="shared" ca="1" si="149"/>
        <v>204.99998098932315</v>
      </c>
      <c r="BV48" s="42">
        <f t="shared" ca="1" si="150"/>
        <v>204.99998097702826</v>
      </c>
      <c r="BW48" s="42">
        <f t="shared" ca="1" si="151"/>
        <v>204.99998098928037</v>
      </c>
      <c r="BX48" s="42">
        <f t="shared" ca="1" si="152"/>
        <v>204.99998097589619</v>
      </c>
      <c r="BY48" s="42">
        <f t="shared" ca="1" si="153"/>
        <v>204.99998098814748</v>
      </c>
      <c r="BZ48" s="42">
        <f t="shared" ca="1" si="89"/>
        <v>204.99998097585342</v>
      </c>
      <c r="CA48" s="42">
        <f t="shared" ca="1" si="183"/>
        <v>204.99998098814473</v>
      </c>
      <c r="CB48" s="42">
        <f t="shared" ca="1" si="184"/>
        <v>204.99998097585342</v>
      </c>
      <c r="CC48" s="42">
        <f t="shared" ca="1" si="185"/>
        <v>204.99998098814473</v>
      </c>
      <c r="CD48" s="42">
        <f t="shared" ca="1" si="186"/>
        <v>204.99998097585342</v>
      </c>
      <c r="CE48" s="42">
        <f t="shared" ca="1" si="187"/>
        <v>204.99998098814473</v>
      </c>
      <c r="CF48" s="42">
        <f t="shared" ca="1" si="188"/>
        <v>204.99998097585339</v>
      </c>
      <c r="CG48" s="42">
        <f t="shared" ca="1" si="189"/>
        <v>204.99998098814461</v>
      </c>
      <c r="CH48" s="42">
        <f t="shared" ca="1" si="190"/>
        <v>204.99998097585308</v>
      </c>
      <c r="CI48" s="42">
        <f t="shared" ca="1" si="191"/>
        <v>204.99998098814379</v>
      </c>
      <c r="CJ48" s="42">
        <f t="shared" ca="1" si="192"/>
        <v>204.99998097584898</v>
      </c>
      <c r="CK48" s="42">
        <f t="shared" ca="1" si="157"/>
        <v>204.99998098813612</v>
      </c>
      <c r="CL48" s="42">
        <f t="shared" ca="1" si="158"/>
        <v>204.9999809758198</v>
      </c>
      <c r="CM48" s="42">
        <f t="shared" ca="1" si="159"/>
        <v>204.99998098808842</v>
      </c>
      <c r="CN48" s="42">
        <f t="shared" ca="1" si="160"/>
        <v>204.99998097570065</v>
      </c>
      <c r="CO48" s="42">
        <f t="shared" ca="1" si="161"/>
        <v>204.99998098792759</v>
      </c>
      <c r="CP48" s="42">
        <f t="shared" ca="1" si="162"/>
        <v>204.99998097544474</v>
      </c>
      <c r="CQ48" s="42">
        <f t="shared" ca="1" si="163"/>
        <v>204.99998098764462</v>
      </c>
      <c r="CR48" s="42">
        <f t="shared" ca="1" si="164"/>
        <v>204.99998097516237</v>
      </c>
      <c r="CS48" s="42">
        <f t="shared" ca="1" si="165"/>
        <v>204.99998098738996</v>
      </c>
      <c r="CT48" s="42">
        <f t="shared" ca="1" si="166"/>
        <v>204.99998097500247</v>
      </c>
      <c r="CU48" s="42">
        <f t="shared" ca="1" si="167"/>
        <v>204.99998098727048</v>
      </c>
      <c r="CV48" s="42">
        <f t="shared" ca="1" si="168"/>
        <v>204.99998097492292</v>
      </c>
      <c r="CW48" s="42">
        <f t="shared" ca="1" si="169"/>
        <v>204.99998098712203</v>
      </c>
      <c r="CX48" s="42">
        <f t="shared" ca="1" si="170"/>
        <v>204.99998097291544</v>
      </c>
      <c r="CY48" s="42">
        <f t="shared" ca="1" si="171"/>
        <v>204.9999809798704</v>
      </c>
      <c r="CZ48" s="42">
        <f t="shared" ca="1" si="172"/>
        <v>204.99998085458753</v>
      </c>
      <c r="DA48" s="42">
        <f t="shared" ca="1" si="173"/>
        <v>204.9999805549557</v>
      </c>
      <c r="DB48" s="42">
        <f t="shared" ca="1" si="174"/>
        <v>204.99997398622102</v>
      </c>
      <c r="DC48" s="42">
        <f t="shared" ca="1" si="175"/>
        <v>204.99995604376895</v>
      </c>
      <c r="DD48" s="42">
        <f t="shared" ca="1" si="176"/>
        <v>204.9995758129794</v>
      </c>
      <c r="DE48" s="42">
        <f t="shared" ca="1" si="177"/>
        <v>204.99854905800683</v>
      </c>
      <c r="DF48" s="42">
        <f t="shared" ca="1" si="178"/>
        <v>204.97588361229509</v>
      </c>
      <c r="DG48" s="42">
        <f t="shared" ca="1" si="179"/>
        <v>204.91755583943001</v>
      </c>
      <c r="DH48" s="42">
        <f t="shared" ca="1" si="180"/>
        <v>203.41226665657121</v>
      </c>
      <c r="DI48" s="42">
        <f t="shared" ca="1" si="181"/>
        <v>199.41459801032272</v>
      </c>
      <c r="DJ48" s="44">
        <f t="shared" ca="1" si="79"/>
        <v>32.02808053889693</v>
      </c>
      <c r="DK48" s="44">
        <f t="shared" ca="1" si="80"/>
        <v>25.283198290979005</v>
      </c>
      <c r="DL48" s="44">
        <f t="shared" ca="1" si="81"/>
        <v>25.011411548299154</v>
      </c>
      <c r="DM48" s="44">
        <f t="shared" ca="1" si="82"/>
        <v>25.000459861275047</v>
      </c>
      <c r="DN48" s="47">
        <f t="shared" ca="1" si="83"/>
        <v>25.000019275645968</v>
      </c>
    </row>
    <row r="49" spans="8:118" ht="30" customHeight="1" x14ac:dyDescent="0.25">
      <c r="H49">
        <v>26</v>
      </c>
      <c r="I49" s="43">
        <f t="shared" ca="1" si="75"/>
        <v>25.000018868460973</v>
      </c>
      <c r="J49" s="44">
        <f t="shared" ca="1" si="76"/>
        <v>25.000450148435611</v>
      </c>
      <c r="K49" s="44">
        <f t="shared" ca="1" si="216"/>
        <v>25.011170556189356</v>
      </c>
      <c r="L49" s="44">
        <f t="shared" ref="L49:M49" ca="1" si="219">IF($D$40=1,0,($D$12*$D$16)/(4*$D$16+$D$12)*((K49+L48+L50+M49)/$D$12+$D$21+0))</f>
        <v>25.277218475647178</v>
      </c>
      <c r="M49" s="44">
        <f t="shared" ca="1" si="219"/>
        <v>31.879701427009355</v>
      </c>
      <c r="N49" s="42">
        <f t="shared" ca="1" si="85"/>
        <v>195.73281861639225</v>
      </c>
      <c r="O49" s="42">
        <f t="shared" ca="1" si="91"/>
        <v>202.3862253203076</v>
      </c>
      <c r="P49" s="42">
        <f t="shared" ca="1" si="92"/>
        <v>204.84829569230564</v>
      </c>
      <c r="Q49" s="42">
        <f t="shared" ca="1" si="93"/>
        <v>204.95425978405805</v>
      </c>
      <c r="R49" s="42">
        <f t="shared" ca="1" si="94"/>
        <v>204.99733315533007</v>
      </c>
      <c r="S49" s="42">
        <f t="shared" ca="1" si="95"/>
        <v>204.99918205102065</v>
      </c>
      <c r="T49" s="42">
        <f t="shared" ca="1" si="96"/>
        <v>204.99993481649059</v>
      </c>
      <c r="U49" s="42">
        <f t="shared" ca="1" si="97"/>
        <v>204.99996709508164</v>
      </c>
      <c r="V49" s="42">
        <f t="shared" ca="1" si="98"/>
        <v>204.99998020873846</v>
      </c>
      <c r="W49" s="42">
        <f t="shared" ca="1" si="99"/>
        <v>204.9999807831436</v>
      </c>
      <c r="X49" s="42">
        <f t="shared" ca="1" si="100"/>
        <v>204.99998099700795</v>
      </c>
      <c r="Y49" s="42">
        <f t="shared" ca="1" si="101"/>
        <v>204.99998102014004</v>
      </c>
      <c r="Z49" s="42">
        <f t="shared" ca="1" si="102"/>
        <v>204.999981010504</v>
      </c>
      <c r="AA49" s="42">
        <f t="shared" ca="1" si="103"/>
        <v>204.99998102416737</v>
      </c>
      <c r="AB49" s="42">
        <f t="shared" ca="1" si="104"/>
        <v>204.99998101072396</v>
      </c>
      <c r="AC49" s="42">
        <f t="shared" ca="1" si="105"/>
        <v>204.99998102422512</v>
      </c>
      <c r="AD49" s="42">
        <f t="shared" ca="1" si="106"/>
        <v>204.99998101069329</v>
      </c>
      <c r="AE49" s="42">
        <f t="shared" ca="1" si="107"/>
        <v>204.99998102417084</v>
      </c>
      <c r="AF49" s="42">
        <f t="shared" ca="1" si="108"/>
        <v>204.99998101054308</v>
      </c>
      <c r="AG49" s="42">
        <f t="shared" ca="1" si="109"/>
        <v>204.99998102396484</v>
      </c>
      <c r="AH49" s="42">
        <f t="shared" ca="1" si="110"/>
        <v>204.99998100995194</v>
      </c>
      <c r="AI49" s="42">
        <f t="shared" ca="1" si="111"/>
        <v>204.99998102238808</v>
      </c>
      <c r="AJ49" s="42">
        <f t="shared" ca="1" si="112"/>
        <v>204.99998100827364</v>
      </c>
      <c r="AK49" s="42">
        <f t="shared" ca="1" si="113"/>
        <v>204.99998102161325</v>
      </c>
      <c r="AL49" s="42">
        <f t="shared" ca="1" si="114"/>
        <v>204.99998100768889</v>
      </c>
      <c r="AM49" s="42">
        <f t="shared" ca="1" si="115"/>
        <v>204.99998102103322</v>
      </c>
      <c r="AN49" s="42">
        <f t="shared" ca="1" si="116"/>
        <v>204.9999810072014</v>
      </c>
      <c r="AO49" s="42">
        <f t="shared" ca="1" si="117"/>
        <v>204.99998102061602</v>
      </c>
      <c r="AP49" s="42">
        <f t="shared" ca="1" si="118"/>
        <v>204.99998100698349</v>
      </c>
      <c r="AQ49" s="42">
        <f t="shared" ca="1" si="119"/>
        <v>204.99998102046442</v>
      </c>
      <c r="AR49" s="42">
        <f t="shared" ca="1" si="120"/>
        <v>204.99998100693625</v>
      </c>
      <c r="AS49" s="42">
        <f t="shared" ca="1" si="121"/>
        <v>204.99998102043742</v>
      </c>
      <c r="AT49" s="42">
        <f t="shared" ca="1" si="122"/>
        <v>204.99998100693091</v>
      </c>
      <c r="AU49" s="42">
        <f t="shared" ca="1" si="123"/>
        <v>204.9999810204348</v>
      </c>
      <c r="AV49" s="42">
        <f t="shared" ca="1" si="124"/>
        <v>204.99998100693057</v>
      </c>
      <c r="AW49" s="42">
        <f t="shared" ca="1" si="125"/>
        <v>204.99998102043477</v>
      </c>
      <c r="AX49" s="42">
        <f t="shared" ca="1" si="126"/>
        <v>204.99998100693045</v>
      </c>
      <c r="AY49" s="42">
        <f t="shared" ca="1" si="127"/>
        <v>204.99998102043477</v>
      </c>
      <c r="AZ49" s="42">
        <f t="shared" ca="1" si="128"/>
        <v>204.9999810069302</v>
      </c>
      <c r="BA49" s="42">
        <f t="shared" ca="1" si="129"/>
        <v>204.9999810204329</v>
      </c>
      <c r="BB49" s="42">
        <f t="shared" ca="1" si="130"/>
        <v>204.99998100688555</v>
      </c>
      <c r="BC49" s="42">
        <f t="shared" ca="1" si="131"/>
        <v>204.99998102023559</v>
      </c>
      <c r="BD49" s="42">
        <f t="shared" ca="1" si="132"/>
        <v>204.99998100590798</v>
      </c>
      <c r="BE49" s="42">
        <f t="shared" ca="1" si="133"/>
        <v>204.9999810192493</v>
      </c>
      <c r="BF49" s="42">
        <f t="shared" ca="1" si="134"/>
        <v>204.99998100563721</v>
      </c>
      <c r="BG49" s="42">
        <f t="shared" ca="1" si="135"/>
        <v>204.99998101908957</v>
      </c>
      <c r="BH49" s="42">
        <f t="shared" ca="1" si="136"/>
        <v>204.99998100536979</v>
      </c>
      <c r="BI49" s="42">
        <f t="shared" ca="1" si="137"/>
        <v>204.99998101875801</v>
      </c>
      <c r="BJ49" s="42">
        <f t="shared" ca="1" si="138"/>
        <v>204.99998100492979</v>
      </c>
      <c r="BK49" s="42">
        <f t="shared" ca="1" si="139"/>
        <v>204.99998101831858</v>
      </c>
      <c r="BL49" s="42">
        <f t="shared" ca="1" si="140"/>
        <v>204.99998100459985</v>
      </c>
      <c r="BM49" s="42">
        <f t="shared" ca="1" si="141"/>
        <v>204.99998101805485</v>
      </c>
      <c r="BN49" s="42">
        <f t="shared" ca="1" si="142"/>
        <v>204.99998100448522</v>
      </c>
      <c r="BO49" s="42">
        <f t="shared" ca="1" si="143"/>
        <v>204.99998101798045</v>
      </c>
      <c r="BP49" s="42">
        <f t="shared" ca="1" si="144"/>
        <v>204.99998100446496</v>
      </c>
      <c r="BQ49" s="42">
        <f t="shared" ca="1" si="145"/>
        <v>204.99998101796945</v>
      </c>
      <c r="BR49" s="42">
        <f t="shared" ca="1" si="146"/>
        <v>204.99998100446308</v>
      </c>
      <c r="BS49" s="42">
        <f t="shared" ca="1" si="147"/>
        <v>204.99998101796859</v>
      </c>
      <c r="BT49" s="42">
        <f t="shared" ca="1" si="148"/>
        <v>204.99998100446291</v>
      </c>
      <c r="BU49" s="42">
        <f t="shared" ca="1" si="149"/>
        <v>204.99998101796842</v>
      </c>
      <c r="BV49" s="42">
        <f t="shared" ca="1" si="150"/>
        <v>204.99998100445961</v>
      </c>
      <c r="BW49" s="42">
        <f t="shared" ca="1" si="151"/>
        <v>204.99998101792858</v>
      </c>
      <c r="BX49" s="42">
        <f t="shared" ca="1" si="152"/>
        <v>204.99998100334867</v>
      </c>
      <c r="BY49" s="42">
        <f t="shared" ca="1" si="153"/>
        <v>204.99998101681675</v>
      </c>
      <c r="BZ49" s="42">
        <f t="shared" ca="1" si="89"/>
        <v>204.99998100330879</v>
      </c>
      <c r="CA49" s="42">
        <f t="shared" ca="1" si="183"/>
        <v>204.99998101681359</v>
      </c>
      <c r="CB49" s="42">
        <f t="shared" ca="1" si="184"/>
        <v>204.99998100330879</v>
      </c>
      <c r="CC49" s="42">
        <f t="shared" ca="1" si="185"/>
        <v>204.99998101681359</v>
      </c>
      <c r="CD49" s="42">
        <f t="shared" ca="1" si="186"/>
        <v>204.99998100330879</v>
      </c>
      <c r="CE49" s="42">
        <f t="shared" ca="1" si="187"/>
        <v>204.99998101681359</v>
      </c>
      <c r="CF49" s="42">
        <f t="shared" ca="1" si="188"/>
        <v>204.99998100330876</v>
      </c>
      <c r="CG49" s="42">
        <f t="shared" ca="1" si="189"/>
        <v>204.99998101681354</v>
      </c>
      <c r="CH49" s="42">
        <f t="shared" ca="1" si="190"/>
        <v>204.99998100330845</v>
      </c>
      <c r="CI49" s="42">
        <f t="shared" ca="1" si="191"/>
        <v>204.99998101681274</v>
      </c>
      <c r="CJ49" s="42">
        <f t="shared" ca="1" si="192"/>
        <v>204.99998100330424</v>
      </c>
      <c r="CK49" s="42">
        <f t="shared" ca="1" si="157"/>
        <v>204.99998101680521</v>
      </c>
      <c r="CL49" s="42">
        <f t="shared" ca="1" si="158"/>
        <v>204.99998100327466</v>
      </c>
      <c r="CM49" s="42">
        <f t="shared" ca="1" si="159"/>
        <v>204.99998101675834</v>
      </c>
      <c r="CN49" s="42">
        <f t="shared" ca="1" si="160"/>
        <v>204.99998100315432</v>
      </c>
      <c r="CO49" s="42">
        <f t="shared" ca="1" si="161"/>
        <v>204.99998101659912</v>
      </c>
      <c r="CP49" s="42">
        <f t="shared" ca="1" si="162"/>
        <v>204.99998100289767</v>
      </c>
      <c r="CQ49" s="42">
        <f t="shared" ca="1" si="163"/>
        <v>204.99998101631732</v>
      </c>
      <c r="CR49" s="42">
        <f t="shared" ca="1" si="164"/>
        <v>204.99998100261644</v>
      </c>
      <c r="CS49" s="42">
        <f t="shared" ca="1" si="165"/>
        <v>204.99998101606195</v>
      </c>
      <c r="CT49" s="42">
        <f t="shared" ca="1" si="166"/>
        <v>204.99998100245816</v>
      </c>
      <c r="CU49" s="42">
        <f t="shared" ca="1" si="167"/>
        <v>204.99998101594139</v>
      </c>
      <c r="CV49" s="42">
        <f t="shared" ca="1" si="168"/>
        <v>204.99998100237775</v>
      </c>
      <c r="CW49" s="42">
        <f t="shared" ca="1" si="169"/>
        <v>204.9999810157959</v>
      </c>
      <c r="CX49" s="42">
        <f t="shared" ca="1" si="170"/>
        <v>204.9999810002717</v>
      </c>
      <c r="CY49" s="42">
        <f t="shared" ca="1" si="171"/>
        <v>204.99998100874959</v>
      </c>
      <c r="CZ49" s="42">
        <f t="shared" ca="1" si="172"/>
        <v>204.99998087615612</v>
      </c>
      <c r="DA49" s="42">
        <f t="shared" ca="1" si="173"/>
        <v>204.99998059583254</v>
      </c>
      <c r="DB49" s="42">
        <f t="shared" ca="1" si="174"/>
        <v>204.99997367286829</v>
      </c>
      <c r="DC49" s="42">
        <f t="shared" ca="1" si="175"/>
        <v>204.99995676848147</v>
      </c>
      <c r="DD49" s="42">
        <f t="shared" ca="1" si="176"/>
        <v>204.99955598973</v>
      </c>
      <c r="DE49" s="42">
        <f t="shared" ca="1" si="177"/>
        <v>204.99858730723085</v>
      </c>
      <c r="DF49" s="42">
        <f t="shared" ca="1" si="178"/>
        <v>204.97467716308753</v>
      </c>
      <c r="DG49" s="42">
        <f t="shared" ca="1" si="179"/>
        <v>204.91937262070266</v>
      </c>
      <c r="DH49" s="42">
        <f t="shared" ca="1" si="180"/>
        <v>203.32884831140495</v>
      </c>
      <c r="DI49" s="42">
        <f t="shared" ca="1" si="181"/>
        <v>199.51217907751678</v>
      </c>
      <c r="DJ49" s="44">
        <f t="shared" ca="1" si="79"/>
        <v>32.032013170249272</v>
      </c>
      <c r="DK49" s="44">
        <f t="shared" ca="1" si="80"/>
        <v>25.283356780630744</v>
      </c>
      <c r="DL49" s="44">
        <f t="shared" ca="1" si="81"/>
        <v>25.011417935618514</v>
      </c>
      <c r="DM49" s="44">
        <f t="shared" ca="1" si="82"/>
        <v>25.000460118708322</v>
      </c>
      <c r="DN49" s="47">
        <f t="shared" ca="1" si="83"/>
        <v>25.000019286438242</v>
      </c>
    </row>
    <row r="50" spans="8:118" ht="30" customHeight="1" x14ac:dyDescent="0.25">
      <c r="H50">
        <v>24</v>
      </c>
      <c r="I50" s="43">
        <f t="shared" ca="1" si="75"/>
        <v>25.000018903233265</v>
      </c>
      <c r="J50" s="44">
        <f t="shared" ca="1" si="76"/>
        <v>25.000450977877673</v>
      </c>
      <c r="K50" s="44">
        <f t="shared" ca="1" si="216"/>
        <v>25.011191135984575</v>
      </c>
      <c r="L50" s="44">
        <f t="shared" ref="L50:M50" ca="1" si="220">IF($D$40=1,0,($D$12*$D$16)/(4*$D$16+$D$12)*((K50+L49+L51+M50)/$D$12+$D$21+0))</f>
        <v>25.27772912687049</v>
      </c>
      <c r="M50" s="44">
        <f t="shared" ca="1" si="220"/>
        <v>31.892372335388689</v>
      </c>
      <c r="N50" s="42">
        <f t="shared" ca="1" si="85"/>
        <v>196.04722483329871</v>
      </c>
      <c r="O50" s="42">
        <f t="shared" ca="1" si="91"/>
        <v>202.25888763713289</v>
      </c>
      <c r="P50" s="42">
        <f t="shared" ca="1" si="92"/>
        <v>204.85258344557636</v>
      </c>
      <c r="Q50" s="42">
        <f t="shared" ca="1" si="93"/>
        <v>204.95200244572419</v>
      </c>
      <c r="R50" s="42">
        <f t="shared" ca="1" si="94"/>
        <v>204.99740765159802</v>
      </c>
      <c r="S50" s="42">
        <f t="shared" ca="1" si="95"/>
        <v>204.99914260420377</v>
      </c>
      <c r="T50" s="42">
        <f t="shared" ca="1" si="96"/>
        <v>204.99993614239574</v>
      </c>
      <c r="U50" s="42">
        <f t="shared" ca="1" si="97"/>
        <v>204.99996643479312</v>
      </c>
      <c r="V50" s="42">
        <f t="shared" ca="1" si="98"/>
        <v>204.99998025881791</v>
      </c>
      <c r="W50" s="42">
        <f t="shared" ca="1" si="99"/>
        <v>204.99998079991539</v>
      </c>
      <c r="X50" s="42">
        <f t="shared" ca="1" si="100"/>
        <v>204.99998102492174</v>
      </c>
      <c r="Y50" s="42">
        <f t="shared" ca="1" si="101"/>
        <v>204.99998104867888</v>
      </c>
      <c r="Z50" s="42">
        <f t="shared" ca="1" si="102"/>
        <v>204.99998103803799</v>
      </c>
      <c r="AA50" s="42">
        <f t="shared" ca="1" si="103"/>
        <v>204.999981052908</v>
      </c>
      <c r="AB50" s="42">
        <f t="shared" ca="1" si="104"/>
        <v>204.99998103825149</v>
      </c>
      <c r="AC50" s="42">
        <f t="shared" ca="1" si="105"/>
        <v>204.99998105296936</v>
      </c>
      <c r="AD50" s="42">
        <f t="shared" ca="1" si="106"/>
        <v>204.99998103822014</v>
      </c>
      <c r="AE50" s="42">
        <f t="shared" ca="1" si="107"/>
        <v>204.99998105291601</v>
      </c>
      <c r="AF50" s="42">
        <f t="shared" ca="1" si="108"/>
        <v>204.99998103806834</v>
      </c>
      <c r="AG50" s="42">
        <f t="shared" ca="1" si="109"/>
        <v>204.99998105271223</v>
      </c>
      <c r="AH50" s="42">
        <f t="shared" ca="1" si="110"/>
        <v>204.99998103745423</v>
      </c>
      <c r="AI50" s="42">
        <f t="shared" ca="1" si="111"/>
        <v>204.99998105117183</v>
      </c>
      <c r="AJ50" s="42">
        <f t="shared" ca="1" si="112"/>
        <v>204.99998103580953</v>
      </c>
      <c r="AK50" s="42">
        <f t="shared" ca="1" si="113"/>
        <v>204.99998105037724</v>
      </c>
      <c r="AL50" s="42">
        <f t="shared" ca="1" si="114"/>
        <v>204.99998103522535</v>
      </c>
      <c r="AM50" s="42">
        <f t="shared" ca="1" si="115"/>
        <v>204.9999810497977</v>
      </c>
      <c r="AN50" s="42">
        <f t="shared" ca="1" si="116"/>
        <v>204.99998103474081</v>
      </c>
      <c r="AO50" s="42">
        <f t="shared" ca="1" si="117"/>
        <v>204.99998104937848</v>
      </c>
      <c r="AP50" s="42">
        <f t="shared" ca="1" si="118"/>
        <v>204.99998103452575</v>
      </c>
      <c r="AQ50" s="42">
        <f t="shared" ca="1" si="119"/>
        <v>204.99998104922503</v>
      </c>
      <c r="AR50" s="42">
        <f t="shared" ca="1" si="120"/>
        <v>204.99998103447945</v>
      </c>
      <c r="AS50" s="42">
        <f t="shared" ca="1" si="121"/>
        <v>204.99998104919749</v>
      </c>
      <c r="AT50" s="42">
        <f t="shared" ca="1" si="122"/>
        <v>204.99998103447419</v>
      </c>
      <c r="AU50" s="42">
        <f t="shared" ca="1" si="123"/>
        <v>204.99998104919482</v>
      </c>
      <c r="AV50" s="42">
        <f t="shared" ca="1" si="124"/>
        <v>204.99998103447385</v>
      </c>
      <c r="AW50" s="42">
        <f t="shared" ca="1" si="125"/>
        <v>204.99998104919473</v>
      </c>
      <c r="AX50" s="42">
        <f t="shared" ca="1" si="126"/>
        <v>204.99998103447376</v>
      </c>
      <c r="AY50" s="42">
        <f t="shared" ca="1" si="127"/>
        <v>204.99998104919473</v>
      </c>
      <c r="AZ50" s="42">
        <f t="shared" ca="1" si="128"/>
        <v>204.99998103447348</v>
      </c>
      <c r="BA50" s="42">
        <f t="shared" ca="1" si="129"/>
        <v>204.99998104919294</v>
      </c>
      <c r="BB50" s="42">
        <f t="shared" ca="1" si="130"/>
        <v>204.99998103442627</v>
      </c>
      <c r="BC50" s="42">
        <f t="shared" ca="1" si="131"/>
        <v>204.99998104900462</v>
      </c>
      <c r="BD50" s="42">
        <f t="shared" ca="1" si="132"/>
        <v>204.99998103344768</v>
      </c>
      <c r="BE50" s="42">
        <f t="shared" ca="1" si="133"/>
        <v>204.9999810480181</v>
      </c>
      <c r="BF50" s="42">
        <f t="shared" ca="1" si="134"/>
        <v>204.99998103318481</v>
      </c>
      <c r="BG50" s="42">
        <f t="shared" ca="1" si="135"/>
        <v>204.99998104785763</v>
      </c>
      <c r="BH50" s="42">
        <f t="shared" ca="1" si="136"/>
        <v>204.9999810329154</v>
      </c>
      <c r="BI50" s="42">
        <f t="shared" ca="1" si="137"/>
        <v>204.99998104752879</v>
      </c>
      <c r="BJ50" s="42">
        <f t="shared" ca="1" si="138"/>
        <v>204.99998103247569</v>
      </c>
      <c r="BK50" s="42">
        <f t="shared" ca="1" si="139"/>
        <v>204.99998104708965</v>
      </c>
      <c r="BL50" s="42">
        <f t="shared" ca="1" si="140"/>
        <v>204.99998103214847</v>
      </c>
      <c r="BM50" s="42">
        <f t="shared" ca="1" si="141"/>
        <v>204.99998104682396</v>
      </c>
      <c r="BN50" s="42">
        <f t="shared" ca="1" si="142"/>
        <v>204.99998103203561</v>
      </c>
      <c r="BO50" s="42">
        <f t="shared" ca="1" si="143"/>
        <v>204.99998104674839</v>
      </c>
      <c r="BP50" s="42">
        <f t="shared" ca="1" si="144"/>
        <v>204.99998103201574</v>
      </c>
      <c r="BQ50" s="42">
        <f t="shared" ca="1" si="145"/>
        <v>204.99998104673716</v>
      </c>
      <c r="BR50" s="42">
        <f t="shared" ca="1" si="146"/>
        <v>204.99998103201392</v>
      </c>
      <c r="BS50" s="42">
        <f t="shared" ca="1" si="147"/>
        <v>204.99998104673622</v>
      </c>
      <c r="BT50" s="42">
        <f t="shared" ca="1" si="148"/>
        <v>204.99998103201375</v>
      </c>
      <c r="BU50" s="42">
        <f t="shared" ca="1" si="149"/>
        <v>204.99998104673611</v>
      </c>
      <c r="BV50" s="42">
        <f t="shared" ca="1" si="150"/>
        <v>204.9999810320102</v>
      </c>
      <c r="BW50" s="42">
        <f t="shared" ca="1" si="151"/>
        <v>204.99998104669893</v>
      </c>
      <c r="BX50" s="42">
        <f t="shared" ca="1" si="152"/>
        <v>204.99998103092003</v>
      </c>
      <c r="BY50" s="42">
        <f t="shared" ca="1" si="153"/>
        <v>204.99998104560794</v>
      </c>
      <c r="BZ50" s="42">
        <f t="shared" ca="1" si="89"/>
        <v>204.99998103088285</v>
      </c>
      <c r="CA50" s="42">
        <f t="shared" ca="1" si="183"/>
        <v>204.99998104560447</v>
      </c>
      <c r="CB50" s="42">
        <f t="shared" ca="1" si="184"/>
        <v>204.99998103088285</v>
      </c>
      <c r="CC50" s="42">
        <f t="shared" ca="1" si="185"/>
        <v>204.99998104560447</v>
      </c>
      <c r="CD50" s="42">
        <f t="shared" ca="1" si="186"/>
        <v>204.99998103088285</v>
      </c>
      <c r="CE50" s="42">
        <f t="shared" ca="1" si="187"/>
        <v>204.99998104560447</v>
      </c>
      <c r="CF50" s="42">
        <f t="shared" ca="1" si="188"/>
        <v>204.99998103088282</v>
      </c>
      <c r="CG50" s="42">
        <f t="shared" ca="1" si="189"/>
        <v>204.99998104560444</v>
      </c>
      <c r="CH50" s="42">
        <f t="shared" ca="1" si="190"/>
        <v>204.99998103088251</v>
      </c>
      <c r="CI50" s="42">
        <f t="shared" ca="1" si="191"/>
        <v>204.99998104560365</v>
      </c>
      <c r="CJ50" s="42">
        <f t="shared" ca="1" si="192"/>
        <v>204.99998103087822</v>
      </c>
      <c r="CK50" s="42">
        <f t="shared" ca="1" si="157"/>
        <v>204.99998104559617</v>
      </c>
      <c r="CL50" s="42">
        <f t="shared" ca="1" si="158"/>
        <v>204.99998103084812</v>
      </c>
      <c r="CM50" s="42">
        <f t="shared" ca="1" si="159"/>
        <v>204.99998104555016</v>
      </c>
      <c r="CN50" s="42">
        <f t="shared" ca="1" si="160"/>
        <v>204.99998103072667</v>
      </c>
      <c r="CO50" s="42">
        <f t="shared" ca="1" si="161"/>
        <v>204.99998104539259</v>
      </c>
      <c r="CP50" s="42">
        <f t="shared" ca="1" si="162"/>
        <v>204.99998103046931</v>
      </c>
      <c r="CQ50" s="42">
        <f t="shared" ca="1" si="163"/>
        <v>204.99998104511192</v>
      </c>
      <c r="CR50" s="42">
        <f t="shared" ca="1" si="164"/>
        <v>204.99998103018922</v>
      </c>
      <c r="CS50" s="42">
        <f t="shared" ca="1" si="165"/>
        <v>204.9999810448559</v>
      </c>
      <c r="CT50" s="42">
        <f t="shared" ca="1" si="166"/>
        <v>204.99998103003259</v>
      </c>
      <c r="CU50" s="42">
        <f t="shared" ca="1" si="167"/>
        <v>204.99998104473423</v>
      </c>
      <c r="CV50" s="42">
        <f t="shared" ca="1" si="168"/>
        <v>204.99998102995113</v>
      </c>
      <c r="CW50" s="42">
        <f t="shared" ca="1" si="169"/>
        <v>204.99998104459155</v>
      </c>
      <c r="CX50" s="42">
        <f t="shared" ca="1" si="170"/>
        <v>204.99998102773992</v>
      </c>
      <c r="CY50" s="42">
        <f t="shared" ca="1" si="171"/>
        <v>204.99998103774311</v>
      </c>
      <c r="CZ50" s="42">
        <f t="shared" ca="1" si="172"/>
        <v>204.99998089745213</v>
      </c>
      <c r="DA50" s="42">
        <f t="shared" ca="1" si="173"/>
        <v>204.99998063639597</v>
      </c>
      <c r="DB50" s="42">
        <f t="shared" ca="1" si="174"/>
        <v>204.99997333707543</v>
      </c>
      <c r="DC50" s="42">
        <f t="shared" ca="1" si="175"/>
        <v>204.99995746886324</v>
      </c>
      <c r="DD50" s="42">
        <f t="shared" ca="1" si="176"/>
        <v>204.99953485933426</v>
      </c>
      <c r="DE50" s="42">
        <f t="shared" ca="1" si="177"/>
        <v>204.99862428202061</v>
      </c>
      <c r="DF50" s="42">
        <f t="shared" ca="1" si="178"/>
        <v>204.97339257081151</v>
      </c>
      <c r="DG50" s="42">
        <f t="shared" ca="1" si="179"/>
        <v>204.92114550386299</v>
      </c>
      <c r="DH50" s="42">
        <f t="shared" ca="1" si="180"/>
        <v>203.24029122889161</v>
      </c>
      <c r="DI50" s="42">
        <f t="shared" ca="1" si="181"/>
        <v>199.61522132240145</v>
      </c>
      <c r="DJ50" s="44">
        <f t="shared" ca="1" si="79"/>
        <v>32.03616589357113</v>
      </c>
      <c r="DK50" s="44">
        <f t="shared" ca="1" si="80"/>
        <v>25.283524140251167</v>
      </c>
      <c r="DL50" s="44">
        <f t="shared" ca="1" si="81"/>
        <v>25.011424680408222</v>
      </c>
      <c r="DM50" s="44">
        <f t="shared" ca="1" si="82"/>
        <v>25.000460390549019</v>
      </c>
      <c r="DN50" s="47">
        <f t="shared" ca="1" si="83"/>
        <v>25.000019297834513</v>
      </c>
    </row>
    <row r="51" spans="8:118" ht="30" customHeight="1" x14ac:dyDescent="0.25">
      <c r="H51">
        <v>22</v>
      </c>
      <c r="I51" s="43">
        <f t="shared" ca="1" si="75"/>
        <v>25.000018937268027</v>
      </c>
      <c r="J51" s="44">
        <f t="shared" ca="1" si="76"/>
        <v>25.000451789726995</v>
      </c>
      <c r="K51" s="44">
        <f t="shared" ca="1" si="216"/>
        <v>25.011211279271347</v>
      </c>
      <c r="L51" s="44">
        <f t="shared" ref="L51:M51" ca="1" si="221">IF($D$40=1,0,($D$12*$D$16)/(4*$D$16+$D$12)*((K51+L50+L52+M51)/$D$12+$D$21+0))</f>
        <v>25.27822894680574</v>
      </c>
      <c r="M51" s="44">
        <f t="shared" ca="1" si="221"/>
        <v>31.904774481924129</v>
      </c>
      <c r="N51" s="42">
        <f t="shared" ca="1" si="85"/>
        <v>196.35496213618472</v>
      </c>
      <c r="O51" s="42">
        <f t="shared" ca="1" si="91"/>
        <v>202.12311676193121</v>
      </c>
      <c r="P51" s="42">
        <f t="shared" ca="1" si="92"/>
        <v>204.85674625150475</v>
      </c>
      <c r="Q51" s="42">
        <f t="shared" ca="1" si="93"/>
        <v>204.94959616595079</v>
      </c>
      <c r="R51" s="42">
        <f t="shared" ca="1" si="94"/>
        <v>204.99747998317588</v>
      </c>
      <c r="S51" s="42">
        <f t="shared" ca="1" si="95"/>
        <v>204.99910055369315</v>
      </c>
      <c r="T51" s="42">
        <f t="shared" ca="1" si="96"/>
        <v>204.99993743072724</v>
      </c>
      <c r="U51" s="42">
        <f t="shared" ca="1" si="97"/>
        <v>204.99996572917101</v>
      </c>
      <c r="V51" s="42">
        <f t="shared" ca="1" si="98"/>
        <v>204.99998030837241</v>
      </c>
      <c r="W51" s="42">
        <f t="shared" ca="1" si="99"/>
        <v>204.99998081603036</v>
      </c>
      <c r="X51" s="42">
        <f t="shared" ca="1" si="100"/>
        <v>204.99998105295535</v>
      </c>
      <c r="Y51" s="42">
        <f t="shared" ca="1" si="101"/>
        <v>204.99998107733899</v>
      </c>
      <c r="Z51" s="42">
        <f t="shared" ca="1" si="102"/>
        <v>204.99998106570291</v>
      </c>
      <c r="AA51" s="42">
        <f t="shared" ca="1" si="103"/>
        <v>204.99998108178337</v>
      </c>
      <c r="AB51" s="42">
        <f t="shared" ca="1" si="104"/>
        <v>204.99998106591019</v>
      </c>
      <c r="AC51" s="42">
        <f t="shared" ca="1" si="105"/>
        <v>204.99998108184846</v>
      </c>
      <c r="AD51" s="42">
        <f t="shared" ca="1" si="106"/>
        <v>204.99998106587813</v>
      </c>
      <c r="AE51" s="42">
        <f t="shared" ca="1" si="107"/>
        <v>204.99998108179614</v>
      </c>
      <c r="AF51" s="42">
        <f t="shared" ca="1" si="108"/>
        <v>204.99998106572471</v>
      </c>
      <c r="AG51" s="42">
        <f t="shared" ca="1" si="109"/>
        <v>204.99998108159457</v>
      </c>
      <c r="AH51" s="42">
        <f t="shared" ca="1" si="110"/>
        <v>204.9999810650861</v>
      </c>
      <c r="AI51" s="42">
        <f t="shared" ca="1" si="111"/>
        <v>204.9999810800922</v>
      </c>
      <c r="AJ51" s="42">
        <f t="shared" ca="1" si="112"/>
        <v>204.99998106347678</v>
      </c>
      <c r="AK51" s="42">
        <f t="shared" ca="1" si="113"/>
        <v>204.99998107927644</v>
      </c>
      <c r="AL51" s="42">
        <f t="shared" ca="1" si="114"/>
        <v>204.99998106289323</v>
      </c>
      <c r="AM51" s="42">
        <f t="shared" ca="1" si="115"/>
        <v>204.99998107869749</v>
      </c>
      <c r="AN51" s="42">
        <f t="shared" ca="1" si="116"/>
        <v>204.99998106241165</v>
      </c>
      <c r="AO51" s="42">
        <f t="shared" ca="1" si="117"/>
        <v>204.99998107827616</v>
      </c>
      <c r="AP51" s="42">
        <f t="shared" ca="1" si="118"/>
        <v>204.99998106219945</v>
      </c>
      <c r="AQ51" s="42">
        <f t="shared" ca="1" si="119"/>
        <v>204.99998107812084</v>
      </c>
      <c r="AR51" s="42">
        <f t="shared" ca="1" si="120"/>
        <v>204.99998106215403</v>
      </c>
      <c r="AS51" s="42">
        <f t="shared" ca="1" si="121"/>
        <v>204.99998107809267</v>
      </c>
      <c r="AT51" s="42">
        <f t="shared" ca="1" si="122"/>
        <v>204.99998106214892</v>
      </c>
      <c r="AU51" s="42">
        <f t="shared" ca="1" si="123"/>
        <v>204.99998107809</v>
      </c>
      <c r="AV51" s="42">
        <f t="shared" ca="1" si="124"/>
        <v>204.99998106214858</v>
      </c>
      <c r="AW51" s="42">
        <f t="shared" ca="1" si="125"/>
        <v>204.99998107808986</v>
      </c>
      <c r="AX51" s="42">
        <f t="shared" ca="1" si="126"/>
        <v>204.99998106214849</v>
      </c>
      <c r="AY51" s="42">
        <f t="shared" ca="1" si="127"/>
        <v>204.99998107808986</v>
      </c>
      <c r="AZ51" s="42">
        <f t="shared" ca="1" si="128"/>
        <v>204.99998106214818</v>
      </c>
      <c r="BA51" s="42">
        <f t="shared" ca="1" si="129"/>
        <v>204.99998107808815</v>
      </c>
      <c r="BB51" s="42">
        <f t="shared" ca="1" si="130"/>
        <v>204.99998106209827</v>
      </c>
      <c r="BC51" s="42">
        <f t="shared" ca="1" si="131"/>
        <v>204.99998107790859</v>
      </c>
      <c r="BD51" s="42">
        <f t="shared" ca="1" si="132"/>
        <v>204.99998106111886</v>
      </c>
      <c r="BE51" s="42">
        <f t="shared" ca="1" si="133"/>
        <v>204.99998107692207</v>
      </c>
      <c r="BF51" s="42">
        <f t="shared" ca="1" si="134"/>
        <v>204.99998106086352</v>
      </c>
      <c r="BG51" s="42">
        <f t="shared" ca="1" si="135"/>
        <v>204.99998107676058</v>
      </c>
      <c r="BH51" s="42">
        <f t="shared" ca="1" si="136"/>
        <v>204.99998106059215</v>
      </c>
      <c r="BI51" s="42">
        <f t="shared" ca="1" si="137"/>
        <v>204.99998107643452</v>
      </c>
      <c r="BJ51" s="42">
        <f t="shared" ca="1" si="138"/>
        <v>204.99998106015272</v>
      </c>
      <c r="BK51" s="42">
        <f t="shared" ca="1" si="139"/>
        <v>204.99998107599563</v>
      </c>
      <c r="BL51" s="42">
        <f t="shared" ca="1" si="140"/>
        <v>204.99998105982829</v>
      </c>
      <c r="BM51" s="42">
        <f t="shared" ca="1" si="141"/>
        <v>204.99998107572799</v>
      </c>
      <c r="BN51" s="42">
        <f t="shared" ca="1" si="142"/>
        <v>204.99998105971716</v>
      </c>
      <c r="BO51" s="42">
        <f t="shared" ca="1" si="143"/>
        <v>204.99998107565133</v>
      </c>
      <c r="BP51" s="42">
        <f t="shared" ca="1" si="144"/>
        <v>204.99998105969766</v>
      </c>
      <c r="BQ51" s="42">
        <f t="shared" ca="1" si="145"/>
        <v>204.99998107563985</v>
      </c>
      <c r="BR51" s="42">
        <f t="shared" ca="1" si="146"/>
        <v>204.99998105969593</v>
      </c>
      <c r="BS51" s="42">
        <f t="shared" ca="1" si="147"/>
        <v>204.99998107563891</v>
      </c>
      <c r="BT51" s="42">
        <f t="shared" ca="1" si="148"/>
        <v>204.99998105969573</v>
      </c>
      <c r="BU51" s="42">
        <f t="shared" ca="1" si="149"/>
        <v>204.99998107563877</v>
      </c>
      <c r="BV51" s="42">
        <f t="shared" ca="1" si="150"/>
        <v>204.99998105969181</v>
      </c>
      <c r="BW51" s="42">
        <f t="shared" ca="1" si="151"/>
        <v>204.99998107560407</v>
      </c>
      <c r="BX51" s="42">
        <f t="shared" ca="1" si="152"/>
        <v>204.99998105862196</v>
      </c>
      <c r="BY51" s="42">
        <f t="shared" ca="1" si="153"/>
        <v>204.99998107453342</v>
      </c>
      <c r="BZ51" s="42">
        <f t="shared" ca="1" si="89"/>
        <v>204.99998105858734</v>
      </c>
      <c r="CA51" s="42">
        <f t="shared" ca="1" si="183"/>
        <v>204.99998107452956</v>
      </c>
      <c r="CB51" s="42">
        <f t="shared" ca="1" si="184"/>
        <v>204.99998105858734</v>
      </c>
      <c r="CC51" s="42">
        <f t="shared" ca="1" si="185"/>
        <v>204.99998107452956</v>
      </c>
      <c r="CD51" s="42">
        <f t="shared" ca="1" si="186"/>
        <v>204.99998105858734</v>
      </c>
      <c r="CE51" s="42">
        <f t="shared" ca="1" si="187"/>
        <v>204.99998107452956</v>
      </c>
      <c r="CF51" s="42">
        <f t="shared" ca="1" si="188"/>
        <v>204.99998105858728</v>
      </c>
      <c r="CG51" s="42">
        <f t="shared" ca="1" si="189"/>
        <v>204.99998107452953</v>
      </c>
      <c r="CH51" s="42">
        <f t="shared" ca="1" si="190"/>
        <v>204.999981058587</v>
      </c>
      <c r="CI51" s="42">
        <f t="shared" ca="1" si="191"/>
        <v>204.99998107452876</v>
      </c>
      <c r="CJ51" s="42">
        <f t="shared" ca="1" si="192"/>
        <v>204.99998105858259</v>
      </c>
      <c r="CK51" s="42">
        <f t="shared" ca="1" si="157"/>
        <v>204.9999810745214</v>
      </c>
      <c r="CL51" s="42">
        <f t="shared" ca="1" si="158"/>
        <v>204.99998105855198</v>
      </c>
      <c r="CM51" s="42">
        <f t="shared" ca="1" si="159"/>
        <v>204.99998107447615</v>
      </c>
      <c r="CN51" s="42">
        <f t="shared" ca="1" si="160"/>
        <v>204.99998105842937</v>
      </c>
      <c r="CO51" s="42">
        <f t="shared" ca="1" si="161"/>
        <v>204.99998107432026</v>
      </c>
      <c r="CP51" s="42">
        <f t="shared" ca="1" si="162"/>
        <v>204.99998105817133</v>
      </c>
      <c r="CQ51" s="42">
        <f t="shared" ca="1" si="163"/>
        <v>204.99998107404079</v>
      </c>
      <c r="CR51" s="42">
        <f t="shared" ca="1" si="164"/>
        <v>204.9999810578924</v>
      </c>
      <c r="CS51" s="42">
        <f t="shared" ca="1" si="165"/>
        <v>204.99998107378408</v>
      </c>
      <c r="CT51" s="42">
        <f t="shared" ca="1" si="166"/>
        <v>204.99998105773739</v>
      </c>
      <c r="CU51" s="42">
        <f t="shared" ca="1" si="167"/>
        <v>204.99998107366133</v>
      </c>
      <c r="CV51" s="42">
        <f t="shared" ca="1" si="168"/>
        <v>204.99998105765482</v>
      </c>
      <c r="CW51" s="42">
        <f t="shared" ca="1" si="169"/>
        <v>204.99998107352133</v>
      </c>
      <c r="CX51" s="42">
        <f t="shared" ca="1" si="170"/>
        <v>204.99998105533135</v>
      </c>
      <c r="CY51" s="42">
        <f t="shared" ca="1" si="171"/>
        <v>204.99998106686502</v>
      </c>
      <c r="CZ51" s="42">
        <f t="shared" ca="1" si="172"/>
        <v>204.99998091846308</v>
      </c>
      <c r="DA51" s="42">
        <f t="shared" ca="1" si="173"/>
        <v>204.99998067675315</v>
      </c>
      <c r="DB51" s="42">
        <f t="shared" ca="1" si="174"/>
        <v>204.99997297746464</v>
      </c>
      <c r="DC51" s="42">
        <f t="shared" ca="1" si="175"/>
        <v>204.99995815038872</v>
      </c>
      <c r="DD51" s="42">
        <f t="shared" ca="1" si="176"/>
        <v>204.99951234128534</v>
      </c>
      <c r="DE51" s="42">
        <f t="shared" ca="1" si="177"/>
        <v>204.99866030014402</v>
      </c>
      <c r="DF51" s="42">
        <f t="shared" ca="1" si="178"/>
        <v>204.9720250151889</v>
      </c>
      <c r="DG51" s="42">
        <f t="shared" ca="1" si="179"/>
        <v>204.92289361893759</v>
      </c>
      <c r="DH51" s="42">
        <f t="shared" ca="1" si="180"/>
        <v>203.14626596778976</v>
      </c>
      <c r="DI51" s="42">
        <f t="shared" ca="1" si="181"/>
        <v>199.72410270536724</v>
      </c>
      <c r="DJ51" s="44">
        <f t="shared" ca="1" si="79"/>
        <v>32.04055394111063</v>
      </c>
      <c r="DK51" s="44">
        <f t="shared" ca="1" si="80"/>
        <v>25.283700983717772</v>
      </c>
      <c r="DL51" s="44">
        <f t="shared" ca="1" si="81"/>
        <v>25.011431807408261</v>
      </c>
      <c r="DM51" s="44">
        <f t="shared" ca="1" si="82"/>
        <v>25.000460677794258</v>
      </c>
      <c r="DN51" s="47">
        <f t="shared" ca="1" si="83"/>
        <v>25.000019309876585</v>
      </c>
    </row>
    <row r="52" spans="8:118" ht="30" customHeight="1" x14ac:dyDescent="0.25">
      <c r="H52">
        <v>20</v>
      </c>
      <c r="I52" s="43">
        <f t="shared" ca="1" si="75"/>
        <v>25.000018970688075</v>
      </c>
      <c r="J52" s="44">
        <f t="shared" ca="1" si="76"/>
        <v>25.000452586912825</v>
      </c>
      <c r="K52" s="44">
        <f t="shared" ca="1" si="216"/>
        <v>25.011231058729059</v>
      </c>
      <c r="L52" s="44">
        <f t="shared" ref="L52:M52" ca="1" si="222">IF($D$40=1,0,($D$12*$D$16)/(4*$D$16+$D$12)*((K52+L51+L53+M52)/$D$12+$D$21+0))</f>
        <v>25.278719738862687</v>
      </c>
      <c r="M52" s="44">
        <f t="shared" ca="1" si="222"/>
        <v>31.916952615033161</v>
      </c>
      <c r="N52" s="42">
        <f t="shared" ca="1" si="85"/>
        <v>196.65714087773395</v>
      </c>
      <c r="O52" s="42">
        <f t="shared" ca="1" si="91"/>
        <v>201.9783860322861</v>
      </c>
      <c r="P52" s="42">
        <f t="shared" ca="1" si="92"/>
        <v>204.86081863088208</v>
      </c>
      <c r="Q52" s="42">
        <f t="shared" ca="1" si="93"/>
        <v>204.94703179536401</v>
      </c>
      <c r="R52" s="42">
        <f t="shared" ca="1" si="94"/>
        <v>204.99755075659982</v>
      </c>
      <c r="S52" s="42">
        <f t="shared" ca="1" si="95"/>
        <v>204.999055739564</v>
      </c>
      <c r="T52" s="42">
        <f t="shared" ca="1" si="96"/>
        <v>204.99993869209257</v>
      </c>
      <c r="U52" s="42">
        <f t="shared" ca="1" si="97"/>
        <v>204.9999649754339</v>
      </c>
      <c r="V52" s="42">
        <f t="shared" ca="1" si="98"/>
        <v>204.9999803575981</v>
      </c>
      <c r="W52" s="42">
        <f t="shared" ca="1" si="99"/>
        <v>204.99998083145169</v>
      </c>
      <c r="X52" s="42">
        <f t="shared" ca="1" si="100"/>
        <v>204.99998108112339</v>
      </c>
      <c r="Y52" s="42">
        <f t="shared" ca="1" si="101"/>
        <v>204.99998110613149</v>
      </c>
      <c r="Z52" s="42">
        <f t="shared" ca="1" si="102"/>
        <v>204.99998109351014</v>
      </c>
      <c r="AA52" s="42">
        <f t="shared" ca="1" si="103"/>
        <v>204.99998111080538</v>
      </c>
      <c r="AB52" s="42">
        <f t="shared" ca="1" si="104"/>
        <v>204.99998109371134</v>
      </c>
      <c r="AC52" s="42">
        <f t="shared" ca="1" si="105"/>
        <v>204.99998111087442</v>
      </c>
      <c r="AD52" s="42">
        <f t="shared" ca="1" si="106"/>
        <v>204.9999810936786</v>
      </c>
      <c r="AE52" s="42">
        <f t="shared" ca="1" si="107"/>
        <v>204.99998111082311</v>
      </c>
      <c r="AF52" s="42">
        <f t="shared" ca="1" si="108"/>
        <v>204.99998109352356</v>
      </c>
      <c r="AG52" s="42">
        <f t="shared" ca="1" si="109"/>
        <v>204.99998111062379</v>
      </c>
      <c r="AH52" s="42">
        <f t="shared" ca="1" si="110"/>
        <v>204.99998109285889</v>
      </c>
      <c r="AI52" s="42">
        <f t="shared" ca="1" si="111"/>
        <v>204.99998110916104</v>
      </c>
      <c r="AJ52" s="42">
        <f t="shared" ca="1" si="112"/>
        <v>204.99998109128643</v>
      </c>
      <c r="AK52" s="42">
        <f t="shared" ca="1" si="113"/>
        <v>204.9999811083226</v>
      </c>
      <c r="AL52" s="42">
        <f t="shared" ca="1" si="114"/>
        <v>204.99998109070361</v>
      </c>
      <c r="AM52" s="42">
        <f t="shared" ca="1" si="115"/>
        <v>204.99998110774416</v>
      </c>
      <c r="AN52" s="42">
        <f t="shared" ca="1" si="116"/>
        <v>204.99998109022499</v>
      </c>
      <c r="AO52" s="42">
        <f t="shared" ca="1" si="117"/>
        <v>204.99998110732088</v>
      </c>
      <c r="AP52" s="42">
        <f t="shared" ca="1" si="118"/>
        <v>204.99998109001564</v>
      </c>
      <c r="AQ52" s="42">
        <f t="shared" ca="1" si="119"/>
        <v>204.99998110716351</v>
      </c>
      <c r="AR52" s="42">
        <f t="shared" ca="1" si="120"/>
        <v>204.99998108997113</v>
      </c>
      <c r="AS52" s="42">
        <f t="shared" ca="1" si="121"/>
        <v>204.99998110713483</v>
      </c>
      <c r="AT52" s="42">
        <f t="shared" ca="1" si="122"/>
        <v>204.99998108996613</v>
      </c>
      <c r="AU52" s="42">
        <f t="shared" ca="1" si="123"/>
        <v>204.99998110713207</v>
      </c>
      <c r="AV52" s="42">
        <f t="shared" ca="1" si="124"/>
        <v>204.99998108996579</v>
      </c>
      <c r="AW52" s="42">
        <f t="shared" ca="1" si="125"/>
        <v>204.9999811071319</v>
      </c>
      <c r="AX52" s="42">
        <f t="shared" ca="1" si="126"/>
        <v>204.99998108996573</v>
      </c>
      <c r="AY52" s="42">
        <f t="shared" ca="1" si="127"/>
        <v>204.9999811071319</v>
      </c>
      <c r="AZ52" s="42">
        <f t="shared" ca="1" si="128"/>
        <v>204.9999810899653</v>
      </c>
      <c r="BA52" s="42">
        <f t="shared" ca="1" si="129"/>
        <v>204.99998110713031</v>
      </c>
      <c r="BB52" s="42">
        <f t="shared" ca="1" si="130"/>
        <v>204.99998108991252</v>
      </c>
      <c r="BC52" s="42">
        <f t="shared" ca="1" si="131"/>
        <v>204.99998110695918</v>
      </c>
      <c r="BD52" s="42">
        <f t="shared" ca="1" si="132"/>
        <v>204.99998108893254</v>
      </c>
      <c r="BE52" s="42">
        <f t="shared" ca="1" si="133"/>
        <v>204.99998110597278</v>
      </c>
      <c r="BF52" s="42">
        <f t="shared" ca="1" si="134"/>
        <v>204.99998108868442</v>
      </c>
      <c r="BG52" s="42">
        <f t="shared" ca="1" si="135"/>
        <v>204.99998110581015</v>
      </c>
      <c r="BH52" s="42">
        <f t="shared" ca="1" si="136"/>
        <v>204.99998108841112</v>
      </c>
      <c r="BI52" s="42">
        <f t="shared" ca="1" si="137"/>
        <v>204.99998110548688</v>
      </c>
      <c r="BJ52" s="42">
        <f t="shared" ca="1" si="138"/>
        <v>204.99998108797197</v>
      </c>
      <c r="BK52" s="42">
        <f t="shared" ca="1" si="139"/>
        <v>204.99998110504836</v>
      </c>
      <c r="BL52" s="42">
        <f t="shared" ca="1" si="140"/>
        <v>204.99998108765033</v>
      </c>
      <c r="BM52" s="42">
        <f t="shared" ca="1" si="141"/>
        <v>204.9999811047787</v>
      </c>
      <c r="BN52" s="42">
        <f t="shared" ca="1" si="142"/>
        <v>204.99998108754096</v>
      </c>
      <c r="BO52" s="42">
        <f t="shared" ca="1" si="143"/>
        <v>204.99998110470091</v>
      </c>
      <c r="BP52" s="42">
        <f t="shared" ca="1" si="144"/>
        <v>204.99998108752189</v>
      </c>
      <c r="BQ52" s="42">
        <f t="shared" ca="1" si="145"/>
        <v>204.99998110468917</v>
      </c>
      <c r="BR52" s="42">
        <f t="shared" ca="1" si="146"/>
        <v>204.99998108752018</v>
      </c>
      <c r="BS52" s="42">
        <f t="shared" ca="1" si="147"/>
        <v>204.99998110468823</v>
      </c>
      <c r="BT52" s="42">
        <f t="shared" ca="1" si="148"/>
        <v>204.99998108751993</v>
      </c>
      <c r="BU52" s="42">
        <f t="shared" ca="1" si="149"/>
        <v>204.99998110468812</v>
      </c>
      <c r="BV52" s="42">
        <f t="shared" ca="1" si="150"/>
        <v>204.99998108751555</v>
      </c>
      <c r="BW52" s="42">
        <f t="shared" ca="1" si="151"/>
        <v>204.99998110465566</v>
      </c>
      <c r="BX52" s="42">
        <f t="shared" ca="1" si="152"/>
        <v>204.99998108646528</v>
      </c>
      <c r="BY52" s="42">
        <f t="shared" ca="1" si="153"/>
        <v>204.9999811036046</v>
      </c>
      <c r="BZ52" s="42">
        <f t="shared" ca="1" si="89"/>
        <v>204.99998108643302</v>
      </c>
      <c r="CA52" s="42">
        <f t="shared" ca="1" si="183"/>
        <v>204.99998110360031</v>
      </c>
      <c r="CB52" s="42">
        <f t="shared" ca="1" si="184"/>
        <v>204.99998108643302</v>
      </c>
      <c r="CC52" s="42">
        <f t="shared" ca="1" si="185"/>
        <v>204.99998110360031</v>
      </c>
      <c r="CD52" s="42">
        <f t="shared" ca="1" si="186"/>
        <v>204.99998108643302</v>
      </c>
      <c r="CE52" s="42">
        <f t="shared" ca="1" si="187"/>
        <v>204.99998110360031</v>
      </c>
      <c r="CF52" s="42">
        <f t="shared" ca="1" si="188"/>
        <v>204.99998108643294</v>
      </c>
      <c r="CG52" s="42">
        <f t="shared" ca="1" si="189"/>
        <v>204.99998110360028</v>
      </c>
      <c r="CH52" s="42">
        <f t="shared" ca="1" si="190"/>
        <v>204.99998108643268</v>
      </c>
      <c r="CI52" s="42">
        <f t="shared" ca="1" si="191"/>
        <v>204.99998110359948</v>
      </c>
      <c r="CJ52" s="42">
        <f t="shared" ca="1" si="192"/>
        <v>204.99998108642816</v>
      </c>
      <c r="CK52" s="42">
        <f t="shared" ca="1" si="157"/>
        <v>204.99998110359235</v>
      </c>
      <c r="CL52" s="42">
        <f t="shared" ca="1" si="158"/>
        <v>204.9999810863971</v>
      </c>
      <c r="CM52" s="42">
        <f t="shared" ca="1" si="159"/>
        <v>204.99998110354787</v>
      </c>
      <c r="CN52" s="42">
        <f t="shared" ca="1" si="160"/>
        <v>204.99998108627329</v>
      </c>
      <c r="CO52" s="42">
        <f t="shared" ca="1" si="161"/>
        <v>204.99998110339365</v>
      </c>
      <c r="CP52" s="42">
        <f t="shared" ca="1" si="162"/>
        <v>204.9999810860146</v>
      </c>
      <c r="CQ52" s="42">
        <f t="shared" ca="1" si="163"/>
        <v>204.99998110311537</v>
      </c>
      <c r="CR52" s="42">
        <f t="shared" ca="1" si="164"/>
        <v>204.99998108573683</v>
      </c>
      <c r="CS52" s="42">
        <f t="shared" ca="1" si="165"/>
        <v>204.99998110285796</v>
      </c>
      <c r="CT52" s="42">
        <f t="shared" ca="1" si="166"/>
        <v>204.9999810855835</v>
      </c>
      <c r="CU52" s="42">
        <f t="shared" ca="1" si="167"/>
        <v>204.9999811027341</v>
      </c>
      <c r="CV52" s="42">
        <f t="shared" ca="1" si="168"/>
        <v>204.99998108549968</v>
      </c>
      <c r="CW52" s="42">
        <f t="shared" ca="1" si="169"/>
        <v>204.99998110259673</v>
      </c>
      <c r="CX52" s="42">
        <f t="shared" ca="1" si="170"/>
        <v>204.99998108305647</v>
      </c>
      <c r="CY52" s="42">
        <f t="shared" ca="1" si="171"/>
        <v>204.99998109612835</v>
      </c>
      <c r="CZ52" s="42">
        <f t="shared" ca="1" si="172"/>
        <v>204.99998093917426</v>
      </c>
      <c r="DA52" s="42">
        <f t="shared" ca="1" si="173"/>
        <v>204.99998071701262</v>
      </c>
      <c r="DB52" s="42">
        <f t="shared" ca="1" si="174"/>
        <v>204.99997259257492</v>
      </c>
      <c r="DC52" s="42">
        <f t="shared" ca="1" si="175"/>
        <v>204.99995881866568</v>
      </c>
      <c r="DD52" s="42">
        <f t="shared" ca="1" si="176"/>
        <v>204.99948835028641</v>
      </c>
      <c r="DE52" s="42">
        <f t="shared" ca="1" si="177"/>
        <v>204.99869568802049</v>
      </c>
      <c r="DF52" s="42">
        <f t="shared" ca="1" si="178"/>
        <v>204.97056938501109</v>
      </c>
      <c r="DG52" s="42">
        <f t="shared" ca="1" si="179"/>
        <v>204.92463680102099</v>
      </c>
      <c r="DH52" s="42">
        <f t="shared" ca="1" si="180"/>
        <v>203.04642283865613</v>
      </c>
      <c r="DI52" s="42">
        <f t="shared" ca="1" si="181"/>
        <v>199.83922266940678</v>
      </c>
      <c r="DJ52" s="44">
        <f t="shared" ca="1" si="79"/>
        <v>32.045193410890327</v>
      </c>
      <c r="DK52" s="44">
        <f t="shared" ca="1" si="80"/>
        <v>25.283887959799809</v>
      </c>
      <c r="DL52" s="44">
        <f t="shared" ca="1" si="81"/>
        <v>25.01143934276481</v>
      </c>
      <c r="DM52" s="44">
        <f t="shared" ca="1" si="82"/>
        <v>25.000460981497824</v>
      </c>
      <c r="DN52" s="47">
        <f t="shared" ca="1" si="83"/>
        <v>25.000019322608637</v>
      </c>
    </row>
    <row r="53" spans="8:118" ht="30" customHeight="1" x14ac:dyDescent="0.25">
      <c r="H53">
        <v>18</v>
      </c>
      <c r="I53" s="43">
        <f t="shared" ca="1" si="75"/>
        <v>25.000019003614156</v>
      </c>
      <c r="J53" s="44">
        <f t="shared" ca="1" si="76"/>
        <v>25.000453372315803</v>
      </c>
      <c r="K53" s="44">
        <f t="shared" ca="1" si="216"/>
        <v>25.011250545831118</v>
      </c>
      <c r="L53" s="44">
        <f t="shared" ref="L53:M53" ca="1" si="223">IF($D$40=1,0,($D$12*$D$16)/(4*$D$16+$D$12)*((K53+L52+L54+M53)/$D$12+$D$21+0))</f>
        <v>25.279203276526864</v>
      </c>
      <c r="M53" s="44">
        <f t="shared" ca="1" si="223"/>
        <v>31.928950740607366</v>
      </c>
      <c r="N53" s="42">
        <f t="shared" ca="1" si="85"/>
        <v>196.95485298593661</v>
      </c>
      <c r="O53" s="42">
        <f t="shared" ca="1" si="91"/>
        <v>201.82413777719086</v>
      </c>
      <c r="P53" s="42">
        <f t="shared" ca="1" si="92"/>
        <v>204.86483608597609</v>
      </c>
      <c r="Q53" s="42">
        <f t="shared" ca="1" si="93"/>
        <v>204.94429963637873</v>
      </c>
      <c r="R53" s="42">
        <f t="shared" ca="1" si="94"/>
        <v>204.99762059585075</v>
      </c>
      <c r="S53" s="42">
        <f t="shared" ca="1" si="95"/>
        <v>204.99900799230312</v>
      </c>
      <c r="T53" s="42">
        <f t="shared" ca="1" si="96"/>
        <v>204.99993993740358</v>
      </c>
      <c r="U53" s="42">
        <f t="shared" ca="1" si="97"/>
        <v>204.99996417063181</v>
      </c>
      <c r="V53" s="42">
        <f t="shared" ca="1" si="98"/>
        <v>204.99998040669556</v>
      </c>
      <c r="W53" s="42">
        <f t="shared" ca="1" si="99"/>
        <v>204.99998084613878</v>
      </c>
      <c r="X53" s="42">
        <f t="shared" ca="1" si="100"/>
        <v>204.9999811094394</v>
      </c>
      <c r="Y53" s="42">
        <f t="shared" ca="1" si="101"/>
        <v>204.99998113506641</v>
      </c>
      <c r="Z53" s="42">
        <f t="shared" ca="1" si="102"/>
        <v>204.99998112147011</v>
      </c>
      <c r="AA53" s="42">
        <f t="shared" ca="1" si="103"/>
        <v>204.99998113998495</v>
      </c>
      <c r="AB53" s="42">
        <f t="shared" ca="1" si="104"/>
        <v>204.99998112166531</v>
      </c>
      <c r="AC53" s="42">
        <f t="shared" ca="1" si="105"/>
        <v>204.99998114005828</v>
      </c>
      <c r="AD53" s="42">
        <f t="shared" ca="1" si="106"/>
        <v>204.99998112163192</v>
      </c>
      <c r="AE53" s="42">
        <f t="shared" ca="1" si="107"/>
        <v>204.99998114000795</v>
      </c>
      <c r="AF53" s="42">
        <f t="shared" ca="1" si="108"/>
        <v>204.99998112147514</v>
      </c>
      <c r="AG53" s="42">
        <f t="shared" ca="1" si="109"/>
        <v>204.99998113981081</v>
      </c>
      <c r="AH53" s="42">
        <f t="shared" ca="1" si="110"/>
        <v>204.99998112078299</v>
      </c>
      <c r="AI53" s="42">
        <f t="shared" ca="1" si="111"/>
        <v>204.99998113838899</v>
      </c>
      <c r="AJ53" s="42">
        <f t="shared" ca="1" si="112"/>
        <v>204.99998111924864</v>
      </c>
      <c r="AK53" s="42">
        <f t="shared" ca="1" si="113"/>
        <v>204.99998113752639</v>
      </c>
      <c r="AL53" s="42">
        <f t="shared" ca="1" si="114"/>
        <v>204.99998111866654</v>
      </c>
      <c r="AM53" s="42">
        <f t="shared" ca="1" si="115"/>
        <v>204.99998113694849</v>
      </c>
      <c r="AN53" s="42">
        <f t="shared" ca="1" si="116"/>
        <v>204.99998111819099</v>
      </c>
      <c r="AO53" s="42">
        <f t="shared" ca="1" si="117"/>
        <v>204.99998113652322</v>
      </c>
      <c r="AP53" s="42">
        <f t="shared" ca="1" si="118"/>
        <v>204.99998111798445</v>
      </c>
      <c r="AQ53" s="42">
        <f t="shared" ca="1" si="119"/>
        <v>204.99998113636389</v>
      </c>
      <c r="AR53" s="42">
        <f t="shared" ca="1" si="120"/>
        <v>204.99998111794079</v>
      </c>
      <c r="AS53" s="42">
        <f t="shared" ca="1" si="121"/>
        <v>204.99998113633464</v>
      </c>
      <c r="AT53" s="42">
        <f t="shared" ca="1" si="122"/>
        <v>204.99998111793593</v>
      </c>
      <c r="AU53" s="42">
        <f t="shared" ca="1" si="123"/>
        <v>204.9999811363318</v>
      </c>
      <c r="AV53" s="42">
        <f t="shared" ca="1" si="124"/>
        <v>204.99998111793559</v>
      </c>
      <c r="AW53" s="42">
        <f t="shared" ca="1" si="125"/>
        <v>204.99998113633163</v>
      </c>
      <c r="AX53" s="42">
        <f t="shared" ca="1" si="126"/>
        <v>204.9999811179355</v>
      </c>
      <c r="AY53" s="42">
        <f t="shared" ca="1" si="127"/>
        <v>204.99998113633163</v>
      </c>
      <c r="AZ53" s="42">
        <f t="shared" ca="1" si="128"/>
        <v>204.99998111793508</v>
      </c>
      <c r="BA53" s="42">
        <f t="shared" ca="1" si="129"/>
        <v>204.99998113633009</v>
      </c>
      <c r="BB53" s="42">
        <f t="shared" ca="1" si="130"/>
        <v>204.99998111787917</v>
      </c>
      <c r="BC53" s="42">
        <f t="shared" ca="1" si="131"/>
        <v>204.99998113616712</v>
      </c>
      <c r="BD53" s="42">
        <f t="shared" ca="1" si="132"/>
        <v>204.99998111689879</v>
      </c>
      <c r="BE53" s="42">
        <f t="shared" ca="1" si="133"/>
        <v>204.99998113518109</v>
      </c>
      <c r="BF53" s="42">
        <f t="shared" ca="1" si="134"/>
        <v>204.99998111665758</v>
      </c>
      <c r="BG53" s="42">
        <f t="shared" ca="1" si="135"/>
        <v>204.99998113501709</v>
      </c>
      <c r="BH53" s="42">
        <f t="shared" ca="1" si="136"/>
        <v>204.99998111638232</v>
      </c>
      <c r="BI53" s="42">
        <f t="shared" ca="1" si="137"/>
        <v>204.99998113469667</v>
      </c>
      <c r="BJ53" s="42">
        <f t="shared" ca="1" si="138"/>
        <v>204.99998111594357</v>
      </c>
      <c r="BK53" s="42">
        <f t="shared" ca="1" si="139"/>
        <v>204.99998113425843</v>
      </c>
      <c r="BL53" s="42">
        <f t="shared" ca="1" si="140"/>
        <v>204.99998111562473</v>
      </c>
      <c r="BM53" s="42">
        <f t="shared" ca="1" si="141"/>
        <v>204.99998113398684</v>
      </c>
      <c r="BN53" s="42">
        <f t="shared" ca="1" si="142"/>
        <v>204.99998111551707</v>
      </c>
      <c r="BO53" s="42">
        <f t="shared" ca="1" si="143"/>
        <v>204.99998113390785</v>
      </c>
      <c r="BP53" s="42">
        <f t="shared" ca="1" si="144"/>
        <v>204.99998111549837</v>
      </c>
      <c r="BQ53" s="42">
        <f t="shared" ca="1" si="145"/>
        <v>204.99998113389586</v>
      </c>
      <c r="BR53" s="42">
        <f t="shared" ca="1" si="146"/>
        <v>204.99998111549672</v>
      </c>
      <c r="BS53" s="42">
        <f t="shared" ca="1" si="147"/>
        <v>204.99998113389489</v>
      </c>
      <c r="BT53" s="42">
        <f t="shared" ca="1" si="148"/>
        <v>204.99998111549647</v>
      </c>
      <c r="BU53" s="42">
        <f t="shared" ca="1" si="149"/>
        <v>204.99998113389475</v>
      </c>
      <c r="BV53" s="42">
        <f t="shared" ca="1" si="150"/>
        <v>204.99998111549164</v>
      </c>
      <c r="BW53" s="42">
        <f t="shared" ca="1" si="151"/>
        <v>204.99998113386454</v>
      </c>
      <c r="BX53" s="42">
        <f t="shared" ca="1" si="152"/>
        <v>204.99998111445987</v>
      </c>
      <c r="BY53" s="42">
        <f t="shared" ca="1" si="153"/>
        <v>204.99998113283198</v>
      </c>
      <c r="BZ53" s="42">
        <f t="shared" ca="1" si="89"/>
        <v>204.9999811144298</v>
      </c>
      <c r="CA53" s="42">
        <f t="shared" ca="1" si="183"/>
        <v>204.99998113282717</v>
      </c>
      <c r="CB53" s="42">
        <f t="shared" ca="1" si="184"/>
        <v>204.9999811144298</v>
      </c>
      <c r="CC53" s="42">
        <f t="shared" ca="1" si="185"/>
        <v>204.99998113282717</v>
      </c>
      <c r="CD53" s="42">
        <f t="shared" ca="1" si="186"/>
        <v>204.9999811144298</v>
      </c>
      <c r="CE53" s="42">
        <f t="shared" ca="1" si="187"/>
        <v>204.99998113282717</v>
      </c>
      <c r="CF53" s="42">
        <f t="shared" ca="1" si="188"/>
        <v>204.99998111442972</v>
      </c>
      <c r="CG53" s="42">
        <f t="shared" ca="1" si="189"/>
        <v>204.99998113282714</v>
      </c>
      <c r="CH53" s="42">
        <f t="shared" ca="1" si="190"/>
        <v>204.99998111442946</v>
      </c>
      <c r="CI53" s="42">
        <f t="shared" ca="1" si="191"/>
        <v>204.99998113282638</v>
      </c>
      <c r="CJ53" s="42">
        <f t="shared" ca="1" si="192"/>
        <v>204.99998111442483</v>
      </c>
      <c r="CK53" s="42">
        <f t="shared" ca="1" si="157"/>
        <v>204.99998113281941</v>
      </c>
      <c r="CL53" s="42">
        <f t="shared" ca="1" si="158"/>
        <v>204.99998111439331</v>
      </c>
      <c r="CM53" s="42">
        <f t="shared" ca="1" si="159"/>
        <v>204.99998113277567</v>
      </c>
      <c r="CN53" s="42">
        <f t="shared" ca="1" si="160"/>
        <v>204.99998111426828</v>
      </c>
      <c r="CO53" s="42">
        <f t="shared" ca="1" si="161"/>
        <v>204.99998113262313</v>
      </c>
      <c r="CP53" s="42">
        <f t="shared" ca="1" si="162"/>
        <v>204.99998111400896</v>
      </c>
      <c r="CQ53" s="42">
        <f t="shared" ca="1" si="163"/>
        <v>204.99998113234608</v>
      </c>
      <c r="CR53" s="42">
        <f t="shared" ca="1" si="164"/>
        <v>204.99998111373233</v>
      </c>
      <c r="CS53" s="42">
        <f t="shared" ca="1" si="165"/>
        <v>204.99998113208801</v>
      </c>
      <c r="CT53" s="42">
        <f t="shared" ca="1" si="166"/>
        <v>204.99998111358067</v>
      </c>
      <c r="CU53" s="42">
        <f t="shared" ca="1" si="167"/>
        <v>204.99998113196307</v>
      </c>
      <c r="CV53" s="42">
        <f t="shared" ca="1" si="168"/>
        <v>204.99998111349541</v>
      </c>
      <c r="CW53" s="42">
        <f t="shared" ca="1" si="169"/>
        <v>204.99998113182824</v>
      </c>
      <c r="CX53" s="42">
        <f t="shared" ca="1" si="170"/>
        <v>204.99998111092464</v>
      </c>
      <c r="CY53" s="42">
        <f t="shared" ca="1" si="171"/>
        <v>204.99998112554533</v>
      </c>
      <c r="CZ53" s="42">
        <f t="shared" ca="1" si="172"/>
        <v>204.99998095956843</v>
      </c>
      <c r="DA53" s="42">
        <f t="shared" ca="1" si="173"/>
        <v>204.99998075728479</v>
      </c>
      <c r="DB53" s="42">
        <f t="shared" ca="1" si="174"/>
        <v>204.99997218085596</v>
      </c>
      <c r="DC53" s="42">
        <f t="shared" ca="1" si="175"/>
        <v>204.99995947946735</v>
      </c>
      <c r="DD53" s="42">
        <f t="shared" ca="1" si="176"/>
        <v>204.99946279590048</v>
      </c>
      <c r="DE53" s="42">
        <f t="shared" ca="1" si="177"/>
        <v>204.99873078262229</v>
      </c>
      <c r="DF53" s="42">
        <f t="shared" ca="1" si="178"/>
        <v>204.96902025710838</v>
      </c>
      <c r="DG53" s="42">
        <f t="shared" ca="1" si="179"/>
        <v>204.926395711396</v>
      </c>
      <c r="DH53" s="42">
        <f t="shared" ca="1" si="180"/>
        <v>202.94039060219677</v>
      </c>
      <c r="DI53" s="42">
        <f t="shared" ca="1" si="181"/>
        <v>199.96100360619243</v>
      </c>
      <c r="DJ53" s="44">
        <f t="shared" ca="1" si="79"/>
        <v>32.05010132579195</v>
      </c>
      <c r="DK53" s="44">
        <f t="shared" ca="1" si="80"/>
        <v>25.284085754539458</v>
      </c>
      <c r="DL53" s="44">
        <f t="shared" ca="1" si="81"/>
        <v>25.011447314126162</v>
      </c>
      <c r="DM53" s="44">
        <f t="shared" ca="1" si="82"/>
        <v>25.000461302774053</v>
      </c>
      <c r="DN53" s="47">
        <f t="shared" ca="1" si="83"/>
        <v>25.000019336077376</v>
      </c>
    </row>
    <row r="54" spans="8:118" ht="30" customHeight="1" x14ac:dyDescent="0.25">
      <c r="H54">
        <v>16</v>
      </c>
      <c r="I54" s="43">
        <f t="shared" ca="1" si="75"/>
        <v>25.00001903616544</v>
      </c>
      <c r="J54" s="44">
        <f t="shared" ca="1" si="76"/>
        <v>25.000454148778399</v>
      </c>
      <c r="K54" s="44">
        <f t="shared" ca="1" si="216"/>
        <v>25.011269811103581</v>
      </c>
      <c r="L54" s="44">
        <f t="shared" ref="L54:M54" ca="1" si="224">IF($D$40=1,0,($D$12*$D$16)/(4*$D$16+$D$12)*((K54+L53+L55+M54)/$D$12+$D$21+0))</f>
        <v>25.279681309776397</v>
      </c>
      <c r="M54" s="44">
        <f t="shared" ca="1" si="224"/>
        <v>31.940812281234219</v>
      </c>
      <c r="N54" s="42">
        <f t="shared" ca="1" si="85"/>
        <v>197.24917591489356</v>
      </c>
      <c r="O54" s="42">
        <f t="shared" ca="1" si="91"/>
        <v>201.65978117571589</v>
      </c>
      <c r="P54" s="42">
        <f t="shared" ca="1" si="92"/>
        <v>204.86883530764678</v>
      </c>
      <c r="Q54" s="42">
        <f t="shared" ca="1" si="93"/>
        <v>204.94138940360321</v>
      </c>
      <c r="R54" s="42">
        <f t="shared" ca="1" si="94"/>
        <v>204.9976901459797</v>
      </c>
      <c r="S54" s="42">
        <f t="shared" ca="1" si="95"/>
        <v>204.99895713211629</v>
      </c>
      <c r="T54" s="42">
        <f t="shared" ca="1" si="96"/>
        <v>204.99994117793995</v>
      </c>
      <c r="U54" s="42">
        <f t="shared" ca="1" si="97"/>
        <v>204.99996331163408</v>
      </c>
      <c r="V54" s="42">
        <f t="shared" ca="1" si="98"/>
        <v>204.99998045587063</v>
      </c>
      <c r="W54" s="42">
        <f t="shared" ca="1" si="99"/>
        <v>204.99998086004675</v>
      </c>
      <c r="X54" s="42">
        <f t="shared" ca="1" si="100"/>
        <v>204.99998113791619</v>
      </c>
      <c r="Y54" s="42">
        <f t="shared" ca="1" si="101"/>
        <v>204.99998116415276</v>
      </c>
      <c r="Z54" s="42">
        <f t="shared" ca="1" si="102"/>
        <v>204.99998114959226</v>
      </c>
      <c r="AA54" s="42">
        <f t="shared" ca="1" si="103"/>
        <v>204.99998116933202</v>
      </c>
      <c r="AB54" s="42">
        <f t="shared" ca="1" si="104"/>
        <v>204.99998114978143</v>
      </c>
      <c r="AC54" s="42">
        <f t="shared" ca="1" si="105"/>
        <v>204.99998116940986</v>
      </c>
      <c r="AD54" s="42">
        <f t="shared" ca="1" si="106"/>
        <v>204.99998114974733</v>
      </c>
      <c r="AE54" s="42">
        <f t="shared" ca="1" si="107"/>
        <v>204.99998116936052</v>
      </c>
      <c r="AF54" s="42">
        <f t="shared" ca="1" si="108"/>
        <v>204.99998114958879</v>
      </c>
      <c r="AG54" s="42">
        <f t="shared" ca="1" si="109"/>
        <v>204.99998116916558</v>
      </c>
      <c r="AH54" s="42">
        <f t="shared" ca="1" si="110"/>
        <v>204.9999811488677</v>
      </c>
      <c r="AI54" s="42">
        <f t="shared" ca="1" si="111"/>
        <v>204.99998116778568</v>
      </c>
      <c r="AJ54" s="42">
        <f t="shared" ca="1" si="112"/>
        <v>204.99998114737252</v>
      </c>
      <c r="AK54" s="42">
        <f t="shared" ca="1" si="113"/>
        <v>204.99998116689756</v>
      </c>
      <c r="AL54" s="42">
        <f t="shared" ca="1" si="114"/>
        <v>204.9999811467911</v>
      </c>
      <c r="AM54" s="42">
        <f t="shared" ca="1" si="115"/>
        <v>204.99998116632025</v>
      </c>
      <c r="AN54" s="42">
        <f t="shared" ca="1" si="116"/>
        <v>204.99998114631862</v>
      </c>
      <c r="AO54" s="42">
        <f t="shared" ca="1" si="117"/>
        <v>204.99998116589293</v>
      </c>
      <c r="AP54" s="42">
        <f t="shared" ca="1" si="118"/>
        <v>204.99998114611492</v>
      </c>
      <c r="AQ54" s="42">
        <f t="shared" ca="1" si="119"/>
        <v>204.99998116573161</v>
      </c>
      <c r="AR54" s="42">
        <f t="shared" ca="1" si="120"/>
        <v>204.99998114607212</v>
      </c>
      <c r="AS54" s="42">
        <f t="shared" ca="1" si="121"/>
        <v>204.99998116570174</v>
      </c>
      <c r="AT54" s="42">
        <f t="shared" ca="1" si="122"/>
        <v>204.9999811460674</v>
      </c>
      <c r="AU54" s="42">
        <f t="shared" ca="1" si="123"/>
        <v>204.99998116569881</v>
      </c>
      <c r="AV54" s="42">
        <f t="shared" ca="1" si="124"/>
        <v>204.99998114606706</v>
      </c>
      <c r="AW54" s="42">
        <f t="shared" ca="1" si="125"/>
        <v>204.99998116569864</v>
      </c>
      <c r="AX54" s="42">
        <f t="shared" ca="1" si="126"/>
        <v>204.99998114606694</v>
      </c>
      <c r="AY54" s="42">
        <f t="shared" ca="1" si="127"/>
        <v>204.99998116569864</v>
      </c>
      <c r="AZ54" s="42">
        <f t="shared" ca="1" si="128"/>
        <v>204.99998114606652</v>
      </c>
      <c r="BA54" s="42">
        <f t="shared" ca="1" si="129"/>
        <v>204.99998116569719</v>
      </c>
      <c r="BB54" s="42">
        <f t="shared" ca="1" si="130"/>
        <v>204.9999811460072</v>
      </c>
      <c r="BC54" s="42">
        <f t="shared" ca="1" si="131"/>
        <v>204.9999811655421</v>
      </c>
      <c r="BD54" s="42">
        <f t="shared" ca="1" si="132"/>
        <v>204.99998114502671</v>
      </c>
      <c r="BE54" s="42">
        <f t="shared" ca="1" si="133"/>
        <v>204.99998116455666</v>
      </c>
      <c r="BF54" s="42">
        <f t="shared" ca="1" si="134"/>
        <v>204.99998114479206</v>
      </c>
      <c r="BG54" s="42">
        <f t="shared" ca="1" si="135"/>
        <v>204.99998116439107</v>
      </c>
      <c r="BH54" s="42">
        <f t="shared" ca="1" si="136"/>
        <v>204.99998114451489</v>
      </c>
      <c r="BI54" s="42">
        <f t="shared" ca="1" si="137"/>
        <v>204.99998116407343</v>
      </c>
      <c r="BJ54" s="42">
        <f t="shared" ca="1" si="138"/>
        <v>204.99998114407651</v>
      </c>
      <c r="BK54" s="42">
        <f t="shared" ca="1" si="139"/>
        <v>204.99998116363562</v>
      </c>
      <c r="BL54" s="42">
        <f t="shared" ca="1" si="140"/>
        <v>204.99998114376055</v>
      </c>
      <c r="BM54" s="42">
        <f t="shared" ca="1" si="141"/>
        <v>204.99998116336204</v>
      </c>
      <c r="BN54" s="42">
        <f t="shared" ca="1" si="142"/>
        <v>204.99998114365457</v>
      </c>
      <c r="BO54" s="42">
        <f t="shared" ca="1" si="143"/>
        <v>204.99998116328189</v>
      </c>
      <c r="BP54" s="42">
        <f t="shared" ca="1" si="144"/>
        <v>204.99998114363623</v>
      </c>
      <c r="BQ54" s="42">
        <f t="shared" ca="1" si="145"/>
        <v>204.99998116326958</v>
      </c>
      <c r="BR54" s="42">
        <f t="shared" ca="1" si="146"/>
        <v>204.99998114363464</v>
      </c>
      <c r="BS54" s="42">
        <f t="shared" ca="1" si="147"/>
        <v>204.99998116326859</v>
      </c>
      <c r="BT54" s="42">
        <f t="shared" ca="1" si="148"/>
        <v>204.99998114363444</v>
      </c>
      <c r="BU54" s="42">
        <f t="shared" ca="1" si="149"/>
        <v>204.99998116326839</v>
      </c>
      <c r="BV54" s="42">
        <f t="shared" ca="1" si="150"/>
        <v>204.99998114362899</v>
      </c>
      <c r="BW54" s="42">
        <f t="shared" ca="1" si="151"/>
        <v>204.99998116324022</v>
      </c>
      <c r="BX54" s="42">
        <f t="shared" ca="1" si="152"/>
        <v>204.99998114261456</v>
      </c>
      <c r="BY54" s="42">
        <f t="shared" ca="1" si="153"/>
        <v>204.99998116222508</v>
      </c>
      <c r="BZ54" s="42">
        <f t="shared" ca="1" si="89"/>
        <v>204.99998114258651</v>
      </c>
      <c r="CA54" s="42">
        <f t="shared" ca="1" si="183"/>
        <v>204.99998116221968</v>
      </c>
      <c r="CB54" s="42">
        <f t="shared" ca="1" si="184"/>
        <v>204.99998114258651</v>
      </c>
      <c r="CC54" s="42">
        <f t="shared" ca="1" si="185"/>
        <v>204.99998116221968</v>
      </c>
      <c r="CD54" s="42">
        <f t="shared" ca="1" si="186"/>
        <v>204.99998114258651</v>
      </c>
      <c r="CE54" s="42">
        <f t="shared" ca="1" si="187"/>
        <v>204.99998116221968</v>
      </c>
      <c r="CF54" s="42">
        <f t="shared" ca="1" si="188"/>
        <v>204.99998114258639</v>
      </c>
      <c r="CG54" s="42">
        <f t="shared" ca="1" si="189"/>
        <v>204.99998116221963</v>
      </c>
      <c r="CH54" s="42">
        <f t="shared" ca="1" si="190"/>
        <v>204.99998114258617</v>
      </c>
      <c r="CI54" s="42">
        <f t="shared" ca="1" si="191"/>
        <v>204.99998116221892</v>
      </c>
      <c r="CJ54" s="42">
        <f t="shared" ca="1" si="192"/>
        <v>204.99998114258145</v>
      </c>
      <c r="CK54" s="42">
        <f t="shared" ca="1" si="157"/>
        <v>204.99998116221215</v>
      </c>
      <c r="CL54" s="42">
        <f t="shared" ca="1" si="158"/>
        <v>204.99998114254944</v>
      </c>
      <c r="CM54" s="42">
        <f t="shared" ca="1" si="159"/>
        <v>204.99998116216912</v>
      </c>
      <c r="CN54" s="42">
        <f t="shared" ca="1" si="160"/>
        <v>204.9999811424232</v>
      </c>
      <c r="CO54" s="42">
        <f t="shared" ca="1" si="161"/>
        <v>204.99998116201823</v>
      </c>
      <c r="CP54" s="42">
        <f t="shared" ca="1" si="162"/>
        <v>204.99998114216322</v>
      </c>
      <c r="CQ54" s="42">
        <f t="shared" ca="1" si="163"/>
        <v>204.9999811617424</v>
      </c>
      <c r="CR54" s="42">
        <f t="shared" ca="1" si="164"/>
        <v>204.99998114188784</v>
      </c>
      <c r="CS54" s="42">
        <f t="shared" ca="1" si="165"/>
        <v>204.9999811614837</v>
      </c>
      <c r="CT54" s="42">
        <f t="shared" ca="1" si="166"/>
        <v>204.99998114173783</v>
      </c>
      <c r="CU54" s="42">
        <f t="shared" ca="1" si="167"/>
        <v>204.99998116135765</v>
      </c>
      <c r="CV54" s="42">
        <f t="shared" ca="1" si="168"/>
        <v>204.99998114165098</v>
      </c>
      <c r="CW54" s="42">
        <f t="shared" ca="1" si="169"/>
        <v>204.99998116122535</v>
      </c>
      <c r="CX54" s="42">
        <f t="shared" ca="1" si="170"/>
        <v>204.99998113894418</v>
      </c>
      <c r="CY54" s="42">
        <f t="shared" ca="1" si="171"/>
        <v>204.99998115512727</v>
      </c>
      <c r="CZ54" s="42">
        <f t="shared" ca="1" si="172"/>
        <v>204.99998097962572</v>
      </c>
      <c r="DA54" s="42">
        <f t="shared" ca="1" si="173"/>
        <v>204.99998079768247</v>
      </c>
      <c r="DB54" s="42">
        <f t="shared" ca="1" si="174"/>
        <v>204.99997174066152</v>
      </c>
      <c r="DC54" s="42">
        <f t="shared" ca="1" si="175"/>
        <v>204.99996013876608</v>
      </c>
      <c r="DD54" s="42">
        <f t="shared" ca="1" si="176"/>
        <v>204.99943558218001</v>
      </c>
      <c r="DE54" s="42">
        <f t="shared" ca="1" si="177"/>
        <v>204.99876593345886</v>
      </c>
      <c r="DF54" s="42">
        <f t="shared" ca="1" si="178"/>
        <v>204.96737187409266</v>
      </c>
      <c r="DG54" s="42">
        <f t="shared" ca="1" si="179"/>
        <v>204.92819196471109</v>
      </c>
      <c r="DH54" s="42">
        <f t="shared" ca="1" si="180"/>
        <v>202.82777508769769</v>
      </c>
      <c r="DI54" s="42">
        <f t="shared" ca="1" si="181"/>
        <v>200.08989240659201</v>
      </c>
      <c r="DJ54" s="44">
        <f t="shared" ca="1" si="79"/>
        <v>32.055295696043935</v>
      </c>
      <c r="DK54" s="44">
        <f t="shared" ca="1" si="80"/>
        <v>25.284295093770144</v>
      </c>
      <c r="DL54" s="44">
        <f t="shared" ca="1" si="81"/>
        <v>25.011455750744272</v>
      </c>
      <c r="DM54" s="44">
        <f t="shared" ca="1" si="82"/>
        <v>25.000461642801902</v>
      </c>
      <c r="DN54" s="47">
        <f t="shared" ca="1" si="83"/>
        <v>25.000019350332234</v>
      </c>
    </row>
    <row r="55" spans="8:118" ht="30" customHeight="1" x14ac:dyDescent="0.25">
      <c r="H55">
        <v>14</v>
      </c>
      <c r="I55" s="43">
        <f t="shared" ca="1" si="75"/>
        <v>25.000019068459931</v>
      </c>
      <c r="J55" s="44">
        <f t="shared" ca="1" si="76"/>
        <v>25.000454919115196</v>
      </c>
      <c r="K55" s="44">
        <f t="shared" ca="1" si="216"/>
        <v>25.011288924380693</v>
      </c>
      <c r="L55" s="44">
        <f t="shared" ref="L55:M55" ca="1" si="225">IF($D$40=1,0,($D$12*$D$16)/(4*$D$16+$D$12)*((K55+L54+L56+M55)/$D$12+$D$21+0))</f>
        <v>25.280155571423141</v>
      </c>
      <c r="M55" s="44">
        <f t="shared" ca="1" si="225"/>
        <v>31.952580233541688</v>
      </c>
      <c r="N55" s="42">
        <f t="shared" ca="1" si="85"/>
        <v>197.54117654904258</v>
      </c>
      <c r="O55" s="42">
        <f t="shared" ca="1" si="91"/>
        <v>201.48468999985727</v>
      </c>
      <c r="P55" s="42">
        <f t="shared" ca="1" si="92"/>
        <v>204.87285439150264</v>
      </c>
      <c r="Q55" s="42">
        <f t="shared" ca="1" si="93"/>
        <v>204.9382901819836</v>
      </c>
      <c r="R55" s="42">
        <f t="shared" ca="1" si="94"/>
        <v>204.99776007689306</v>
      </c>
      <c r="S55" s="42">
        <f t="shared" ca="1" si="95"/>
        <v>204.99890296819606</v>
      </c>
      <c r="T55" s="42">
        <f t="shared" ca="1" si="96"/>
        <v>204.99994242541513</v>
      </c>
      <c r="U55" s="42">
        <f t="shared" ca="1" si="97"/>
        <v>204.99996239511677</v>
      </c>
      <c r="V55" s="42">
        <f t="shared" ca="1" si="98"/>
        <v>204.99998050533571</v>
      </c>
      <c r="W55" s="42">
        <f t="shared" ca="1" si="99"/>
        <v>204.9999808731263</v>
      </c>
      <c r="X55" s="42">
        <f t="shared" ca="1" si="100"/>
        <v>204.99998116656542</v>
      </c>
      <c r="Y55" s="42">
        <f t="shared" ca="1" si="101"/>
        <v>204.99998119339827</v>
      </c>
      <c r="Z55" s="42">
        <f t="shared" ca="1" si="102"/>
        <v>204.99998117788473</v>
      </c>
      <c r="AA55" s="42">
        <f t="shared" ca="1" si="103"/>
        <v>204.99998119885532</v>
      </c>
      <c r="AB55" s="42">
        <f t="shared" ca="1" si="104"/>
        <v>204.99998117806786</v>
      </c>
      <c r="AC55" s="42">
        <f t="shared" ca="1" si="105"/>
        <v>204.99998119893803</v>
      </c>
      <c r="AD55" s="42">
        <f t="shared" ca="1" si="106"/>
        <v>204.99998117803301</v>
      </c>
      <c r="AE55" s="42">
        <f t="shared" ca="1" si="107"/>
        <v>204.99998119888966</v>
      </c>
      <c r="AF55" s="42">
        <f t="shared" ca="1" si="108"/>
        <v>204.99998117787268</v>
      </c>
      <c r="AG55" s="42">
        <f t="shared" ca="1" si="109"/>
        <v>204.99998119869696</v>
      </c>
      <c r="AH55" s="42">
        <f t="shared" ca="1" si="110"/>
        <v>204.99998117712119</v>
      </c>
      <c r="AI55" s="42">
        <f t="shared" ca="1" si="111"/>
        <v>204.99998119735974</v>
      </c>
      <c r="AJ55" s="42">
        <f t="shared" ca="1" si="112"/>
        <v>204.99998117566591</v>
      </c>
      <c r="AK55" s="42">
        <f t="shared" ca="1" si="113"/>
        <v>204.99998119644459</v>
      </c>
      <c r="AL55" s="42">
        <f t="shared" ca="1" si="114"/>
        <v>204.99998117508525</v>
      </c>
      <c r="AM55" s="42">
        <f t="shared" ca="1" si="115"/>
        <v>204.99998119586792</v>
      </c>
      <c r="AN55" s="42">
        <f t="shared" ca="1" si="116"/>
        <v>204.99998117461587</v>
      </c>
      <c r="AO55" s="42">
        <f t="shared" ca="1" si="117"/>
        <v>204.99998119543864</v>
      </c>
      <c r="AP55" s="42">
        <f t="shared" ca="1" si="118"/>
        <v>204.99998117441507</v>
      </c>
      <c r="AQ55" s="42">
        <f t="shared" ca="1" si="119"/>
        <v>204.9999811952753</v>
      </c>
      <c r="AR55" s="42">
        <f t="shared" ca="1" si="120"/>
        <v>204.99998117437312</v>
      </c>
      <c r="AS55" s="42">
        <f t="shared" ca="1" si="121"/>
        <v>204.99998119524477</v>
      </c>
      <c r="AT55" s="42">
        <f t="shared" ca="1" si="122"/>
        <v>204.99998117436851</v>
      </c>
      <c r="AU55" s="42">
        <f t="shared" ca="1" si="123"/>
        <v>204.99998119524176</v>
      </c>
      <c r="AV55" s="42">
        <f t="shared" ca="1" si="124"/>
        <v>204.99998117436817</v>
      </c>
      <c r="AW55" s="42">
        <f t="shared" ca="1" si="125"/>
        <v>204.99998119524159</v>
      </c>
      <c r="AX55" s="42">
        <f t="shared" ca="1" si="126"/>
        <v>204.99998117436809</v>
      </c>
      <c r="AY55" s="42">
        <f t="shared" ca="1" si="127"/>
        <v>204.99998119524159</v>
      </c>
      <c r="AZ55" s="42">
        <f t="shared" ca="1" si="128"/>
        <v>204.9999811743676</v>
      </c>
      <c r="BA55" s="42">
        <f t="shared" ca="1" si="129"/>
        <v>204.99998119524017</v>
      </c>
      <c r="BB55" s="42">
        <f t="shared" ca="1" si="130"/>
        <v>204.99998117430465</v>
      </c>
      <c r="BC55" s="42">
        <f t="shared" ca="1" si="131"/>
        <v>204.99998119509274</v>
      </c>
      <c r="BD55" s="42">
        <f t="shared" ca="1" si="132"/>
        <v>204.99998117332416</v>
      </c>
      <c r="BE55" s="42">
        <f t="shared" ca="1" si="133"/>
        <v>204.99998119410802</v>
      </c>
      <c r="BF55" s="42">
        <f t="shared" ca="1" si="134"/>
        <v>204.99998117309585</v>
      </c>
      <c r="BG55" s="42">
        <f t="shared" ca="1" si="135"/>
        <v>204.99998119394067</v>
      </c>
      <c r="BH55" s="42">
        <f t="shared" ca="1" si="136"/>
        <v>204.99998117281672</v>
      </c>
      <c r="BI55" s="42">
        <f t="shared" ca="1" si="137"/>
        <v>204.99998119362581</v>
      </c>
      <c r="BJ55" s="42">
        <f t="shared" ca="1" si="138"/>
        <v>204.9999811723788</v>
      </c>
      <c r="BK55" s="42">
        <f t="shared" ca="1" si="139"/>
        <v>204.99998119318846</v>
      </c>
      <c r="BL55" s="42">
        <f t="shared" ca="1" si="140"/>
        <v>204.99998117206565</v>
      </c>
      <c r="BM55" s="42">
        <f t="shared" ca="1" si="141"/>
        <v>204.99998119291286</v>
      </c>
      <c r="BN55" s="42">
        <f t="shared" ca="1" si="142"/>
        <v>204.99998117196142</v>
      </c>
      <c r="BO55" s="42">
        <f t="shared" ca="1" si="143"/>
        <v>204.99998119283148</v>
      </c>
      <c r="BP55" s="42">
        <f t="shared" ca="1" si="144"/>
        <v>204.99998117194343</v>
      </c>
      <c r="BQ55" s="42">
        <f t="shared" ca="1" si="145"/>
        <v>204.99998119281886</v>
      </c>
      <c r="BR55" s="42">
        <f t="shared" ca="1" si="146"/>
        <v>204.99998117194187</v>
      </c>
      <c r="BS55" s="42">
        <f t="shared" ca="1" si="147"/>
        <v>204.99998119281784</v>
      </c>
      <c r="BT55" s="42">
        <f t="shared" ca="1" si="148"/>
        <v>204.9999811719417</v>
      </c>
      <c r="BU55" s="42">
        <f t="shared" ca="1" si="149"/>
        <v>204.99998119281767</v>
      </c>
      <c r="BV55" s="42">
        <f t="shared" ca="1" si="150"/>
        <v>204.99998117193562</v>
      </c>
      <c r="BW55" s="42">
        <f t="shared" ca="1" si="151"/>
        <v>204.99998119279149</v>
      </c>
      <c r="BX55" s="42">
        <f t="shared" ca="1" si="152"/>
        <v>204.99998117093705</v>
      </c>
      <c r="BY55" s="42">
        <f t="shared" ca="1" si="153"/>
        <v>204.9999811917923</v>
      </c>
      <c r="BZ55" s="42">
        <f t="shared" ca="1" si="89"/>
        <v>204.99998117091096</v>
      </c>
      <c r="CA55" s="42">
        <f t="shared" ca="1" si="183"/>
        <v>204.99998119178625</v>
      </c>
      <c r="CB55" s="42">
        <f t="shared" ca="1" si="184"/>
        <v>204.99998117091096</v>
      </c>
      <c r="CC55" s="42">
        <f t="shared" ca="1" si="185"/>
        <v>204.99998119178625</v>
      </c>
      <c r="CD55" s="42">
        <f t="shared" ca="1" si="186"/>
        <v>204.99998117091096</v>
      </c>
      <c r="CE55" s="42">
        <f t="shared" ca="1" si="187"/>
        <v>204.99998119178625</v>
      </c>
      <c r="CF55" s="42">
        <f t="shared" ca="1" si="188"/>
        <v>204.99998117091081</v>
      </c>
      <c r="CG55" s="42">
        <f t="shared" ca="1" si="189"/>
        <v>204.99998119178619</v>
      </c>
      <c r="CH55" s="42">
        <f t="shared" ca="1" si="190"/>
        <v>204.99998117091059</v>
      </c>
      <c r="CI55" s="42">
        <f t="shared" ca="1" si="191"/>
        <v>204.99998119178548</v>
      </c>
      <c r="CJ55" s="42">
        <f t="shared" ca="1" si="192"/>
        <v>204.99998117090573</v>
      </c>
      <c r="CK55" s="42">
        <f t="shared" ca="1" si="157"/>
        <v>204.99998119177891</v>
      </c>
      <c r="CL55" s="42">
        <f t="shared" ca="1" si="158"/>
        <v>204.9999811708733</v>
      </c>
      <c r="CM55" s="42">
        <f t="shared" ca="1" si="159"/>
        <v>204.99998119173662</v>
      </c>
      <c r="CN55" s="42">
        <f t="shared" ca="1" si="160"/>
        <v>204.99998117074583</v>
      </c>
      <c r="CO55" s="42">
        <f t="shared" ca="1" si="161"/>
        <v>204.99998119158735</v>
      </c>
      <c r="CP55" s="42">
        <f t="shared" ca="1" si="162"/>
        <v>204.99998117048523</v>
      </c>
      <c r="CQ55" s="42">
        <f t="shared" ca="1" si="163"/>
        <v>204.99998119131274</v>
      </c>
      <c r="CR55" s="42">
        <f t="shared" ca="1" si="164"/>
        <v>204.99998117021107</v>
      </c>
      <c r="CS55" s="42">
        <f t="shared" ca="1" si="165"/>
        <v>204.99998119105342</v>
      </c>
      <c r="CT55" s="42">
        <f t="shared" ca="1" si="166"/>
        <v>204.99998117006268</v>
      </c>
      <c r="CU55" s="42">
        <f t="shared" ca="1" si="167"/>
        <v>204.99998119092629</v>
      </c>
      <c r="CV55" s="42">
        <f t="shared" ca="1" si="168"/>
        <v>204.99998116997418</v>
      </c>
      <c r="CW55" s="42">
        <f t="shared" ca="1" si="169"/>
        <v>204.99998119079657</v>
      </c>
      <c r="CX55" s="42">
        <f t="shared" ca="1" si="170"/>
        <v>204.99998116712243</v>
      </c>
      <c r="CY55" s="42">
        <f t="shared" ca="1" si="171"/>
        <v>204.99998118488443</v>
      </c>
      <c r="CZ55" s="42">
        <f t="shared" ca="1" si="172"/>
        <v>204.99998099932341</v>
      </c>
      <c r="DA55" s="42">
        <f t="shared" ca="1" si="173"/>
        <v>204.99998083832139</v>
      </c>
      <c r="DB55" s="42">
        <f t="shared" ca="1" si="174"/>
        <v>204.99997127024301</v>
      </c>
      <c r="DC55" s="42">
        <f t="shared" ca="1" si="175"/>
        <v>204.99996080276838</v>
      </c>
      <c r="DD55" s="42">
        <f t="shared" ca="1" si="176"/>
        <v>204.99940660727549</v>
      </c>
      <c r="DE55" s="42">
        <f t="shared" ca="1" si="177"/>
        <v>204.99880150465381</v>
      </c>
      <c r="DF55" s="42">
        <f t="shared" ca="1" si="178"/>
        <v>204.96561812077482</v>
      </c>
      <c r="DG55" s="42">
        <f t="shared" ca="1" si="179"/>
        <v>204.93004826286682</v>
      </c>
      <c r="DH55" s="42">
        <f t="shared" ca="1" si="180"/>
        <v>202.70815772638969</v>
      </c>
      <c r="DI55" s="42">
        <f t="shared" ca="1" si="181"/>
        <v>200.22636210131665</v>
      </c>
      <c r="DJ55" s="44">
        <f t="shared" ca="1" si="79"/>
        <v>32.060795585341502</v>
      </c>
      <c r="DK55" s="44">
        <f t="shared" ca="1" si="80"/>
        <v>25.284516745781247</v>
      </c>
      <c r="DL55" s="44">
        <f t="shared" ca="1" si="81"/>
        <v>25.011464683582112</v>
      </c>
      <c r="DM55" s="44">
        <f t="shared" ca="1" si="82"/>
        <v>25.000462002829309</v>
      </c>
      <c r="DN55" s="47">
        <f t="shared" ca="1" si="83"/>
        <v>25.000019365425523</v>
      </c>
    </row>
    <row r="56" spans="8:118" ht="30" customHeight="1" x14ac:dyDescent="0.25">
      <c r="H56">
        <v>12</v>
      </c>
      <c r="I56" s="43">
        <f t="shared" ca="1" si="75"/>
        <v>25.000019100614864</v>
      </c>
      <c r="J56" s="44">
        <f t="shared" ca="1" si="76"/>
        <v>25.000455686123097</v>
      </c>
      <c r="K56" s="44">
        <f t="shared" ca="1" si="216"/>
        <v>25.011307955058275</v>
      </c>
      <c r="L56" s="44">
        <f t="shared" ref="L56:M56" ca="1" si="226">IF($D$40=1,0,($D$12*$D$16)/(4*$D$16+$D$12)*((K56+L55+L57+M56)/$D$12+$D$21+0))</f>
        <v>25.28062778340087</v>
      </c>
      <c r="M56" s="44">
        <f t="shared" ca="1" si="226"/>
        <v>31.964297324235392</v>
      </c>
      <c r="N56" s="42">
        <f t="shared" ca="1" si="85"/>
        <v>197.83191507496997</v>
      </c>
      <c r="O56" s="42">
        <f t="shared" ca="1" si="91"/>
        <v>201.2982002329625</v>
      </c>
      <c r="P56" s="42">
        <f t="shared" ca="1" si="92"/>
        <v>204.87693306419297</v>
      </c>
      <c r="Q56" s="42">
        <f t="shared" ca="1" si="93"/>
        <v>204.93499038250829</v>
      </c>
      <c r="R56" s="42">
        <f t="shared" ca="1" si="94"/>
        <v>204.99783108731791</v>
      </c>
      <c r="S56" s="42">
        <f t="shared" ca="1" si="95"/>
        <v>204.99884529794662</v>
      </c>
      <c r="T56" s="42">
        <f t="shared" ca="1" si="96"/>
        <v>204.99994369204558</v>
      </c>
      <c r="U56" s="42">
        <f t="shared" ca="1" si="97"/>
        <v>204.99996141754855</v>
      </c>
      <c r="V56" s="42">
        <f t="shared" ca="1" si="98"/>
        <v>204.9999805553108</v>
      </c>
      <c r="W56" s="42">
        <f t="shared" ca="1" si="99"/>
        <v>204.9999808853234</v>
      </c>
      <c r="X56" s="42">
        <f t="shared" ca="1" si="100"/>
        <v>204.99998119539779</v>
      </c>
      <c r="Y56" s="42">
        <f t="shared" ca="1" si="101"/>
        <v>204.99998122280959</v>
      </c>
      <c r="Z56" s="42">
        <f t="shared" ca="1" si="102"/>
        <v>204.99998120635456</v>
      </c>
      <c r="AA56" s="42">
        <f t="shared" ca="1" si="103"/>
        <v>204.99998122856252</v>
      </c>
      <c r="AB56" s="42">
        <f t="shared" ca="1" si="104"/>
        <v>204.99998120653154</v>
      </c>
      <c r="AC56" s="42">
        <f t="shared" ca="1" si="105"/>
        <v>204.99998122865037</v>
      </c>
      <c r="AD56" s="42">
        <f t="shared" ca="1" si="106"/>
        <v>204.99998120649596</v>
      </c>
      <c r="AE56" s="42">
        <f t="shared" ca="1" si="107"/>
        <v>204.99998122860296</v>
      </c>
      <c r="AF56" s="42">
        <f t="shared" ca="1" si="108"/>
        <v>204.99998120633387</v>
      </c>
      <c r="AG56" s="42">
        <f t="shared" ca="1" si="109"/>
        <v>204.99998122841254</v>
      </c>
      <c r="AH56" s="42">
        <f t="shared" ca="1" si="110"/>
        <v>204.9999812055506</v>
      </c>
      <c r="AI56" s="42">
        <f t="shared" ca="1" si="111"/>
        <v>204.99998122711852</v>
      </c>
      <c r="AJ56" s="42">
        <f t="shared" ca="1" si="112"/>
        <v>204.99998120413562</v>
      </c>
      <c r="AK56" s="42">
        <f t="shared" ca="1" si="113"/>
        <v>204.99998122617512</v>
      </c>
      <c r="AL56" s="42">
        <f t="shared" ca="1" si="114"/>
        <v>204.99998120355585</v>
      </c>
      <c r="AM56" s="42">
        <f t="shared" ca="1" si="115"/>
        <v>204.99998122559902</v>
      </c>
      <c r="AN56" s="42">
        <f t="shared" ca="1" si="116"/>
        <v>204.99998120308962</v>
      </c>
      <c r="AO56" s="42">
        <f t="shared" ca="1" si="117"/>
        <v>204.99998122516774</v>
      </c>
      <c r="AP56" s="42">
        <f t="shared" ca="1" si="118"/>
        <v>204.99998120289155</v>
      </c>
      <c r="AQ56" s="42">
        <f t="shared" ca="1" si="119"/>
        <v>204.9999812250023</v>
      </c>
      <c r="AR56" s="42">
        <f t="shared" ca="1" si="120"/>
        <v>204.99998120285053</v>
      </c>
      <c r="AS56" s="42">
        <f t="shared" ca="1" si="121"/>
        <v>204.99998122497121</v>
      </c>
      <c r="AT56" s="42">
        <f t="shared" ca="1" si="122"/>
        <v>204.99998120284604</v>
      </c>
      <c r="AU56" s="42">
        <f t="shared" ca="1" si="123"/>
        <v>204.99998122496811</v>
      </c>
      <c r="AV56" s="42">
        <f t="shared" ca="1" si="124"/>
        <v>204.9999812028457</v>
      </c>
      <c r="AW56" s="42">
        <f t="shared" ca="1" si="125"/>
        <v>204.99998122496791</v>
      </c>
      <c r="AX56" s="42">
        <f t="shared" ca="1" si="126"/>
        <v>204.99998120284559</v>
      </c>
      <c r="AY56" s="42">
        <f t="shared" ca="1" si="127"/>
        <v>204.99998122496791</v>
      </c>
      <c r="AZ56" s="42">
        <f t="shared" ca="1" si="128"/>
        <v>204.99998120284508</v>
      </c>
      <c r="BA56" s="42">
        <f t="shared" ca="1" si="129"/>
        <v>204.99998122496652</v>
      </c>
      <c r="BB56" s="42">
        <f t="shared" ca="1" si="130"/>
        <v>204.99998120277834</v>
      </c>
      <c r="BC56" s="42">
        <f t="shared" ca="1" si="131"/>
        <v>204.99998122482646</v>
      </c>
      <c r="BD56" s="42">
        <f t="shared" ca="1" si="132"/>
        <v>204.99998120179797</v>
      </c>
      <c r="BE56" s="42">
        <f t="shared" ca="1" si="133"/>
        <v>204.99998122384272</v>
      </c>
      <c r="BF56" s="42">
        <f t="shared" ca="1" si="134"/>
        <v>204.99998120157571</v>
      </c>
      <c r="BG56" s="42">
        <f t="shared" ca="1" si="135"/>
        <v>204.9999812236733</v>
      </c>
      <c r="BH56" s="42">
        <f t="shared" ca="1" si="136"/>
        <v>204.99998120129467</v>
      </c>
      <c r="BI56" s="42">
        <f t="shared" ca="1" si="137"/>
        <v>204.99998122336123</v>
      </c>
      <c r="BJ56" s="42">
        <f t="shared" ca="1" si="138"/>
        <v>204.99998120085712</v>
      </c>
      <c r="BK56" s="42">
        <f t="shared" ca="1" si="139"/>
        <v>204.99998122292439</v>
      </c>
      <c r="BL56" s="42">
        <f t="shared" ca="1" si="140"/>
        <v>204.99998120054693</v>
      </c>
      <c r="BM56" s="42">
        <f t="shared" ca="1" si="141"/>
        <v>204.99998122264685</v>
      </c>
      <c r="BN56" s="42">
        <f t="shared" ca="1" si="142"/>
        <v>204.99998120044435</v>
      </c>
      <c r="BO56" s="42">
        <f t="shared" ca="1" si="143"/>
        <v>204.99998122256417</v>
      </c>
      <c r="BP56" s="42">
        <f t="shared" ca="1" si="144"/>
        <v>204.99998120042679</v>
      </c>
      <c r="BQ56" s="42">
        <f t="shared" ca="1" si="145"/>
        <v>204.99998122255118</v>
      </c>
      <c r="BR56" s="42">
        <f t="shared" ca="1" si="146"/>
        <v>204.99998120042525</v>
      </c>
      <c r="BS56" s="42">
        <f t="shared" ca="1" si="147"/>
        <v>204.99998122255016</v>
      </c>
      <c r="BT56" s="42">
        <f t="shared" ca="1" si="148"/>
        <v>204.99998120042508</v>
      </c>
      <c r="BU56" s="42">
        <f t="shared" ca="1" si="149"/>
        <v>204.99998122254999</v>
      </c>
      <c r="BV56" s="42">
        <f t="shared" ca="1" si="150"/>
        <v>204.99998120041832</v>
      </c>
      <c r="BW56" s="42">
        <f t="shared" ca="1" si="151"/>
        <v>204.99998122252566</v>
      </c>
      <c r="BX56" s="42">
        <f t="shared" ca="1" si="152"/>
        <v>204.99998119943402</v>
      </c>
      <c r="BY56" s="42">
        <f t="shared" ca="1" si="153"/>
        <v>204.99998122154088</v>
      </c>
      <c r="BZ56" s="42">
        <f t="shared" ca="1" si="89"/>
        <v>204.99998119940972</v>
      </c>
      <c r="CA56" s="42">
        <f t="shared" ca="1" si="183"/>
        <v>204.99998122153406</v>
      </c>
      <c r="CB56" s="42">
        <f t="shared" ca="1" si="184"/>
        <v>204.99998119940972</v>
      </c>
      <c r="CC56" s="42">
        <f t="shared" ca="1" si="185"/>
        <v>204.99998122153406</v>
      </c>
      <c r="CD56" s="42">
        <f t="shared" ca="1" si="186"/>
        <v>204.99998119940972</v>
      </c>
      <c r="CE56" s="42">
        <f t="shared" ca="1" si="187"/>
        <v>204.99998122153406</v>
      </c>
      <c r="CF56" s="42">
        <f t="shared" ca="1" si="188"/>
        <v>204.9999811994096</v>
      </c>
      <c r="CG56" s="42">
        <f t="shared" ca="1" si="189"/>
        <v>204.999981221534</v>
      </c>
      <c r="CH56" s="42">
        <f t="shared" ca="1" si="190"/>
        <v>204.99998119940935</v>
      </c>
      <c r="CI56" s="42">
        <f t="shared" ca="1" si="191"/>
        <v>204.99998122153332</v>
      </c>
      <c r="CJ56" s="42">
        <f t="shared" ca="1" si="192"/>
        <v>204.99998119940437</v>
      </c>
      <c r="CK56" s="42">
        <f t="shared" ca="1" si="157"/>
        <v>204.99998122152689</v>
      </c>
      <c r="CL56" s="42">
        <f t="shared" ca="1" si="158"/>
        <v>204.99998119937138</v>
      </c>
      <c r="CM56" s="42">
        <f t="shared" ca="1" si="159"/>
        <v>204.99998122148537</v>
      </c>
      <c r="CN56" s="42">
        <f t="shared" ca="1" si="160"/>
        <v>204.99998119924277</v>
      </c>
      <c r="CO56" s="42">
        <f t="shared" ca="1" si="161"/>
        <v>204.99998122133775</v>
      </c>
      <c r="CP56" s="42">
        <f t="shared" ca="1" si="162"/>
        <v>204.99998119898149</v>
      </c>
      <c r="CQ56" s="42">
        <f t="shared" ca="1" si="163"/>
        <v>204.99998122106444</v>
      </c>
      <c r="CR56" s="42">
        <f t="shared" ca="1" si="164"/>
        <v>204.99998119870864</v>
      </c>
      <c r="CS56" s="42">
        <f t="shared" ca="1" si="165"/>
        <v>204.99998122080453</v>
      </c>
      <c r="CT56" s="42">
        <f t="shared" ca="1" si="166"/>
        <v>204.99998119856187</v>
      </c>
      <c r="CU56" s="42">
        <f t="shared" ca="1" si="167"/>
        <v>204.9999812206762</v>
      </c>
      <c r="CV56" s="42">
        <f t="shared" ca="1" si="168"/>
        <v>204.99998119847154</v>
      </c>
      <c r="CW56" s="42">
        <f t="shared" ca="1" si="169"/>
        <v>204.9999812205491</v>
      </c>
      <c r="CX56" s="42">
        <f t="shared" ca="1" si="170"/>
        <v>204.99998119546538</v>
      </c>
      <c r="CY56" s="42">
        <f t="shared" ca="1" si="171"/>
        <v>204.99998121482597</v>
      </c>
      <c r="CZ56" s="42">
        <f t="shared" ca="1" si="172"/>
        <v>204.99998101863559</v>
      </c>
      <c r="DA56" s="42">
        <f t="shared" ca="1" si="173"/>
        <v>204.99998087932087</v>
      </c>
      <c r="DB56" s="42">
        <f t="shared" ca="1" si="174"/>
        <v>204.99997076774187</v>
      </c>
      <c r="DC56" s="42">
        <f t="shared" ca="1" si="175"/>
        <v>204.99996147795156</v>
      </c>
      <c r="DD56" s="42">
        <f t="shared" ca="1" si="176"/>
        <v>204.99937576302054</v>
      </c>
      <c r="DE56" s="42">
        <f t="shared" ca="1" si="177"/>
        <v>204.99883787712622</v>
      </c>
      <c r="DF56" s="42">
        <f t="shared" ca="1" si="178"/>
        <v>204.96375249915448</v>
      </c>
      <c r="DG56" s="42">
        <f t="shared" ca="1" si="179"/>
        <v>204.93198853629963</v>
      </c>
      <c r="DH56" s="42">
        <f t="shared" ca="1" si="180"/>
        <v>202.58109399428585</v>
      </c>
      <c r="DI56" s="42">
        <f t="shared" ca="1" si="181"/>
        <v>200.37091359772782</v>
      </c>
      <c r="DJ56" s="44">
        <f t="shared" ca="1" si="79"/>
        <v>32.066621180841224</v>
      </c>
      <c r="DK56" s="44">
        <f t="shared" ca="1" si="80"/>
        <v>25.284751524138755</v>
      </c>
      <c r="DL56" s="44">
        <f t="shared" ca="1" si="81"/>
        <v>25.011474145427318</v>
      </c>
      <c r="DM56" s="44">
        <f t="shared" ca="1" si="82"/>
        <v>25.000462384177723</v>
      </c>
      <c r="DN56" s="47">
        <f t="shared" ca="1" si="83"/>
        <v>25.000019381412645</v>
      </c>
    </row>
    <row r="57" spans="8:118" ht="30" customHeight="1" x14ac:dyDescent="0.25">
      <c r="H57">
        <v>10</v>
      </c>
      <c r="I57" s="43">
        <f t="shared" ca="1" si="75"/>
        <v>25.00001913274718</v>
      </c>
      <c r="J57" s="44">
        <f t="shared" ca="1" si="76"/>
        <v>25.000456452591372</v>
      </c>
      <c r="K57" s="44">
        <f t="shared" ca="1" si="216"/>
        <v>25.011326972344818</v>
      </c>
      <c r="L57" s="44">
        <f t="shared" ref="L57:M57" ca="1" si="227">IF($D$40=1,0,($D$12*$D$16)/(4*$D$16+$D$12)*((K57+L56+L58+M57)/$D$12+$D$21+0))</f>
        <v>25.281099663016281</v>
      </c>
      <c r="M57" s="44">
        <f t="shared" ca="1" si="227"/>
        <v>31.976006165367512</v>
      </c>
      <c r="N57" s="42">
        <f t="shared" ca="1" si="85"/>
        <v>198.12244883487494</v>
      </c>
      <c r="O57" s="42">
        <f t="shared" ca="1" si="91"/>
        <v>201.09960755469132</v>
      </c>
      <c r="P57" s="42">
        <f t="shared" ca="1" si="92"/>
        <v>204.88111292098691</v>
      </c>
      <c r="Q57" s="42">
        <f t="shared" ca="1" si="93"/>
        <v>204.93147769528207</v>
      </c>
      <c r="R57" s="42">
        <f t="shared" ca="1" si="94"/>
        <v>204.9979039089674</v>
      </c>
      <c r="S57" s="42">
        <f t="shared" ca="1" si="95"/>
        <v>204.99878390616288</v>
      </c>
      <c r="T57" s="42">
        <f t="shared" ca="1" si="96"/>
        <v>204.99994499062362</v>
      </c>
      <c r="U57" s="42">
        <f t="shared" ca="1" si="97"/>
        <v>204.99996037517678</v>
      </c>
      <c r="V57" s="42">
        <f t="shared" ca="1" si="98"/>
        <v>204.99998060602476</v>
      </c>
      <c r="W57" s="42">
        <f t="shared" ca="1" si="99"/>
        <v>204.99998089657876</v>
      </c>
      <c r="X57" s="42">
        <f t="shared" ca="1" si="100"/>
        <v>204.99998122442287</v>
      </c>
      <c r="Y57" s="42">
        <f t="shared" ca="1" si="101"/>
        <v>204.99998125239193</v>
      </c>
      <c r="Z57" s="42">
        <f t="shared" ca="1" si="102"/>
        <v>204.9999812350076</v>
      </c>
      <c r="AA57" s="42">
        <f t="shared" ca="1" si="103"/>
        <v>204.99998125845994</v>
      </c>
      <c r="AB57" s="42">
        <f t="shared" ca="1" si="104"/>
        <v>204.99998123517821</v>
      </c>
      <c r="AC57" s="42">
        <f t="shared" ca="1" si="105"/>
        <v>204.99998125855325</v>
      </c>
      <c r="AD57" s="42">
        <f t="shared" ca="1" si="106"/>
        <v>204.99998123514189</v>
      </c>
      <c r="AE57" s="42">
        <f t="shared" ca="1" si="107"/>
        <v>204.99998125850686</v>
      </c>
      <c r="AF57" s="42">
        <f t="shared" ca="1" si="108"/>
        <v>204.99998123497795</v>
      </c>
      <c r="AG57" s="42">
        <f t="shared" ca="1" si="109"/>
        <v>204.99998125831871</v>
      </c>
      <c r="AH57" s="42">
        <f t="shared" ca="1" si="110"/>
        <v>204.9999812341616</v>
      </c>
      <c r="AI57" s="42">
        <f t="shared" ca="1" si="111"/>
        <v>204.99998125706824</v>
      </c>
      <c r="AJ57" s="42">
        <f t="shared" ca="1" si="112"/>
        <v>204.99998123278729</v>
      </c>
      <c r="AK57" s="42">
        <f t="shared" ca="1" si="113"/>
        <v>204.99998125609517</v>
      </c>
      <c r="AL57" s="42">
        <f t="shared" ca="1" si="114"/>
        <v>204.99998123220837</v>
      </c>
      <c r="AM57" s="42">
        <f t="shared" ca="1" si="115"/>
        <v>204.99998125551971</v>
      </c>
      <c r="AN57" s="42">
        <f t="shared" ca="1" si="116"/>
        <v>204.99998123174532</v>
      </c>
      <c r="AO57" s="42">
        <f t="shared" ca="1" si="117"/>
        <v>204.99998125508645</v>
      </c>
      <c r="AP57" s="42">
        <f t="shared" ca="1" si="118"/>
        <v>204.99998123155009</v>
      </c>
      <c r="AQ57" s="42">
        <f t="shared" ca="1" si="119"/>
        <v>204.99998125491896</v>
      </c>
      <c r="AR57" s="42">
        <f t="shared" ca="1" si="120"/>
        <v>204.99998123150991</v>
      </c>
      <c r="AS57" s="42">
        <f t="shared" ca="1" si="121"/>
        <v>204.99998125488722</v>
      </c>
      <c r="AT57" s="42">
        <f t="shared" ca="1" si="122"/>
        <v>204.99998123150553</v>
      </c>
      <c r="AU57" s="42">
        <f t="shared" ca="1" si="123"/>
        <v>204.99998125488401</v>
      </c>
      <c r="AV57" s="42">
        <f t="shared" ca="1" si="124"/>
        <v>204.99998123150519</v>
      </c>
      <c r="AW57" s="42">
        <f t="shared" ca="1" si="125"/>
        <v>204.99998125488381</v>
      </c>
      <c r="AX57" s="42">
        <f t="shared" ca="1" si="126"/>
        <v>204.9999812315051</v>
      </c>
      <c r="AY57" s="42">
        <f t="shared" ca="1" si="127"/>
        <v>204.99998125488381</v>
      </c>
      <c r="AZ57" s="42">
        <f t="shared" ca="1" si="128"/>
        <v>204.99998123150459</v>
      </c>
      <c r="BA57" s="42">
        <f t="shared" ca="1" si="129"/>
        <v>204.99998125488244</v>
      </c>
      <c r="BB57" s="42">
        <f t="shared" ca="1" si="130"/>
        <v>204.99998123143379</v>
      </c>
      <c r="BC57" s="42">
        <f t="shared" ca="1" si="131"/>
        <v>204.99998125474949</v>
      </c>
      <c r="BD57" s="42">
        <f t="shared" ca="1" si="132"/>
        <v>204.99998123045376</v>
      </c>
      <c r="BE57" s="42">
        <f t="shared" ca="1" si="133"/>
        <v>204.99998125376689</v>
      </c>
      <c r="BF57" s="42">
        <f t="shared" ca="1" si="134"/>
        <v>204.99998123023724</v>
      </c>
      <c r="BG57" s="42">
        <f t="shared" ca="1" si="135"/>
        <v>204.99998125359517</v>
      </c>
      <c r="BH57" s="42">
        <f t="shared" ca="1" si="136"/>
        <v>204.99998122995424</v>
      </c>
      <c r="BI57" s="42">
        <f t="shared" ca="1" si="137"/>
        <v>204.99998125328594</v>
      </c>
      <c r="BJ57" s="42">
        <f t="shared" ca="1" si="138"/>
        <v>204.9999812295172</v>
      </c>
      <c r="BK57" s="42">
        <f t="shared" ca="1" si="139"/>
        <v>204.99998125284961</v>
      </c>
      <c r="BL57" s="42">
        <f t="shared" ca="1" si="140"/>
        <v>204.99998122920988</v>
      </c>
      <c r="BM57" s="42">
        <f t="shared" ca="1" si="141"/>
        <v>204.99998125257011</v>
      </c>
      <c r="BN57" s="42">
        <f t="shared" ca="1" si="142"/>
        <v>204.99998122910898</v>
      </c>
      <c r="BO57" s="42">
        <f t="shared" ca="1" si="143"/>
        <v>204.99998125248612</v>
      </c>
      <c r="BP57" s="42">
        <f t="shared" ca="1" si="144"/>
        <v>204.99998122909184</v>
      </c>
      <c r="BQ57" s="42">
        <f t="shared" ca="1" si="145"/>
        <v>204.99998125247285</v>
      </c>
      <c r="BR57" s="42">
        <f t="shared" ca="1" si="146"/>
        <v>204.99998122909034</v>
      </c>
      <c r="BS57" s="42">
        <f t="shared" ca="1" si="147"/>
        <v>204.99998125247177</v>
      </c>
      <c r="BT57" s="42">
        <f t="shared" ca="1" si="148"/>
        <v>204.99998122909017</v>
      </c>
      <c r="BU57" s="42">
        <f t="shared" ca="1" si="149"/>
        <v>204.99998125247163</v>
      </c>
      <c r="BV57" s="42">
        <f t="shared" ca="1" si="150"/>
        <v>204.99998122908261</v>
      </c>
      <c r="BW57" s="42">
        <f t="shared" ca="1" si="151"/>
        <v>204.99998125244906</v>
      </c>
      <c r="BX57" s="42">
        <f t="shared" ca="1" si="152"/>
        <v>204.99998122811078</v>
      </c>
      <c r="BY57" s="42">
        <f t="shared" ca="1" si="153"/>
        <v>204.99998125147684</v>
      </c>
      <c r="BZ57" s="42">
        <f t="shared" ca="1" si="89"/>
        <v>204.99998122808825</v>
      </c>
      <c r="CA57" s="42">
        <f t="shared" ca="1" si="183"/>
        <v>204.99998125146925</v>
      </c>
      <c r="CB57" s="42">
        <f t="shared" ca="1" si="184"/>
        <v>204.99998122808825</v>
      </c>
      <c r="CC57" s="42">
        <f t="shared" ca="1" si="185"/>
        <v>204.99998125146925</v>
      </c>
      <c r="CD57" s="42">
        <f t="shared" ca="1" si="186"/>
        <v>204.99998122808825</v>
      </c>
      <c r="CE57" s="42">
        <f t="shared" ca="1" si="187"/>
        <v>204.99998125146925</v>
      </c>
      <c r="CF57" s="42">
        <f t="shared" ca="1" si="188"/>
        <v>204.9999812280881</v>
      </c>
      <c r="CG57" s="42">
        <f t="shared" ca="1" si="189"/>
        <v>204.99998125146917</v>
      </c>
      <c r="CH57" s="42">
        <f t="shared" ca="1" si="190"/>
        <v>204.99998122808782</v>
      </c>
      <c r="CI57" s="42">
        <f t="shared" ca="1" si="191"/>
        <v>204.99998125146851</v>
      </c>
      <c r="CJ57" s="42">
        <f t="shared" ca="1" si="192"/>
        <v>204.99998122808279</v>
      </c>
      <c r="CK57" s="42">
        <f t="shared" ca="1" si="157"/>
        <v>204.99998125146217</v>
      </c>
      <c r="CL57" s="42">
        <f t="shared" ca="1" si="158"/>
        <v>204.99998122804925</v>
      </c>
      <c r="CM57" s="42">
        <f t="shared" ca="1" si="159"/>
        <v>204.99998125142145</v>
      </c>
      <c r="CN57" s="42">
        <f t="shared" ca="1" si="160"/>
        <v>204.99998122791939</v>
      </c>
      <c r="CO57" s="42">
        <f t="shared" ca="1" si="161"/>
        <v>204.99998125127556</v>
      </c>
      <c r="CP57" s="42">
        <f t="shared" ca="1" si="162"/>
        <v>204.99998122765754</v>
      </c>
      <c r="CQ57" s="42">
        <f t="shared" ca="1" si="163"/>
        <v>204.99998125100348</v>
      </c>
      <c r="CR57" s="42">
        <f t="shared" ca="1" si="164"/>
        <v>204.99998122738592</v>
      </c>
      <c r="CS57" s="42">
        <f t="shared" ca="1" si="165"/>
        <v>204.99998125074299</v>
      </c>
      <c r="CT57" s="42">
        <f t="shared" ca="1" si="166"/>
        <v>204.99998122724085</v>
      </c>
      <c r="CU57" s="42">
        <f t="shared" ca="1" si="167"/>
        <v>204.99998125061353</v>
      </c>
      <c r="CV57" s="42">
        <f t="shared" ca="1" si="168"/>
        <v>204.99998122714848</v>
      </c>
      <c r="CW57" s="42">
        <f t="shared" ca="1" si="169"/>
        <v>204.99998125048907</v>
      </c>
      <c r="CX57" s="42">
        <f t="shared" ca="1" si="170"/>
        <v>204.99998122397787</v>
      </c>
      <c r="CY57" s="42">
        <f t="shared" ca="1" si="171"/>
        <v>204.99998124495997</v>
      </c>
      <c r="CZ57" s="42">
        <f t="shared" ca="1" si="172"/>
        <v>204.99998103753336</v>
      </c>
      <c r="DA57" s="42">
        <f t="shared" ca="1" si="173"/>
        <v>204.99998092080435</v>
      </c>
      <c r="DB57" s="42">
        <f t="shared" ca="1" si="174"/>
        <v>204.9999702311822</v>
      </c>
      <c r="DC57" s="42">
        <f t="shared" ca="1" si="175"/>
        <v>204.99996217110257</v>
      </c>
      <c r="DD57" s="42">
        <f t="shared" ca="1" si="176"/>
        <v>204.9993429344926</v>
      </c>
      <c r="DE57" s="42">
        <f t="shared" ca="1" si="177"/>
        <v>204.99887545088686</v>
      </c>
      <c r="DF57" s="42">
        <f t="shared" ca="1" si="178"/>
        <v>204.96176810187254</v>
      </c>
      <c r="DG57" s="42">
        <f t="shared" ca="1" si="179"/>
        <v>204.93403809339071</v>
      </c>
      <c r="DH57" s="42">
        <f t="shared" ca="1" si="180"/>
        <v>202.44611175869389</v>
      </c>
      <c r="DI57" s="42">
        <f t="shared" ca="1" si="181"/>
        <v>200.52407751918184</v>
      </c>
      <c r="DJ57" s="44">
        <f t="shared" ca="1" si="79"/>
        <v>32.07279386726772</v>
      </c>
      <c r="DK57" s="44">
        <f t="shared" ca="1" si="80"/>
        <v>25.285000290667327</v>
      </c>
      <c r="DL57" s="44">
        <f t="shared" ca="1" si="81"/>
        <v>25.011484171011801</v>
      </c>
      <c r="DM57" s="44">
        <f t="shared" ca="1" si="82"/>
        <v>25.000462788246924</v>
      </c>
      <c r="DN57" s="47">
        <f t="shared" ca="1" si="83"/>
        <v>25.000019398352279</v>
      </c>
    </row>
    <row r="58" spans="8:118" ht="30" customHeight="1" x14ac:dyDescent="0.25">
      <c r="H58">
        <v>8</v>
      </c>
      <c r="I58" s="43">
        <f t="shared" ca="1" si="75"/>
        <v>25.000019164973697</v>
      </c>
      <c r="J58" s="44">
        <f t="shared" ca="1" si="76"/>
        <v>25.000457221309581</v>
      </c>
      <c r="K58" s="44">
        <f t="shared" ca="1" si="216"/>
        <v>25.011346045490711</v>
      </c>
      <c r="L58" s="44">
        <f t="shared" ref="L58:M58" ca="1" si="228">IF($D$40=1,0,($D$12*$D$16)/(4*$D$16+$D$12)*((K58+L57+L59+M58)/$D$12+$D$21+0))</f>
        <v>25.281572929024481</v>
      </c>
      <c r="M58" s="44">
        <f t="shared" ca="1" si="228"/>
        <v>31.987749408662165</v>
      </c>
      <c r="N58" s="42">
        <f t="shared" ca="1" si="85"/>
        <v>198.41383617570727</v>
      </c>
      <c r="O58" s="42">
        <f t="shared" ca="1" si="91"/>
        <v>200.88816468299541</v>
      </c>
      <c r="P58" s="42">
        <f t="shared" ca="1" si="92"/>
        <v>204.88543767584812</v>
      </c>
      <c r="Q58" s="42">
        <f t="shared" ca="1" si="93"/>
        <v>204.92773903976908</v>
      </c>
      <c r="R58" s="42">
        <f t="shared" ca="1" si="94"/>
        <v>204.99797931092832</v>
      </c>
      <c r="S58" s="42">
        <f t="shared" ca="1" si="95"/>
        <v>204.99871856415987</v>
      </c>
      <c r="T58" s="42">
        <f t="shared" ca="1" si="96"/>
        <v>204.99994633459391</v>
      </c>
      <c r="U58" s="42">
        <f t="shared" ca="1" si="97"/>
        <v>204.99995926401209</v>
      </c>
      <c r="V58" s="42">
        <f t="shared" ca="1" si="98"/>
        <v>204.99998065771655</v>
      </c>
      <c r="W58" s="42">
        <f t="shared" ca="1" si="99"/>
        <v>204.99998090682791</v>
      </c>
      <c r="X58" s="42">
        <f t="shared" ca="1" si="100"/>
        <v>204.99998125364917</v>
      </c>
      <c r="Y58" s="42">
        <f t="shared" ca="1" si="101"/>
        <v>204.99998128214918</v>
      </c>
      <c r="Z58" s="42">
        <f t="shared" ca="1" si="102"/>
        <v>204.99998126384833</v>
      </c>
      <c r="AA58" s="42">
        <f t="shared" ca="1" si="103"/>
        <v>204.99998128855273</v>
      </c>
      <c r="AB58" s="42">
        <f t="shared" ca="1" si="104"/>
        <v>204.9999812640124</v>
      </c>
      <c r="AC58" s="42">
        <f t="shared" ca="1" si="105"/>
        <v>204.99998128865181</v>
      </c>
      <c r="AD58" s="42">
        <f t="shared" ca="1" si="106"/>
        <v>204.99998126397529</v>
      </c>
      <c r="AE58" s="42">
        <f t="shared" ca="1" si="107"/>
        <v>204.99998128860642</v>
      </c>
      <c r="AF58" s="42">
        <f t="shared" ca="1" si="108"/>
        <v>204.99998126380947</v>
      </c>
      <c r="AG58" s="42">
        <f t="shared" ca="1" si="109"/>
        <v>204.9999812884206</v>
      </c>
      <c r="AH58" s="42">
        <f t="shared" ca="1" si="110"/>
        <v>204.99998126295878</v>
      </c>
      <c r="AI58" s="42">
        <f t="shared" ca="1" si="111"/>
        <v>204.99998128721373</v>
      </c>
      <c r="AJ58" s="42">
        <f t="shared" ca="1" si="112"/>
        <v>204.99998126162521</v>
      </c>
      <c r="AK58" s="42">
        <f t="shared" ca="1" si="113"/>
        <v>204.99998128620987</v>
      </c>
      <c r="AL58" s="42">
        <f t="shared" ca="1" si="114"/>
        <v>204.9999812610472</v>
      </c>
      <c r="AM58" s="42">
        <f t="shared" ca="1" si="115"/>
        <v>204.99998128563502</v>
      </c>
      <c r="AN58" s="42">
        <f t="shared" ca="1" si="116"/>
        <v>204.99998126058739</v>
      </c>
      <c r="AO58" s="42">
        <f t="shared" ca="1" si="117"/>
        <v>204.99998128519977</v>
      </c>
      <c r="AP58" s="42">
        <f t="shared" ca="1" si="118"/>
        <v>204.999981260395</v>
      </c>
      <c r="AQ58" s="42">
        <f t="shared" ca="1" si="119"/>
        <v>204.9999812850302</v>
      </c>
      <c r="AR58" s="42">
        <f t="shared" ca="1" si="120"/>
        <v>204.99998126035564</v>
      </c>
      <c r="AS58" s="42">
        <f t="shared" ca="1" si="121"/>
        <v>204.99998128499783</v>
      </c>
      <c r="AT58" s="42">
        <f t="shared" ca="1" si="122"/>
        <v>204.9999812603514</v>
      </c>
      <c r="AU58" s="42">
        <f t="shared" ca="1" si="123"/>
        <v>204.9999812849945</v>
      </c>
      <c r="AV58" s="42">
        <f t="shared" ca="1" si="124"/>
        <v>204.99998126035106</v>
      </c>
      <c r="AW58" s="42">
        <f t="shared" ca="1" si="125"/>
        <v>204.99998128499428</v>
      </c>
      <c r="AX58" s="42">
        <f t="shared" ca="1" si="126"/>
        <v>204.99998126035098</v>
      </c>
      <c r="AY58" s="42">
        <f t="shared" ca="1" si="127"/>
        <v>204.99998128499428</v>
      </c>
      <c r="AZ58" s="42">
        <f t="shared" ca="1" si="128"/>
        <v>204.99998126035041</v>
      </c>
      <c r="BA58" s="42">
        <f t="shared" ca="1" si="129"/>
        <v>204.99998128499297</v>
      </c>
      <c r="BB58" s="42">
        <f t="shared" ca="1" si="130"/>
        <v>204.99998126027532</v>
      </c>
      <c r="BC58" s="42">
        <f t="shared" ca="1" si="131"/>
        <v>204.99998128486689</v>
      </c>
      <c r="BD58" s="42">
        <f t="shared" ca="1" si="132"/>
        <v>204.99998125929577</v>
      </c>
      <c r="BE58" s="42">
        <f t="shared" ca="1" si="133"/>
        <v>204.99998128388555</v>
      </c>
      <c r="BF58" s="42">
        <f t="shared" ca="1" si="134"/>
        <v>204.99998125908473</v>
      </c>
      <c r="BG58" s="42">
        <f t="shared" ca="1" si="135"/>
        <v>204.99998128371129</v>
      </c>
      <c r="BH58" s="42">
        <f t="shared" ca="1" si="136"/>
        <v>204.99998125879981</v>
      </c>
      <c r="BI58" s="42">
        <f t="shared" ca="1" si="137"/>
        <v>204.99998128340491</v>
      </c>
      <c r="BJ58" s="42">
        <f t="shared" ca="1" si="138"/>
        <v>204.99998125836328</v>
      </c>
      <c r="BK58" s="42">
        <f t="shared" ca="1" si="139"/>
        <v>204.99998128296912</v>
      </c>
      <c r="BL58" s="42">
        <f t="shared" ca="1" si="140"/>
        <v>204.99998125805882</v>
      </c>
      <c r="BM58" s="42">
        <f t="shared" ca="1" si="141"/>
        <v>204.99998128268757</v>
      </c>
      <c r="BN58" s="42">
        <f t="shared" ca="1" si="142"/>
        <v>204.99998125795969</v>
      </c>
      <c r="BO58" s="42">
        <f t="shared" ca="1" si="143"/>
        <v>204.99998128260233</v>
      </c>
      <c r="BP58" s="42">
        <f t="shared" ca="1" si="144"/>
        <v>204.99998125794292</v>
      </c>
      <c r="BQ58" s="42">
        <f t="shared" ca="1" si="145"/>
        <v>204.99998128258881</v>
      </c>
      <c r="BR58" s="42">
        <f t="shared" ca="1" si="146"/>
        <v>204.99998125794147</v>
      </c>
      <c r="BS58" s="42">
        <f t="shared" ca="1" si="147"/>
        <v>204.99998128258767</v>
      </c>
      <c r="BT58" s="42">
        <f t="shared" ca="1" si="148"/>
        <v>204.9999812579413</v>
      </c>
      <c r="BU58" s="42">
        <f t="shared" ca="1" si="149"/>
        <v>204.99998128258753</v>
      </c>
      <c r="BV58" s="42">
        <f t="shared" ca="1" si="150"/>
        <v>204.99998125793283</v>
      </c>
      <c r="BW58" s="42">
        <f t="shared" ca="1" si="151"/>
        <v>204.99998128256667</v>
      </c>
      <c r="BX58" s="42">
        <f t="shared" ca="1" si="152"/>
        <v>204.99998125697164</v>
      </c>
      <c r="BY58" s="42">
        <f t="shared" ca="1" si="153"/>
        <v>204.99998128160516</v>
      </c>
      <c r="BZ58" s="42">
        <f t="shared" ca="1" si="89"/>
        <v>204.99998125695072</v>
      </c>
      <c r="CA58" s="42">
        <f t="shared" ca="1" si="183"/>
        <v>204.99998128159666</v>
      </c>
      <c r="CB58" s="42">
        <f t="shared" ca="1" si="184"/>
        <v>204.99998125695072</v>
      </c>
      <c r="CC58" s="42">
        <f t="shared" ca="1" si="185"/>
        <v>204.99998128159666</v>
      </c>
      <c r="CD58" s="42">
        <f t="shared" ca="1" si="186"/>
        <v>204.99998125695072</v>
      </c>
      <c r="CE58" s="42">
        <f t="shared" ca="1" si="187"/>
        <v>204.99998128159666</v>
      </c>
      <c r="CF58" s="42">
        <f t="shared" ca="1" si="188"/>
        <v>204.99998125695058</v>
      </c>
      <c r="CG58" s="42">
        <f t="shared" ca="1" si="189"/>
        <v>204.99998128159655</v>
      </c>
      <c r="CH58" s="42">
        <f t="shared" ca="1" si="190"/>
        <v>204.99998125695026</v>
      </c>
      <c r="CI58" s="42">
        <f t="shared" ca="1" si="191"/>
        <v>204.99998128159595</v>
      </c>
      <c r="CJ58" s="42">
        <f t="shared" ca="1" si="192"/>
        <v>204.99998125694515</v>
      </c>
      <c r="CK58" s="42">
        <f t="shared" ca="1" si="157"/>
        <v>204.99998128158975</v>
      </c>
      <c r="CL58" s="42">
        <f t="shared" ca="1" si="158"/>
        <v>204.99998125691107</v>
      </c>
      <c r="CM58" s="42">
        <f t="shared" ca="1" si="159"/>
        <v>204.99998128154971</v>
      </c>
      <c r="CN58" s="42">
        <f t="shared" ca="1" si="160"/>
        <v>204.99998125678002</v>
      </c>
      <c r="CO58" s="42">
        <f t="shared" ca="1" si="161"/>
        <v>204.99998128140555</v>
      </c>
      <c r="CP58" s="42">
        <f t="shared" ca="1" si="162"/>
        <v>204.99998125651757</v>
      </c>
      <c r="CQ58" s="42">
        <f t="shared" ca="1" si="163"/>
        <v>204.99998128113475</v>
      </c>
      <c r="CR58" s="42">
        <f t="shared" ca="1" si="164"/>
        <v>204.99998125624728</v>
      </c>
      <c r="CS58" s="42">
        <f t="shared" ca="1" si="165"/>
        <v>204.99998128087373</v>
      </c>
      <c r="CT58" s="42">
        <f t="shared" ca="1" si="166"/>
        <v>204.99998125610378</v>
      </c>
      <c r="CU58" s="42">
        <f t="shared" ca="1" si="167"/>
        <v>204.9999812807431</v>
      </c>
      <c r="CV58" s="42">
        <f t="shared" ca="1" si="168"/>
        <v>204.99998125600922</v>
      </c>
      <c r="CW58" s="42">
        <f t="shared" ca="1" si="169"/>
        <v>204.9999812806214</v>
      </c>
      <c r="CX58" s="42">
        <f t="shared" ca="1" si="170"/>
        <v>204.99998125266347</v>
      </c>
      <c r="CY58" s="42">
        <f t="shared" ca="1" si="171"/>
        <v>204.99998127529349</v>
      </c>
      <c r="CZ58" s="42">
        <f t="shared" ca="1" si="172"/>
        <v>204.99998105598439</v>
      </c>
      <c r="DA58" s="42">
        <f t="shared" ca="1" si="173"/>
        <v>204.99998096289994</v>
      </c>
      <c r="DB58" s="42">
        <f t="shared" ca="1" si="174"/>
        <v>204.99996965846267</v>
      </c>
      <c r="DC58" s="42">
        <f t="shared" ca="1" si="175"/>
        <v>204.99996288935853</v>
      </c>
      <c r="DD58" s="42">
        <f t="shared" ca="1" si="176"/>
        <v>204.99930799954655</v>
      </c>
      <c r="DE58" s="42">
        <f t="shared" ca="1" si="177"/>
        <v>204.99891464746179</v>
      </c>
      <c r="DF58" s="42">
        <f t="shared" ca="1" si="178"/>
        <v>204.95965758401019</v>
      </c>
      <c r="DG58" s="42">
        <f t="shared" ca="1" si="179"/>
        <v>204.93622377877074</v>
      </c>
      <c r="DH58" s="42">
        <f t="shared" ca="1" si="180"/>
        <v>202.30270952224748</v>
      </c>
      <c r="DI58" s="42">
        <f t="shared" ca="1" si="181"/>
        <v>200.68641615367088</v>
      </c>
      <c r="DJ58" s="44">
        <f t="shared" ca="1" si="79"/>
        <v>32.079336304887782</v>
      </c>
      <c r="DK58" s="44">
        <f t="shared" ca="1" si="80"/>
        <v>25.285263958492102</v>
      </c>
      <c r="DL58" s="44">
        <f t="shared" ca="1" si="81"/>
        <v>25.011494797123426</v>
      </c>
      <c r="DM58" s="44">
        <f t="shared" ca="1" si="82"/>
        <v>25.000463216518547</v>
      </c>
      <c r="DN58" s="47">
        <f t="shared" ca="1" si="83"/>
        <v>25.000019416306451</v>
      </c>
    </row>
    <row r="59" spans="8:118" ht="30" customHeight="1" x14ac:dyDescent="0.25">
      <c r="H59">
        <v>6</v>
      </c>
      <c r="I59" s="43">
        <f t="shared" ca="1" si="75"/>
        <v>25.000019197408658</v>
      </c>
      <c r="J59" s="44">
        <f t="shared" ca="1" si="76"/>
        <v>25.000457995040762</v>
      </c>
      <c r="K59" s="44">
        <f t="shared" ca="1" si="216"/>
        <v>25.011365243610349</v>
      </c>
      <c r="L59" s="44">
        <f t="shared" ref="L59:M59" ca="1" si="229">IF($D$40=1,0,($D$12*$D$16)/(4*$D$16+$D$12)*((K59+L58+L60+M59)/$D$12+$D$21+0))</f>
        <v>25.28204930399432</v>
      </c>
      <c r="M59" s="44">
        <f t="shared" ca="1" si="229"/>
        <v>31.999569879772451</v>
      </c>
      <c r="N59" s="42">
        <f t="shared" ca="1" si="85"/>
        <v>198.70714030800426</v>
      </c>
      <c r="O59" s="42">
        <f t="shared" ca="1" si="91"/>
        <v>200.66307856309362</v>
      </c>
      <c r="P59" s="42">
        <f t="shared" ca="1" si="92"/>
        <v>204.88995342528034</v>
      </c>
      <c r="Q59" s="42">
        <f t="shared" ca="1" si="93"/>
        <v>204.92376051199105</v>
      </c>
      <c r="R59" s="42">
        <f t="shared" ca="1" si="94"/>
        <v>204.99805810429314</v>
      </c>
      <c r="S59" s="42">
        <f t="shared" ca="1" si="95"/>
        <v>204.99864902884889</v>
      </c>
      <c r="T59" s="42">
        <f t="shared" ca="1" si="96"/>
        <v>204.99994773813469</v>
      </c>
      <c r="U59" s="42">
        <f t="shared" ca="1" si="97"/>
        <v>204.9999580798121</v>
      </c>
      <c r="V59" s="42">
        <f t="shared" ca="1" si="98"/>
        <v>204.99998071063666</v>
      </c>
      <c r="W59" s="42">
        <f t="shared" ca="1" si="99"/>
        <v>204.99998091600065</v>
      </c>
      <c r="X59" s="42">
        <f t="shared" ca="1" si="100"/>
        <v>204.99998128308431</v>
      </c>
      <c r="Y59" s="42">
        <f t="shared" ca="1" si="101"/>
        <v>204.99998131208389</v>
      </c>
      <c r="Z59" s="42">
        <f t="shared" ca="1" si="102"/>
        <v>204.99998129288005</v>
      </c>
      <c r="AA59" s="42">
        <f t="shared" ca="1" si="103"/>
        <v>204.99998131884465</v>
      </c>
      <c r="AB59" s="42">
        <f t="shared" ca="1" si="104"/>
        <v>204.99998129303728</v>
      </c>
      <c r="AC59" s="42">
        <f t="shared" ca="1" si="105"/>
        <v>204.99998131894989</v>
      </c>
      <c r="AD59" s="42">
        <f t="shared" ca="1" si="106"/>
        <v>204.99998129299934</v>
      </c>
      <c r="AE59" s="42">
        <f t="shared" ca="1" si="107"/>
        <v>204.99998131890547</v>
      </c>
      <c r="AF59" s="42">
        <f t="shared" ca="1" si="108"/>
        <v>204.99998129283159</v>
      </c>
      <c r="AG59" s="42">
        <f t="shared" ca="1" si="109"/>
        <v>204.99998131872209</v>
      </c>
      <c r="AH59" s="42">
        <f t="shared" ca="1" si="110"/>
        <v>204.99998129194552</v>
      </c>
      <c r="AI59" s="42">
        <f t="shared" ca="1" si="111"/>
        <v>204.99998131755865</v>
      </c>
      <c r="AJ59" s="42">
        <f t="shared" ca="1" si="112"/>
        <v>204.99998129065241</v>
      </c>
      <c r="AK59" s="42">
        <f t="shared" ca="1" si="113"/>
        <v>204.99998131652285</v>
      </c>
      <c r="AL59" s="42">
        <f t="shared" ca="1" si="114"/>
        <v>204.9999812900754</v>
      </c>
      <c r="AM59" s="42">
        <f t="shared" ca="1" si="115"/>
        <v>204.99998131594867</v>
      </c>
      <c r="AN59" s="42">
        <f t="shared" ca="1" si="116"/>
        <v>204.99998128961892</v>
      </c>
      <c r="AO59" s="42">
        <f t="shared" ca="1" si="117"/>
        <v>204.99998131551149</v>
      </c>
      <c r="AP59" s="42">
        <f t="shared" ca="1" si="118"/>
        <v>204.99998128942931</v>
      </c>
      <c r="AQ59" s="42">
        <f t="shared" ca="1" si="119"/>
        <v>204.99998131533977</v>
      </c>
      <c r="AR59" s="42">
        <f t="shared" ca="1" si="120"/>
        <v>204.99998128939083</v>
      </c>
      <c r="AS59" s="42">
        <f t="shared" ca="1" si="121"/>
        <v>204.99998131530671</v>
      </c>
      <c r="AT59" s="42">
        <f t="shared" ca="1" si="122"/>
        <v>204.99998128938662</v>
      </c>
      <c r="AU59" s="42">
        <f t="shared" ca="1" si="123"/>
        <v>204.9999813153033</v>
      </c>
      <c r="AV59" s="42">
        <f t="shared" ca="1" si="124"/>
        <v>204.99998128938634</v>
      </c>
      <c r="AW59" s="42">
        <f t="shared" ca="1" si="125"/>
        <v>204.99998131530305</v>
      </c>
      <c r="AX59" s="42">
        <f t="shared" ca="1" si="126"/>
        <v>204.99998128938628</v>
      </c>
      <c r="AY59" s="42">
        <f t="shared" ca="1" si="127"/>
        <v>204.99998131530305</v>
      </c>
      <c r="AZ59" s="42">
        <f t="shared" ca="1" si="128"/>
        <v>204.9999812893856</v>
      </c>
      <c r="BA59" s="42">
        <f t="shared" ca="1" si="129"/>
        <v>204.9999813153018</v>
      </c>
      <c r="BB59" s="42">
        <f t="shared" ca="1" si="130"/>
        <v>204.99998128930594</v>
      </c>
      <c r="BC59" s="42">
        <f t="shared" ca="1" si="131"/>
        <v>204.99998131518237</v>
      </c>
      <c r="BD59" s="42">
        <f t="shared" ca="1" si="132"/>
        <v>204.99998128832704</v>
      </c>
      <c r="BE59" s="42">
        <f t="shared" ca="1" si="133"/>
        <v>204.99998131420244</v>
      </c>
      <c r="BF59" s="42">
        <f t="shared" ca="1" si="134"/>
        <v>204.99998128812129</v>
      </c>
      <c r="BG59" s="42">
        <f t="shared" ca="1" si="135"/>
        <v>204.9999813140254</v>
      </c>
      <c r="BH59" s="42">
        <f t="shared" ca="1" si="136"/>
        <v>204.99998128783434</v>
      </c>
      <c r="BI59" s="42">
        <f t="shared" ca="1" si="137"/>
        <v>204.9999813137218</v>
      </c>
      <c r="BJ59" s="42">
        <f t="shared" ca="1" si="138"/>
        <v>204.99998128739844</v>
      </c>
      <c r="BK59" s="42">
        <f t="shared" ca="1" si="139"/>
        <v>204.99998131328661</v>
      </c>
      <c r="BL59" s="42">
        <f t="shared" ca="1" si="140"/>
        <v>204.99998128709689</v>
      </c>
      <c r="BM59" s="42">
        <f t="shared" ca="1" si="141"/>
        <v>204.99998131300308</v>
      </c>
      <c r="BN59" s="42">
        <f t="shared" ca="1" si="142"/>
        <v>204.99998128699946</v>
      </c>
      <c r="BO59" s="42">
        <f t="shared" ca="1" si="143"/>
        <v>204.99998131291656</v>
      </c>
      <c r="BP59" s="42">
        <f t="shared" ca="1" si="144"/>
        <v>204.99998128698314</v>
      </c>
      <c r="BQ59" s="42">
        <f t="shared" ca="1" si="145"/>
        <v>204.99998131290275</v>
      </c>
      <c r="BR59" s="42">
        <f t="shared" ca="1" si="146"/>
        <v>204.99998128698164</v>
      </c>
      <c r="BS59" s="42">
        <f t="shared" ca="1" si="147"/>
        <v>204.99998131290155</v>
      </c>
      <c r="BT59" s="42">
        <f t="shared" ca="1" si="148"/>
        <v>204.99998128698149</v>
      </c>
      <c r="BU59" s="42">
        <f t="shared" ca="1" si="149"/>
        <v>204.99998131290141</v>
      </c>
      <c r="BV59" s="42">
        <f t="shared" ca="1" si="150"/>
        <v>204.99998128697206</v>
      </c>
      <c r="BW59" s="42">
        <f t="shared" ca="1" si="151"/>
        <v>204.99998131288217</v>
      </c>
      <c r="BX59" s="42">
        <f t="shared" ca="1" si="152"/>
        <v>204.99998128601948</v>
      </c>
      <c r="BY59" s="42">
        <f t="shared" ca="1" si="153"/>
        <v>204.99998131192939</v>
      </c>
      <c r="BZ59" s="42">
        <f t="shared" ca="1" si="89"/>
        <v>204.99998128600018</v>
      </c>
      <c r="CA59" s="42">
        <f t="shared" ca="1" si="183"/>
        <v>204.9999813119199</v>
      </c>
      <c r="CB59" s="42">
        <f t="shared" ca="1" si="184"/>
        <v>204.99998128600018</v>
      </c>
      <c r="CC59" s="42">
        <f t="shared" ca="1" si="185"/>
        <v>204.9999813119199</v>
      </c>
      <c r="CD59" s="42">
        <f t="shared" ca="1" si="186"/>
        <v>204.99998128600018</v>
      </c>
      <c r="CE59" s="42">
        <f t="shared" ca="1" si="187"/>
        <v>204.9999813119199</v>
      </c>
      <c r="CF59" s="42">
        <f t="shared" ca="1" si="188"/>
        <v>204.99998128600001</v>
      </c>
      <c r="CG59" s="42">
        <f t="shared" ca="1" si="189"/>
        <v>204.99998131191978</v>
      </c>
      <c r="CH59" s="42">
        <f t="shared" ca="1" si="190"/>
        <v>204.9999812859997</v>
      </c>
      <c r="CI59" s="42">
        <f t="shared" ca="1" si="191"/>
        <v>204.99998131191921</v>
      </c>
      <c r="CJ59" s="42">
        <f t="shared" ca="1" si="192"/>
        <v>204.99998128599447</v>
      </c>
      <c r="CK59" s="42">
        <f t="shared" ca="1" si="157"/>
        <v>204.99998131191316</v>
      </c>
      <c r="CL59" s="42">
        <f t="shared" ca="1" si="158"/>
        <v>204.99998128595982</v>
      </c>
      <c r="CM59" s="42">
        <f t="shared" ca="1" si="159"/>
        <v>204.99998131187391</v>
      </c>
      <c r="CN59" s="42">
        <f t="shared" ca="1" si="160"/>
        <v>204.99998128582752</v>
      </c>
      <c r="CO59" s="42">
        <f t="shared" ca="1" si="161"/>
        <v>204.99998131173137</v>
      </c>
      <c r="CP59" s="42">
        <f t="shared" ca="1" si="162"/>
        <v>204.9999812855645</v>
      </c>
      <c r="CQ59" s="42">
        <f t="shared" ca="1" si="163"/>
        <v>204.99998131146194</v>
      </c>
      <c r="CR59" s="42">
        <f t="shared" ca="1" si="164"/>
        <v>204.99998128529555</v>
      </c>
      <c r="CS59" s="42">
        <f t="shared" ca="1" si="165"/>
        <v>204.99998131120032</v>
      </c>
      <c r="CT59" s="42">
        <f t="shared" ca="1" si="166"/>
        <v>204.99998128515367</v>
      </c>
      <c r="CU59" s="42">
        <f t="shared" ca="1" si="167"/>
        <v>204.99998131106858</v>
      </c>
      <c r="CV59" s="42">
        <f t="shared" ca="1" si="168"/>
        <v>204.99998128505678</v>
      </c>
      <c r="CW59" s="42">
        <f t="shared" ca="1" si="169"/>
        <v>204.99998131094981</v>
      </c>
      <c r="CX59" s="42">
        <f t="shared" ca="1" si="170"/>
        <v>204.9999812815245</v>
      </c>
      <c r="CY59" s="42">
        <f t="shared" ca="1" si="171"/>
        <v>204.99998130583236</v>
      </c>
      <c r="CZ59" s="42">
        <f t="shared" ca="1" si="172"/>
        <v>204.99998107395271</v>
      </c>
      <c r="DA59" s="42">
        <f t="shared" ca="1" si="173"/>
        <v>204.99998100574149</v>
      </c>
      <c r="DB59" s="42">
        <f t="shared" ca="1" si="174"/>
        <v>204.99996904734792</v>
      </c>
      <c r="DC59" s="42">
        <f t="shared" ca="1" si="175"/>
        <v>204.99996364025006</v>
      </c>
      <c r="DD59" s="42">
        <f t="shared" ca="1" si="176"/>
        <v>204.99927082831974</v>
      </c>
      <c r="DE59" s="42">
        <f t="shared" ca="1" si="177"/>
        <v>204.99895591245601</v>
      </c>
      <c r="DF59" s="42">
        <f t="shared" ca="1" si="178"/>
        <v>204.95741313311188</v>
      </c>
      <c r="DG59" s="42">
        <f t="shared" ca="1" si="179"/>
        <v>204.9385741413372</v>
      </c>
      <c r="DH59" s="42">
        <f t="shared" ca="1" si="180"/>
        <v>202.15035455792034</v>
      </c>
      <c r="DI59" s="42">
        <f t="shared" ca="1" si="181"/>
        <v>200.85852551891801</v>
      </c>
      <c r="DJ59" s="44">
        <f t="shared" ca="1" si="79"/>
        <v>32.086272497880998</v>
      </c>
      <c r="DK59" s="44">
        <f t="shared" ca="1" si="80"/>
        <v>25.285543492666051</v>
      </c>
      <c r="DL59" s="44">
        <f t="shared" ca="1" si="81"/>
        <v>25.011506062440365</v>
      </c>
      <c r="DM59" s="44">
        <f t="shared" ca="1" si="82"/>
        <v>25.00046367053573</v>
      </c>
      <c r="DN59" s="47">
        <f t="shared" ca="1" si="83"/>
        <v>25.000019435338739</v>
      </c>
    </row>
    <row r="60" spans="8:118" ht="30" customHeight="1" x14ac:dyDescent="0.25">
      <c r="H60">
        <v>4</v>
      </c>
      <c r="I60" s="43">
        <f t="shared" ca="1" si="75"/>
        <v>25.000019230126263</v>
      </c>
      <c r="J60" s="44">
        <f t="shared" ca="1" si="76"/>
        <v>25.000458775974135</v>
      </c>
      <c r="K60" s="44">
        <f t="shared" ca="1" si="216"/>
        <v>25.011384628336657</v>
      </c>
      <c r="L60" s="44">
        <f t="shared" ref="L60:M60" ca="1" si="230">IF($D$40=1,0,($D$12*$D$16)/(4*$D$16+$D$12)*((K60+L59+L61+M60)/$D$12+$D$21+0))</f>
        <v>25.282530437679547</v>
      </c>
      <c r="M60" s="44">
        <f t="shared" ca="1" si="230"/>
        <v>32.011510168514313</v>
      </c>
      <c r="N60" s="42">
        <f t="shared" ca="1" si="85"/>
        <v>199.00343318851216</v>
      </c>
      <c r="O60" s="42">
        <f t="shared" ca="1" si="91"/>
        <v>200.42350739287107</v>
      </c>
      <c r="P60" s="42">
        <f t="shared" ca="1" si="92"/>
        <v>204.89470892729</v>
      </c>
      <c r="Q60" s="42">
        <f t="shared" ca="1" si="93"/>
        <v>204.91952732845519</v>
      </c>
      <c r="R60" s="42">
        <f t="shared" ca="1" si="94"/>
        <v>204.99814114706098</v>
      </c>
      <c r="S60" s="42">
        <f t="shared" ca="1" si="95"/>
        <v>204.99857504175645</v>
      </c>
      <c r="T60" s="42">
        <f t="shared" ca="1" si="96"/>
        <v>204.99994921624321</v>
      </c>
      <c r="U60" s="42">
        <f t="shared" ca="1" si="97"/>
        <v>204.99995681806453</v>
      </c>
      <c r="V60" s="42">
        <f t="shared" ca="1" si="98"/>
        <v>204.99998076504866</v>
      </c>
      <c r="W60" s="42">
        <f t="shared" ca="1" si="99"/>
        <v>204.99998092402069</v>
      </c>
      <c r="X60" s="42">
        <f t="shared" ca="1" si="100"/>
        <v>204.99998131273449</v>
      </c>
      <c r="Y60" s="42">
        <f t="shared" ca="1" si="101"/>
        <v>204.99998134219723</v>
      </c>
      <c r="Z60" s="42">
        <f t="shared" ca="1" si="102"/>
        <v>204.99998132210465</v>
      </c>
      <c r="AA60" s="42">
        <f t="shared" ca="1" si="103"/>
        <v>204.99998134933819</v>
      </c>
      <c r="AB60" s="42">
        <f t="shared" ca="1" si="104"/>
        <v>204.9999813222546</v>
      </c>
      <c r="AC60" s="42">
        <f t="shared" ca="1" si="105"/>
        <v>204.99998134944997</v>
      </c>
      <c r="AD60" s="42">
        <f t="shared" ca="1" si="106"/>
        <v>204.99998132221583</v>
      </c>
      <c r="AE60" s="42">
        <f t="shared" ca="1" si="107"/>
        <v>204.99998134940657</v>
      </c>
      <c r="AF60" s="42">
        <f t="shared" ca="1" si="108"/>
        <v>204.99998132204612</v>
      </c>
      <c r="AG60" s="42">
        <f t="shared" ca="1" si="109"/>
        <v>204.99998134922564</v>
      </c>
      <c r="AH60" s="42">
        <f t="shared" ca="1" si="110"/>
        <v>204.99998132112367</v>
      </c>
      <c r="AI60" s="42">
        <f t="shared" ca="1" si="111"/>
        <v>204.99998134810522</v>
      </c>
      <c r="AJ60" s="42">
        <f t="shared" ca="1" si="112"/>
        <v>204.9999813198707</v>
      </c>
      <c r="AK60" s="42">
        <f t="shared" ca="1" si="113"/>
        <v>204.99998134703662</v>
      </c>
      <c r="AL60" s="42">
        <f t="shared" ca="1" si="114"/>
        <v>204.99998131929479</v>
      </c>
      <c r="AM60" s="42">
        <f t="shared" ca="1" si="115"/>
        <v>204.99998134646313</v>
      </c>
      <c r="AN60" s="42">
        <f t="shared" ca="1" si="116"/>
        <v>204.99998131884155</v>
      </c>
      <c r="AO60" s="42">
        <f t="shared" ca="1" si="117"/>
        <v>204.99998134602393</v>
      </c>
      <c r="AP60" s="42">
        <f t="shared" ca="1" si="118"/>
        <v>204.99998131865476</v>
      </c>
      <c r="AQ60" s="42">
        <f t="shared" ca="1" si="119"/>
        <v>204.99998134585005</v>
      </c>
      <c r="AR60" s="42">
        <f t="shared" ca="1" si="120"/>
        <v>204.99998131861719</v>
      </c>
      <c r="AS60" s="42">
        <f t="shared" ca="1" si="121"/>
        <v>204.99998134581637</v>
      </c>
      <c r="AT60" s="42">
        <f t="shared" ca="1" si="122"/>
        <v>204.99998131861307</v>
      </c>
      <c r="AU60" s="42">
        <f t="shared" ca="1" si="123"/>
        <v>204.99998134581281</v>
      </c>
      <c r="AV60" s="42">
        <f t="shared" ca="1" si="124"/>
        <v>204.99998131861281</v>
      </c>
      <c r="AW60" s="42">
        <f t="shared" ca="1" si="125"/>
        <v>204.99998134581253</v>
      </c>
      <c r="AX60" s="42">
        <f t="shared" ca="1" si="126"/>
        <v>204.99998131861275</v>
      </c>
      <c r="AY60" s="42">
        <f t="shared" ca="1" si="127"/>
        <v>204.99998134581253</v>
      </c>
      <c r="AZ60" s="42">
        <f t="shared" ca="1" si="128"/>
        <v>204.99998131861199</v>
      </c>
      <c r="BA60" s="42">
        <f t="shared" ca="1" si="129"/>
        <v>204.99998134581136</v>
      </c>
      <c r="BB60" s="42">
        <f t="shared" ca="1" si="130"/>
        <v>204.99998131852746</v>
      </c>
      <c r="BC60" s="42">
        <f t="shared" ca="1" si="131"/>
        <v>204.99998134569836</v>
      </c>
      <c r="BD60" s="42">
        <f t="shared" ca="1" si="132"/>
        <v>204.9999813175493</v>
      </c>
      <c r="BE60" s="42">
        <f t="shared" ca="1" si="133"/>
        <v>204.99998134472</v>
      </c>
      <c r="BF60" s="42">
        <f t="shared" ca="1" si="134"/>
        <v>204.99998131734864</v>
      </c>
      <c r="BG60" s="42">
        <f t="shared" ca="1" si="135"/>
        <v>204.99998134453989</v>
      </c>
      <c r="BH60" s="42">
        <f t="shared" ca="1" si="136"/>
        <v>204.99998131705971</v>
      </c>
      <c r="BI60" s="42">
        <f t="shared" ca="1" si="137"/>
        <v>204.99998134423925</v>
      </c>
      <c r="BJ60" s="42">
        <f t="shared" ca="1" si="138"/>
        <v>204.9999813166244</v>
      </c>
      <c r="BK60" s="42">
        <f t="shared" ca="1" si="139"/>
        <v>204.99998134380462</v>
      </c>
      <c r="BL60" s="42">
        <f t="shared" ca="1" si="140"/>
        <v>204.9999813163258</v>
      </c>
      <c r="BM60" s="42">
        <f t="shared" ca="1" si="141"/>
        <v>204.99998134351901</v>
      </c>
      <c r="BN60" s="42">
        <f t="shared" ca="1" si="142"/>
        <v>204.99998131623008</v>
      </c>
      <c r="BO60" s="42">
        <f t="shared" ca="1" si="143"/>
        <v>204.99998134343119</v>
      </c>
      <c r="BP60" s="42">
        <f t="shared" ca="1" si="144"/>
        <v>204.99998131621416</v>
      </c>
      <c r="BQ60" s="42">
        <f t="shared" ca="1" si="145"/>
        <v>204.99998134341703</v>
      </c>
      <c r="BR60" s="42">
        <f t="shared" ca="1" si="146"/>
        <v>204.99998131621271</v>
      </c>
      <c r="BS60" s="42">
        <f t="shared" ca="1" si="147"/>
        <v>204.99998134341584</v>
      </c>
      <c r="BT60" s="42">
        <f t="shared" ca="1" si="148"/>
        <v>204.99998131621257</v>
      </c>
      <c r="BU60" s="42">
        <f t="shared" ca="1" si="149"/>
        <v>204.99998134341573</v>
      </c>
      <c r="BV60" s="42">
        <f t="shared" ca="1" si="150"/>
        <v>204.99998131620202</v>
      </c>
      <c r="BW60" s="42">
        <f t="shared" ca="1" si="151"/>
        <v>204.99998134339802</v>
      </c>
      <c r="BX60" s="42">
        <f t="shared" ca="1" si="152"/>
        <v>204.99998131525601</v>
      </c>
      <c r="BY60" s="42">
        <f t="shared" ca="1" si="153"/>
        <v>204.999981342452</v>
      </c>
      <c r="BZ60" s="42">
        <f t="shared" ca="1" si="89"/>
        <v>204.99998131523833</v>
      </c>
      <c r="CA60" s="42">
        <f t="shared" ca="1" si="183"/>
        <v>204.99998134244137</v>
      </c>
      <c r="CB60" s="42">
        <f t="shared" ca="1" si="184"/>
        <v>204.9999813152383</v>
      </c>
      <c r="CC60" s="42">
        <f t="shared" ca="1" si="185"/>
        <v>204.99998134244137</v>
      </c>
      <c r="CD60" s="42">
        <f t="shared" ca="1" si="186"/>
        <v>204.9999813152383</v>
      </c>
      <c r="CE60" s="42">
        <f t="shared" ca="1" si="187"/>
        <v>204.99998134244137</v>
      </c>
      <c r="CF60" s="42">
        <f t="shared" ca="1" si="188"/>
        <v>204.99998131523813</v>
      </c>
      <c r="CG60" s="42">
        <f t="shared" ca="1" si="189"/>
        <v>204.99998134244126</v>
      </c>
      <c r="CH60" s="42">
        <f t="shared" ca="1" si="190"/>
        <v>204.99998131523779</v>
      </c>
      <c r="CI60" s="42">
        <f t="shared" ca="1" si="191"/>
        <v>204.99998134244075</v>
      </c>
      <c r="CJ60" s="42">
        <f t="shared" ca="1" si="192"/>
        <v>204.99998131523242</v>
      </c>
      <c r="CK60" s="42">
        <f t="shared" ca="1" si="157"/>
        <v>204.99998134243481</v>
      </c>
      <c r="CL60" s="42">
        <f t="shared" ca="1" si="158"/>
        <v>204.99998131519723</v>
      </c>
      <c r="CM60" s="42">
        <f t="shared" ca="1" si="159"/>
        <v>204.9999813423963</v>
      </c>
      <c r="CN60" s="42">
        <f t="shared" ca="1" si="160"/>
        <v>204.99998131506365</v>
      </c>
      <c r="CO60" s="42">
        <f t="shared" ca="1" si="161"/>
        <v>204.99998134225544</v>
      </c>
      <c r="CP60" s="42">
        <f t="shared" ca="1" si="162"/>
        <v>204.99998131480004</v>
      </c>
      <c r="CQ60" s="42">
        <f t="shared" ca="1" si="163"/>
        <v>204.99998134198736</v>
      </c>
      <c r="CR60" s="42">
        <f t="shared" ca="1" si="164"/>
        <v>204.99998131453245</v>
      </c>
      <c r="CS60" s="42">
        <f t="shared" ca="1" si="165"/>
        <v>204.9999813417252</v>
      </c>
      <c r="CT60" s="42">
        <f t="shared" ca="1" si="166"/>
        <v>204.99998131439224</v>
      </c>
      <c r="CU60" s="42">
        <f t="shared" ca="1" si="167"/>
        <v>204.99998134159225</v>
      </c>
      <c r="CV60" s="42">
        <f t="shared" ca="1" si="168"/>
        <v>204.99998131429277</v>
      </c>
      <c r="CW60" s="42">
        <f t="shared" ca="1" si="169"/>
        <v>204.9999813414766</v>
      </c>
      <c r="CX60" s="42">
        <f t="shared" ca="1" si="170"/>
        <v>204.99998131056196</v>
      </c>
      <c r="CY60" s="42">
        <f t="shared" ca="1" si="171"/>
        <v>204.99998133658138</v>
      </c>
      <c r="CZ60" s="42">
        <f t="shared" ca="1" si="172"/>
        <v>204.99998109139867</v>
      </c>
      <c r="DA60" s="42">
        <f t="shared" ca="1" si="173"/>
        <v>204.99998104946911</v>
      </c>
      <c r="DB60" s="42">
        <f t="shared" ca="1" si="174"/>
        <v>204.99996839545952</v>
      </c>
      <c r="DC60" s="42">
        <f t="shared" ca="1" si="175"/>
        <v>204.99996443174669</v>
      </c>
      <c r="DD60" s="42">
        <f t="shared" ca="1" si="176"/>
        <v>204.99923128270595</v>
      </c>
      <c r="DE60" s="42">
        <f t="shared" ca="1" si="177"/>
        <v>204.99899971827037</v>
      </c>
      <c r="DF60" s="42">
        <f t="shared" ca="1" si="178"/>
        <v>204.95502643730117</v>
      </c>
      <c r="DG60" s="42">
        <f t="shared" ca="1" si="179"/>
        <v>204.94111961285179</v>
      </c>
      <c r="DH60" s="42">
        <f t="shared" ca="1" si="180"/>
        <v>201.9884809280812</v>
      </c>
      <c r="DI60" s="42">
        <f t="shared" ca="1" si="181"/>
        <v>201.04103755151758</v>
      </c>
      <c r="DJ60" s="44">
        <f t="shared" ca="1" si="79"/>
        <v>32.09362748688536</v>
      </c>
      <c r="DK60" s="44">
        <f t="shared" ca="1" si="80"/>
        <v>25.285839855771997</v>
      </c>
      <c r="DL60" s="44">
        <f t="shared" ca="1" si="81"/>
        <v>25.011518002363907</v>
      </c>
      <c r="DM60" s="44">
        <f t="shared" ca="1" si="82"/>
        <v>25.000464151519264</v>
      </c>
      <c r="DN60" s="47">
        <f t="shared" ca="1" si="83"/>
        <v>25.000019455488047</v>
      </c>
    </row>
    <row r="61" spans="8:118" ht="30" customHeight="1" x14ac:dyDescent="0.25">
      <c r="H61">
        <v>2</v>
      </c>
      <c r="I61" s="43">
        <f t="shared" ca="1" si="75"/>
        <v>25.000019262741656</v>
      </c>
      <c r="J61" s="44">
        <f t="shared" ca="1" si="76"/>
        <v>25.00045955843553</v>
      </c>
      <c r="K61" s="44">
        <f t="shared" ca="1" si="216"/>
        <v>25.01140413389637</v>
      </c>
      <c r="L61" s="44">
        <f t="shared" ref="L61:M61" ca="1" si="231">IF($D$40=1,0,($D$12*$D$16)/(4*$D$16+$D$12)*((K61+L60+L62+M61)/$D$12+$D$21+0))</f>
        <v>25.283016263732922</v>
      </c>
      <c r="M61" s="44">
        <f t="shared" ca="1" si="231"/>
        <v>32.023597683469177</v>
      </c>
      <c r="N61" s="42">
        <f t="shared" ca="1" si="85"/>
        <v>199.30379944086292</v>
      </c>
      <c r="O61" s="42">
        <f t="shared" ca="1" si="91"/>
        <v>200.16855747354552</v>
      </c>
      <c r="P61" s="42">
        <f t="shared" ca="1" si="92"/>
        <v>204.89975589688902</v>
      </c>
      <c r="Q61" s="42">
        <f t="shared" ca="1" si="93"/>
        <v>204.91502376657255</v>
      </c>
      <c r="R61" s="42">
        <f t="shared" ca="1" si="94"/>
        <v>204.99822934933334</v>
      </c>
      <c r="S61" s="42">
        <f t="shared" ca="1" si="95"/>
        <v>204.99849632798157</v>
      </c>
      <c r="T61" s="42">
        <f t="shared" ca="1" si="96"/>
        <v>204.99995078482644</v>
      </c>
      <c r="U61" s="42">
        <f t="shared" ca="1" si="97"/>
        <v>204.99995547396861</v>
      </c>
      <c r="V61" s="42">
        <f t="shared" ca="1" si="98"/>
        <v>204.99998082123071</v>
      </c>
      <c r="W61" s="42">
        <f t="shared" ca="1" si="99"/>
        <v>204.99998093080544</v>
      </c>
      <c r="X61" s="42">
        <f t="shared" ca="1" si="100"/>
        <v>204.99998134260517</v>
      </c>
      <c r="Y61" s="42">
        <f t="shared" ca="1" si="101"/>
        <v>204.99998137248895</v>
      </c>
      <c r="Z61" s="42">
        <f t="shared" ca="1" si="102"/>
        <v>204.99998135152268</v>
      </c>
      <c r="AA61" s="42">
        <f t="shared" ca="1" si="103"/>
        <v>204.99998138003451</v>
      </c>
      <c r="AB61" s="42">
        <f t="shared" ca="1" si="104"/>
        <v>204.99998135166487</v>
      </c>
      <c r="AC61" s="42">
        <f t="shared" ca="1" si="105"/>
        <v>204.99998138015326</v>
      </c>
      <c r="AD61" s="42">
        <f t="shared" ca="1" si="106"/>
        <v>204.99998135162528</v>
      </c>
      <c r="AE61" s="42">
        <f t="shared" ca="1" si="107"/>
        <v>204.99998138011088</v>
      </c>
      <c r="AF61" s="42">
        <f t="shared" ca="1" si="108"/>
        <v>204.99998135145358</v>
      </c>
      <c r="AG61" s="42">
        <f t="shared" ca="1" si="109"/>
        <v>204.99998137993251</v>
      </c>
      <c r="AH61" s="42">
        <f t="shared" ca="1" si="110"/>
        <v>204.99998135049384</v>
      </c>
      <c r="AI61" s="42">
        <f t="shared" ca="1" si="111"/>
        <v>204.99998137885459</v>
      </c>
      <c r="AJ61" s="42">
        <f t="shared" ca="1" si="112"/>
        <v>204.99998134928046</v>
      </c>
      <c r="AK61" s="42">
        <f t="shared" ca="1" si="113"/>
        <v>204.99998137775231</v>
      </c>
      <c r="AL61" s="42">
        <f t="shared" ca="1" si="114"/>
        <v>204.99998134870569</v>
      </c>
      <c r="AM61" s="42">
        <f t="shared" ca="1" si="115"/>
        <v>204.99998137717944</v>
      </c>
      <c r="AN61" s="42">
        <f t="shared" ca="1" si="116"/>
        <v>204.9999813482558</v>
      </c>
      <c r="AO61" s="42">
        <f t="shared" ca="1" si="117"/>
        <v>204.9999813767383</v>
      </c>
      <c r="AP61" s="42">
        <f t="shared" ca="1" si="118"/>
        <v>204.99998134807186</v>
      </c>
      <c r="AQ61" s="42">
        <f t="shared" ca="1" si="119"/>
        <v>204.9999813765622</v>
      </c>
      <c r="AR61" s="42">
        <f t="shared" ca="1" si="120"/>
        <v>204.99998134803513</v>
      </c>
      <c r="AS61" s="42">
        <f t="shared" ca="1" si="121"/>
        <v>204.99998137652784</v>
      </c>
      <c r="AT61" s="42">
        <f t="shared" ca="1" si="122"/>
        <v>204.99998134803113</v>
      </c>
      <c r="AU61" s="42">
        <f t="shared" ca="1" si="123"/>
        <v>204.9999813765242</v>
      </c>
      <c r="AV61" s="42">
        <f t="shared" ca="1" si="124"/>
        <v>204.99998134803084</v>
      </c>
      <c r="AW61" s="42">
        <f t="shared" ca="1" si="125"/>
        <v>204.99998137652392</v>
      </c>
      <c r="AX61" s="42">
        <f t="shared" ca="1" si="126"/>
        <v>204.99998134803081</v>
      </c>
      <c r="AY61" s="42">
        <f t="shared" ca="1" si="127"/>
        <v>204.99998137652389</v>
      </c>
      <c r="AZ61" s="42">
        <f t="shared" ca="1" si="128"/>
        <v>204.99998134802996</v>
      </c>
      <c r="BA61" s="42">
        <f t="shared" ca="1" si="129"/>
        <v>204.99998137652281</v>
      </c>
      <c r="BB61" s="42">
        <f t="shared" ca="1" si="130"/>
        <v>204.99998134794038</v>
      </c>
      <c r="BC61" s="42">
        <f t="shared" ca="1" si="131"/>
        <v>204.99998137641606</v>
      </c>
      <c r="BD61" s="42">
        <f t="shared" ca="1" si="132"/>
        <v>204.99998134696312</v>
      </c>
      <c r="BE61" s="42">
        <f t="shared" ca="1" si="133"/>
        <v>204.99998137543935</v>
      </c>
      <c r="BF61" s="42">
        <f t="shared" ca="1" si="134"/>
        <v>204.99998134676721</v>
      </c>
      <c r="BG61" s="42">
        <f t="shared" ca="1" si="135"/>
        <v>204.99998137525589</v>
      </c>
      <c r="BH61" s="42">
        <f t="shared" ca="1" si="136"/>
        <v>204.99998134647632</v>
      </c>
      <c r="BI61" s="42">
        <f t="shared" ca="1" si="137"/>
        <v>204.99998137495817</v>
      </c>
      <c r="BJ61" s="42">
        <f t="shared" ca="1" si="138"/>
        <v>204.99998134604164</v>
      </c>
      <c r="BK61" s="42">
        <f t="shared" ca="1" si="139"/>
        <v>204.99998137452417</v>
      </c>
      <c r="BL61" s="42">
        <f t="shared" ca="1" si="140"/>
        <v>204.99998134574599</v>
      </c>
      <c r="BM61" s="42">
        <f t="shared" ca="1" si="141"/>
        <v>204.99998137423651</v>
      </c>
      <c r="BN61" s="42">
        <f t="shared" ca="1" si="142"/>
        <v>204.999981345652</v>
      </c>
      <c r="BO61" s="42">
        <f t="shared" ca="1" si="143"/>
        <v>204.99998137414741</v>
      </c>
      <c r="BP61" s="42">
        <f t="shared" ca="1" si="144"/>
        <v>204.99998134563648</v>
      </c>
      <c r="BQ61" s="42">
        <f t="shared" ca="1" si="145"/>
        <v>204.99998137413294</v>
      </c>
      <c r="BR61" s="42">
        <f t="shared" ca="1" si="146"/>
        <v>204.99998134563509</v>
      </c>
      <c r="BS61" s="42">
        <f t="shared" ca="1" si="147"/>
        <v>204.99998137413166</v>
      </c>
      <c r="BT61" s="42">
        <f t="shared" ca="1" si="148"/>
        <v>204.99998134563498</v>
      </c>
      <c r="BU61" s="42">
        <f t="shared" ca="1" si="149"/>
        <v>204.99998137413158</v>
      </c>
      <c r="BV61" s="42">
        <f t="shared" ca="1" si="150"/>
        <v>204.99998134562318</v>
      </c>
      <c r="BW61" s="42">
        <f t="shared" ca="1" si="151"/>
        <v>204.99998137411541</v>
      </c>
      <c r="BX61" s="42">
        <f t="shared" ca="1" si="152"/>
        <v>204.99998134468166</v>
      </c>
      <c r="BY61" s="42">
        <f t="shared" ca="1" si="153"/>
        <v>204.99998137317411</v>
      </c>
      <c r="BZ61" s="42">
        <f t="shared" ca="1" si="89"/>
        <v>204.99998134466549</v>
      </c>
      <c r="CA61" s="42">
        <f t="shared" ca="1" si="183"/>
        <v>204.9999813731622</v>
      </c>
      <c r="CB61" s="42">
        <f t="shared" ca="1" si="184"/>
        <v>204.99998134466549</v>
      </c>
      <c r="CC61" s="42">
        <f t="shared" ca="1" si="185"/>
        <v>204.9999813731622</v>
      </c>
      <c r="CD61" s="42">
        <f t="shared" ca="1" si="186"/>
        <v>204.99998134466549</v>
      </c>
      <c r="CE61" s="42">
        <f t="shared" ca="1" si="187"/>
        <v>204.9999813731622</v>
      </c>
      <c r="CF61" s="42">
        <f t="shared" ca="1" si="188"/>
        <v>204.99998134466531</v>
      </c>
      <c r="CG61" s="42">
        <f t="shared" ca="1" si="189"/>
        <v>204.99998137316206</v>
      </c>
      <c r="CH61" s="42">
        <f t="shared" ca="1" si="190"/>
        <v>204.99998134466495</v>
      </c>
      <c r="CI61" s="42">
        <f t="shared" ca="1" si="191"/>
        <v>204.99998137316163</v>
      </c>
      <c r="CJ61" s="42">
        <f t="shared" ca="1" si="192"/>
        <v>204.99998134465949</v>
      </c>
      <c r="CK61" s="42">
        <f t="shared" ca="1" si="157"/>
        <v>204.99998137315583</v>
      </c>
      <c r="CL61" s="42">
        <f t="shared" ca="1" si="158"/>
        <v>204.99998134462368</v>
      </c>
      <c r="CM61" s="42">
        <f t="shared" ca="1" si="159"/>
        <v>204.99998137311806</v>
      </c>
      <c r="CN61" s="42">
        <f t="shared" ca="1" si="160"/>
        <v>204.99998134448884</v>
      </c>
      <c r="CO61" s="42">
        <f t="shared" ca="1" si="161"/>
        <v>204.99998137297888</v>
      </c>
      <c r="CP61" s="42">
        <f t="shared" ca="1" si="162"/>
        <v>204.99998134422466</v>
      </c>
      <c r="CQ61" s="42">
        <f t="shared" ca="1" si="163"/>
        <v>204.9999813727122</v>
      </c>
      <c r="CR61" s="42">
        <f t="shared" ca="1" si="164"/>
        <v>204.99998134395847</v>
      </c>
      <c r="CS61" s="42">
        <f t="shared" ca="1" si="165"/>
        <v>204.99998137244947</v>
      </c>
      <c r="CT61" s="42">
        <f t="shared" ca="1" si="166"/>
        <v>204.99998134381991</v>
      </c>
      <c r="CU61" s="42">
        <f t="shared" ca="1" si="167"/>
        <v>204.99998137231529</v>
      </c>
      <c r="CV61" s="42">
        <f t="shared" ca="1" si="168"/>
        <v>204.99998134371762</v>
      </c>
      <c r="CW61" s="42">
        <f t="shared" ca="1" si="169"/>
        <v>204.99998137220305</v>
      </c>
      <c r="CX61" s="42">
        <f t="shared" ca="1" si="170"/>
        <v>204.9999813397755</v>
      </c>
      <c r="CY61" s="42">
        <f t="shared" ca="1" si="171"/>
        <v>204.99998136754417</v>
      </c>
      <c r="CZ61" s="42">
        <f t="shared" ca="1" si="172"/>
        <v>204.99998110827877</v>
      </c>
      <c r="DA61" s="42">
        <f t="shared" ca="1" si="173"/>
        <v>204.9999810942299</v>
      </c>
      <c r="DB61" s="42">
        <f t="shared" ca="1" si="174"/>
        <v>204.99996770026641</v>
      </c>
      <c r="DC61" s="42">
        <f t="shared" ca="1" si="175"/>
        <v>204.99996527230516</v>
      </c>
      <c r="DD61" s="42">
        <f t="shared" ca="1" si="176"/>
        <v>204.99918921579658</v>
      </c>
      <c r="DE61" s="42">
        <f t="shared" ca="1" si="177"/>
        <v>204.99904656698604</v>
      </c>
      <c r="DF61" s="42">
        <f t="shared" ca="1" si="178"/>
        <v>204.95248865135014</v>
      </c>
      <c r="DG61" s="42">
        <f t="shared" ca="1" si="179"/>
        <v>204.94389269803972</v>
      </c>
      <c r="DH61" s="42">
        <f t="shared" ca="1" si="180"/>
        <v>201.81648738021775</v>
      </c>
      <c r="DI61" s="42">
        <f t="shared" ca="1" si="181"/>
        <v>201.23462242822049</v>
      </c>
      <c r="DJ61" s="44">
        <f t="shared" ca="1" si="79"/>
        <v>32.101416888535098</v>
      </c>
      <c r="DK61" s="44">
        <f t="shared" ca="1" si="80"/>
        <v>25.286152858941918</v>
      </c>
      <c r="DL61" s="44">
        <f t="shared" ca="1" si="81"/>
        <v>25.01153056518967</v>
      </c>
      <c r="DM61" s="44">
        <f t="shared" ca="1" si="82"/>
        <v>25.000464655272662</v>
      </c>
      <c r="DN61" s="47">
        <f t="shared" ca="1" si="83"/>
        <v>25.000019476475732</v>
      </c>
    </row>
    <row r="62" spans="8:118" ht="30" customHeight="1" thickBot="1" x14ac:dyDescent="0.3">
      <c r="H62">
        <v>0</v>
      </c>
      <c r="I62" s="45">
        <f ca="1">IF($D$40=1,0,($D$12*$D$16)/(2*$D$16+$D$12)*((I61+J62)/$D$12+$D$21+0))</f>
        <v>25.000019290903388</v>
      </c>
      <c r="J62" s="46">
        <f t="shared" ref="J62:M62" ca="1" si="232">IF($D$40=1,0,($D$12*$D$16)/(3*$D$16+$D$12)*((I62+J61+K62)/$D$12+$D$21+0))</f>
        <v>25.000460254001986</v>
      </c>
      <c r="K62" s="46">
        <f t="shared" ca="1" si="232"/>
        <v>25.011422004196454</v>
      </c>
      <c r="L62" s="46">
        <f t="shared" ca="1" si="232"/>
        <v>25.283476007699122</v>
      </c>
      <c r="M62" s="46">
        <f t="shared" ca="1" si="232"/>
        <v>32.035441393730672</v>
      </c>
      <c r="N62" s="30">
        <f ca="1">IF($D$40=1,0,$D$24*((N61+O62)/$D$8+$D$21+$D$33/COUNT($N$13:$DI$62)))</f>
        <v>199.60934033081338</v>
      </c>
      <c r="O62" s="36">
        <f ca="1">IF($D$40=1,0,$D$24*((N62+O61)/$D$8+$D$21+$D$33/COUNT($N$13:$DI$62)))</f>
        <v>199.89727987381406</v>
      </c>
      <c r="P62" s="30">
        <f ca="1">IF($D$40=1,0,$D$24*((P61+Q62)/$D$8+$D$21+$D$33/COUNT($N$13:$DI$62)))</f>
        <v>204.90514931964603</v>
      </c>
      <c r="Q62" s="36">
        <f ca="1">IF($D$40=1,0,$D$24*((P62+Q61)/$D$8+$D$21+$D$33/COUNT($N$13:$DI$62)))</f>
        <v>204.91023310131123</v>
      </c>
      <c r="R62" s="30">
        <f ca="1">IF($D$40=1,0,$D$24*((R61+S62)/$D$8+$D$21+$D$33/COUNT($N$13:$DI$62)))</f>
        <v>204.99832367883073</v>
      </c>
      <c r="S62" s="36">
        <f ca="1">IF($D$40=1,0,$D$24*((R62+S61)/$D$8+$D$21+$D$33/COUNT($N$13:$DI$62)))</f>
        <v>204.99841259508764</v>
      </c>
      <c r="T62" s="30">
        <f ca="1">IF($D$40=1,0,$D$24*((T61+U62)/$D$8+$D$21+$D$33/COUNT($N$13:$DI$62)))</f>
        <v>204.99995246079783</v>
      </c>
      <c r="U62" s="36">
        <f ca="1">IF($D$40=1,0,$D$24*((T62+U61)/$D$8+$D$21+$D$33/COUNT($N$13:$DI$62)))</f>
        <v>204.99995404241602</v>
      </c>
      <c r="V62" s="30">
        <f ca="1">IF($D$40=1,0,$D$24*((V61+W62)/$D$8+$D$21+$D$33/COUNT($N$13:$DI$62)))</f>
        <v>204.99998087947708</v>
      </c>
      <c r="W62" s="36">
        <f ca="1">IF($D$40=1,0,$D$24*((V62+W61)/$D$8+$D$21+$D$33/COUNT($N$13:$DI$62)))</f>
        <v>204.99998093626573</v>
      </c>
      <c r="X62" s="30">
        <f ca="1">IF($D$40=1,0,$D$24*((X61+Y62)/$D$8+$D$21+$D$33/COUNT($N$13:$DI$62)))</f>
        <v>204.9999813727006</v>
      </c>
      <c r="Y62" s="36">
        <f ca="1">IF($D$40=1,0,$D$24*((X62+Y61)/$D$8+$D$21+$D$33/COUNT($N$13:$DI$62)))</f>
        <v>204.9999814029573</v>
      </c>
      <c r="Z62" s="30">
        <f ca="1">IF($D$40=1,0,$D$24*((Z61+AA62)/$D$8+$D$21+$D$33/COUNT($N$13:$DI$62)))</f>
        <v>204.99998138113341</v>
      </c>
      <c r="AA62" s="36">
        <f ca="1">IF($D$40=1,0,$D$24*((Z62+AA61)/$D$8+$D$21+$D$33/COUNT($N$13:$DI$62)))</f>
        <v>204.99998141093349</v>
      </c>
      <c r="AB62" s="30">
        <f ca="1">IF($D$40=1,0,$D$24*((AB61+AC62)/$D$8+$D$21+$D$33/COUNT($N$13:$DI$62)))</f>
        <v>204.99998138126736</v>
      </c>
      <c r="AC62" s="36">
        <f ca="1">IF($D$40=1,0,$D$24*((AB62+AC61)/$D$8+$D$21+$D$33/COUNT($N$13:$DI$62)))</f>
        <v>204.99998141105965</v>
      </c>
      <c r="AD62" s="30">
        <f ca="1">IF($D$40=1,0,$D$24*((AD61+AE62)/$D$8+$D$21+$D$33/COUNT($N$13:$DI$62)))</f>
        <v>204.99998138122686</v>
      </c>
      <c r="AE62" s="36">
        <f ca="1">IF($D$40=1,0,$D$24*((AD62+AE61)/$D$8+$D$21+$D$33/COUNT($N$13:$DI$62)))</f>
        <v>204.99998141101827</v>
      </c>
      <c r="AF62" s="30">
        <f ca="1">IF($D$40=1,0,$D$24*((AF61+AG62)/$D$8+$D$21+$D$33/COUNT($N$13:$DI$62)))</f>
        <v>204.99998138105317</v>
      </c>
      <c r="AG62" s="36">
        <f ca="1">IF($D$40=1,0,$D$24*((AF62+AG61)/$D$8+$D$21+$D$33/COUNT($N$13:$DI$62)))</f>
        <v>204.99998141084248</v>
      </c>
      <c r="AH62" s="30">
        <f ca="1">IF($D$40=1,0,$D$24*((AH61+AI62)/$D$8+$D$21+$D$33/COUNT($N$13:$DI$62)))</f>
        <v>204.99998138005546</v>
      </c>
      <c r="AI62" s="36">
        <f ca="1">IF($D$40=1,0,$D$24*((AH62+AI61)/$D$8+$D$21+$D$33/COUNT($N$13:$DI$62)))</f>
        <v>204.9999814098064</v>
      </c>
      <c r="AJ62" s="30">
        <f ca="1">IF($D$40=1,0,$D$24*((AJ61+AK62)/$D$8+$D$21+$D$33/COUNT($N$13:$DI$62)))</f>
        <v>204.9999813788809</v>
      </c>
      <c r="AK62" s="36">
        <f ca="1">IF($D$40=1,0,$D$24*((AJ62+AK61)/$D$8+$D$21+$D$33/COUNT($N$13:$DI$62)))</f>
        <v>204.99998140866981</v>
      </c>
      <c r="AL62" s="30">
        <f ca="1">IF($D$40=1,0,$D$24*((AL61+AM62)/$D$8+$D$21+$D$33/COUNT($N$13:$DI$62)))</f>
        <v>204.99998137830738</v>
      </c>
      <c r="AM62" s="36">
        <f ca="1">IF($D$40=1,0,$D$24*((AL62+AM61)/$D$8+$D$21+$D$33/COUNT($N$13:$DI$62)))</f>
        <v>204.99998140809757</v>
      </c>
      <c r="AN62" s="30">
        <f ca="1">IF($D$40=1,0,$D$24*((AN61+AO62)/$D$8+$D$21+$D$33/COUNT($N$13:$DI$62)))</f>
        <v>204.99998137786088</v>
      </c>
      <c r="AO62" s="36">
        <f ca="1">IF($D$40=1,0,$D$24*((AN62+AO61)/$D$8+$D$21+$D$33/COUNT($N$13:$DI$62)))</f>
        <v>204.99998140765445</v>
      </c>
      <c r="AP62" s="30">
        <f ca="1">IF($D$40=1,0,$D$24*((AP61+AQ62)/$D$8+$D$21+$D$33/COUNT($N$13:$DI$62)))</f>
        <v>204.9999813776798</v>
      </c>
      <c r="AQ62" s="36">
        <f ca="1">IF($D$40=1,0,$D$24*((AP62+AQ61)/$D$8+$D$21+$D$33/COUNT($N$13:$DI$62)))</f>
        <v>204.99998140747616</v>
      </c>
      <c r="AR62" s="30">
        <f ca="1">IF($D$40=1,0,$D$24*((AR61+AS62)/$D$8+$D$21+$D$33/COUNT($N$13:$DI$62)))</f>
        <v>204.99998137764388</v>
      </c>
      <c r="AS62" s="36">
        <f ca="1">IF($D$40=1,0,$D$24*((AR62+AS61)/$D$8+$D$21+$D$33/COUNT($N$13:$DI$62)))</f>
        <v>204.99998140744108</v>
      </c>
      <c r="AT62" s="30">
        <f ca="1">IF($D$40=1,0,$D$24*((AT61+AU62)/$D$8+$D$21+$D$33/COUNT($N$13:$DI$62)))</f>
        <v>204.99998137764004</v>
      </c>
      <c r="AU62" s="36">
        <f ca="1">IF($D$40=1,0,$D$24*((AT62+AU61)/$D$8+$D$21+$D$33/COUNT($N$13:$DI$62)))</f>
        <v>204.99998140743733</v>
      </c>
      <c r="AV62" s="30">
        <f ca="1">IF($D$40=1,0,$D$24*((AV61+AW62)/$D$8+$D$21+$D$33/COUNT($N$13:$DI$62)))</f>
        <v>204.99998137763973</v>
      </c>
      <c r="AW62" s="36">
        <f ca="1">IF($D$40=1,0,$D$24*((AV62+AW61)/$D$8+$D$21+$D$33/COUNT($N$13:$DI$62)))</f>
        <v>204.99998140743705</v>
      </c>
      <c r="AX62" s="30">
        <f ca="1">IF($D$40=1,0,$D$24*((AX61+AY62)/$D$8+$D$21+$D$33/COUNT($N$13:$DI$62)))</f>
        <v>204.99998137763973</v>
      </c>
      <c r="AY62" s="36">
        <f ca="1">IF($D$40=1,0,$D$24*((AX62+AY61)/$D$8+$D$21+$D$33/COUNT($N$13:$DI$62)))</f>
        <v>204.99998140743705</v>
      </c>
      <c r="AZ62" s="30">
        <f ca="1">IF($D$40=1,0,$D$24*((AZ61+BA62)/$D$8+$D$21+$D$33/COUNT($N$13:$DI$62)))</f>
        <v>204.99998137763876</v>
      </c>
      <c r="BA62" s="36">
        <f ca="1">IF($D$40=1,0,$D$24*((AZ62+BA61)/$D$8+$D$21+$D$33/COUNT($N$13:$DI$62)))</f>
        <v>204.999981407436</v>
      </c>
      <c r="BB62" s="30">
        <f ca="1">IF($D$40=1,0,$D$24*((BB61+BC62)/$D$8+$D$21+$D$33/COUNT($N$13:$DI$62)))</f>
        <v>204.99998137754375</v>
      </c>
      <c r="BC62" s="36">
        <f ca="1">IF($D$40=1,0,$D$24*((BB62+BC61)/$D$8+$D$21+$D$33/COUNT($N$13:$DI$62)))</f>
        <v>204.9999814073353</v>
      </c>
      <c r="BD62" s="30">
        <f ca="1">IF($D$40=1,0,$D$24*((BD61+BE62)/$D$8+$D$21+$D$33/COUNT($N$13:$DI$62)))</f>
        <v>204.9999813765676</v>
      </c>
      <c r="BE62" s="36">
        <f ca="1">IF($D$40=1,0,$D$24*((BD62+BE61)/$D$8+$D$21+$D$33/COUNT($N$13:$DI$62)))</f>
        <v>204.99998140636043</v>
      </c>
      <c r="BF62" s="30">
        <f ca="1">IF($D$40=1,0,$D$24*((BF61+BG62)/$D$8+$D$21+$D$33/COUNT($N$13:$DI$62)))</f>
        <v>204.99998137637624</v>
      </c>
      <c r="BG62" s="36">
        <f ca="1">IF($D$40=1,0,$D$24*((BF62+BG61)/$D$8+$D$21+$D$33/COUNT($N$13:$DI$62)))</f>
        <v>204.99998140617333</v>
      </c>
      <c r="BH62" s="30">
        <f ca="1">IF($D$40=1,0,$D$24*((BH61+BI62)/$D$8+$D$21+$D$33/COUNT($N$13:$DI$62)))</f>
        <v>204.99998137608335</v>
      </c>
      <c r="BI62" s="36">
        <f ca="1">IF($D$40=1,0,$D$24*((BH62+BI61)/$D$8+$D$21+$D$33/COUNT($N$13:$DI$62)))</f>
        <v>204.99998140587854</v>
      </c>
      <c r="BJ62" s="30">
        <f ca="1">IF($D$40=1,0,$D$24*((BJ61+BK62)/$D$8+$D$21+$D$33/COUNT($N$13:$DI$62)))</f>
        <v>204.99998137564938</v>
      </c>
      <c r="BK62" s="36">
        <f ca="1">IF($D$40=1,0,$D$24*((BJ62+BK61)/$D$8+$D$21+$D$33/COUNT($N$13:$DI$62)))</f>
        <v>204.99998140544525</v>
      </c>
      <c r="BL62" s="30">
        <f ca="1">IF($D$40=1,0,$D$24*((BL61+BM62)/$D$8+$D$21+$D$33/COUNT($N$13:$DI$62)))</f>
        <v>204.99998137535673</v>
      </c>
      <c r="BM62" s="36">
        <f ca="1">IF($D$40=1,0,$D$24*((BL62+BM61)/$D$8+$D$21+$D$33/COUNT($N$13:$DI$62)))</f>
        <v>204.99998140515558</v>
      </c>
      <c r="BN62" s="30">
        <f ca="1">IF($D$40=1,0,$D$24*((BN61+BO62)/$D$8+$D$21+$D$33/COUNT($N$13:$DI$62)))</f>
        <v>204.99998137526441</v>
      </c>
      <c r="BO62" s="36">
        <f ca="1">IF($D$40=1,0,$D$24*((BN62+BO61)/$D$8+$D$21+$D$33/COUNT($N$13:$DI$62)))</f>
        <v>204.99998140506497</v>
      </c>
      <c r="BP62" s="30">
        <f ca="1">IF($D$40=1,0,$D$24*((BP61+BQ62)/$D$8+$D$21+$D$33/COUNT($N$13:$DI$62)))</f>
        <v>204.99998137524926</v>
      </c>
      <c r="BQ62" s="36">
        <f ca="1">IF($D$40=1,0,$D$24*((BP62+BQ61)/$D$8+$D$21+$D$33/COUNT($N$13:$DI$62)))</f>
        <v>204.99998140505025</v>
      </c>
      <c r="BR62" s="30">
        <f ca="1">IF($D$40=1,0,$D$24*((BR61+BS62)/$D$8+$D$21+$D$33/COUNT($N$13:$DI$62)))</f>
        <v>204.99998137524796</v>
      </c>
      <c r="BS62" s="36">
        <f ca="1">IF($D$40=1,0,$D$24*((BR62+BS61)/$D$8+$D$21+$D$33/COUNT($N$13:$DI$62)))</f>
        <v>204.99998140504891</v>
      </c>
      <c r="BT62" s="30">
        <f ca="1">IF($D$40=1,0,$D$24*((BT61+BU62)/$D$8+$D$21+$D$33/COUNT($N$13:$DI$62)))</f>
        <v>204.99998137524784</v>
      </c>
      <c r="BU62" s="36">
        <f ca="1">IF($D$40=1,0,$D$24*((BT62+BU61)/$D$8+$D$21+$D$33/COUNT($N$13:$DI$62)))</f>
        <v>204.9999814050488</v>
      </c>
      <c r="BV62" s="30">
        <f ca="1">IF($D$40=1,0,$D$24*((BV61+BW62)/$D$8+$D$21+$D$33/COUNT($N$13:$DI$62)))</f>
        <v>204.99998137523468</v>
      </c>
      <c r="BW62" s="36">
        <f ca="1">IF($D$40=1,0,$D$24*((BV62+BW61)/$D$8+$D$21+$D$33/COUNT($N$13:$DI$62)))</f>
        <v>204.99998140503419</v>
      </c>
      <c r="BX62" s="30">
        <f ca="1">IF($D$40=1,0,$D$24*((BX61+BY62)/$D$8+$D$21+$D$33/COUNT($N$13:$DI$62)))</f>
        <v>204.99998137429557</v>
      </c>
      <c r="BY62" s="36">
        <f ca="1">IF($D$40=1,0,$D$24*((BX62+BY61)/$D$8+$D$21+$D$33/COUNT($N$13:$DI$62)))</f>
        <v>204.99998140409551</v>
      </c>
      <c r="BZ62" s="30">
        <f ca="1">IF($D$40=1,0,$D$24*((BZ61+CA62)/$D$8+$D$21+$D$33/COUNT($N$13:$DI$62)))</f>
        <v>204.99998137428094</v>
      </c>
      <c r="CA62" s="36">
        <f ca="1">IF($D$40=1,0,$D$24*((BZ62+CA61)/$D$8+$D$21+$D$33/COUNT($N$13:$DI$62)))</f>
        <v>204.99998140408226</v>
      </c>
      <c r="CB62" s="30">
        <f ca="1">IF($D$40=1,0,$D$24*((CB61+CC62)/$D$8+$D$21+$D$33/COUNT($N$13:$DI$62)))</f>
        <v>204.99998137428094</v>
      </c>
      <c r="CC62" s="36">
        <f ca="1">IF($D$40=1,0,$D$24*((CB62+CC61)/$D$8+$D$21+$D$33/COUNT($N$13:$DI$62)))</f>
        <v>204.99998140408226</v>
      </c>
      <c r="CD62" s="30">
        <f ca="1">IF($D$40=1,0,$D$24*((CD61+CE62)/$D$8+$D$21+$D$33/COUNT($N$13:$DI$62)))</f>
        <v>204.99998137428094</v>
      </c>
      <c r="CE62" s="36">
        <f ca="1">IF($D$40=1,0,$D$24*((CD62+CE61)/$D$8+$D$21+$D$33/COUNT($N$13:$DI$62)))</f>
        <v>204.99998140408226</v>
      </c>
      <c r="CF62" s="30">
        <f ca="1">IF($D$40=1,0,$D$24*((CF61+CG62)/$D$8+$D$21+$D$33/COUNT($N$13:$DI$62)))</f>
        <v>204.99998137428076</v>
      </c>
      <c r="CG62" s="36">
        <f ca="1">IF($D$40=1,0,$D$24*((CF62+CG61)/$D$8+$D$21+$D$33/COUNT($N$13:$DI$62)))</f>
        <v>204.99998140408212</v>
      </c>
      <c r="CH62" s="30">
        <f ca="1">IF($D$40=1,0,$D$24*((CH61+CI62)/$D$8+$D$21+$D$33/COUNT($N$13:$DI$62)))</f>
        <v>204.99998137428037</v>
      </c>
      <c r="CI62" s="36">
        <f ca="1">IF($D$40=1,0,$D$24*((CH62+CI61)/$D$8+$D$21+$D$33/COUNT($N$13:$DI$62)))</f>
        <v>204.99998140408169</v>
      </c>
      <c r="CJ62" s="30">
        <f ca="1">IF($D$40=1,0,$D$24*((CJ61+CK62)/$D$8+$D$21+$D$33/COUNT($N$13:$DI$62)))</f>
        <v>204.9999813742748</v>
      </c>
      <c r="CK62" s="36">
        <f ca="1">IF($D$40=1,0,$D$24*((CJ62+CK61)/$D$8+$D$21+$D$33/COUNT($N$13:$DI$62)))</f>
        <v>204.99998140407601</v>
      </c>
      <c r="CL62" s="30">
        <f ca="1">IF($D$40=1,0,$D$24*((CL61+CM62)/$D$8+$D$21+$D$33/COUNT($N$13:$DI$62)))</f>
        <v>204.99998137423839</v>
      </c>
      <c r="CM62" s="36">
        <f ca="1">IF($D$40=1,0,$D$24*((CL62+CM61)/$D$8+$D$21+$D$33/COUNT($N$13:$DI$62)))</f>
        <v>204.99998140403898</v>
      </c>
      <c r="CN62" s="30">
        <f ca="1">IF($D$40=1,0,$D$24*((CN61+CO62)/$D$8+$D$21+$D$33/COUNT($N$13:$DI$62)))</f>
        <v>204.99998137410228</v>
      </c>
      <c r="CO62" s="36">
        <f ca="1">IF($D$40=1,0,$D$24*((CN62+CO61)/$D$8+$D$21+$D$33/COUNT($N$13:$DI$62)))</f>
        <v>204.99998140390156</v>
      </c>
      <c r="CP62" s="30">
        <f ca="1">IF($D$40=1,0,$D$24*((CP61+CQ62)/$D$8+$D$21+$D$33/COUNT($N$13:$DI$62)))</f>
        <v>204.99998137383756</v>
      </c>
      <c r="CQ62" s="36">
        <f ca="1">IF($D$40=1,0,$D$24*((CP62+CQ61)/$D$8+$D$21+$D$33/COUNT($N$13:$DI$62)))</f>
        <v>204.9999814036363</v>
      </c>
      <c r="CR62" s="30">
        <f ca="1">IF($D$40=1,0,$D$24*((CR61+CS62)/$D$8+$D$21+$D$33/COUNT($N$13:$DI$62)))</f>
        <v>204.99998137357275</v>
      </c>
      <c r="CS62" s="36">
        <f ca="1">IF($D$40=1,0,$D$24*((CR62+CS61)/$D$8+$D$21+$D$33/COUNT($N$13:$DI$62)))</f>
        <v>204.99998140337294</v>
      </c>
      <c r="CT62" s="30">
        <f ca="1">IF($D$40=1,0,$D$24*((CT61+CU62)/$D$8+$D$21+$D$33/COUNT($N$13:$DI$62)))</f>
        <v>204.99998137343582</v>
      </c>
      <c r="CU62" s="36">
        <f ca="1">IF($D$40=1,0,$D$24*((CT62+CU61)/$D$8+$D$21+$D$33/COUNT($N$13:$DI$62)))</f>
        <v>204.99998140323763</v>
      </c>
      <c r="CV62" s="30">
        <f ca="1">IF($D$40=1,0,$D$24*((CV61+CW62)/$D$8+$D$21+$D$33/COUNT($N$13:$DI$62)))</f>
        <v>204.99998137333048</v>
      </c>
      <c r="CW62" s="36">
        <f ca="1">IF($D$40=1,0,$D$24*((CV62+CW61)/$D$8+$D$21+$D$33/COUNT($N$13:$DI$62)))</f>
        <v>204.999981403129</v>
      </c>
      <c r="CX62" s="30">
        <f ca="1">IF($D$40=1,0,$D$24*((CX61+CY62)/$D$8+$D$21+$D$33/COUNT($N$13:$DI$62)))</f>
        <v>204.99998136916349</v>
      </c>
      <c r="CY62" s="36">
        <f ca="1">IF($D$40=1,0,$D$24*((CX62+CY61)/$D$8+$D$21+$D$33/COUNT($N$13:$DI$62)))</f>
        <v>204.99998139872326</v>
      </c>
      <c r="CZ62" s="30">
        <f ca="1">IF($D$40=1,0,$D$24*((CZ61+DA62)/$D$8+$D$21+$D$33/COUNT($N$13:$DI$62)))</f>
        <v>204.99998112454534</v>
      </c>
      <c r="DA62" s="36">
        <f ca="1">IF($D$40=1,0,$D$24*((CZ62+DA61)/$D$8+$D$21+$D$33/COUNT($N$13:$DI$62)))</f>
        <v>204.99998114017919</v>
      </c>
      <c r="DB62" s="30">
        <f ca="1">IF($D$40=1,0,$D$24*((DB61+DC62)/$D$8+$D$21+$D$33/COUNT($N$13:$DI$62)))</f>
        <v>204.9999669590747</v>
      </c>
      <c r="DC62" s="36">
        <f ca="1">IF($D$40=1,0,$D$24*((DB62+DC61)/$D$8+$D$21+$D$33/COUNT($N$13:$DI$62)))</f>
        <v>204.99996617092108</v>
      </c>
      <c r="DD62" s="30">
        <f ca="1">IF($D$40=1,0,$D$24*((DD61+DE62)/$D$8+$D$21+$D$33/COUNT($N$13:$DI$62)))</f>
        <v>204.99914447128575</v>
      </c>
      <c r="DE62" s="36">
        <f ca="1">IF($D$40=1,0,$D$24*((DD62+DE61)/$D$8+$D$21+$D$33/COUNT($N$13:$DI$62)))</f>
        <v>204.99909699343232</v>
      </c>
      <c r="DF62" s="30">
        <f ca="1">IF($D$40=1,0,$D$24*((DF61+DG62)/$D$8+$D$21+$D$33/COUNT($N$13:$DI$62)))</f>
        <v>204.94979036055463</v>
      </c>
      <c r="DG62" s="36">
        <f ca="1">IF($D$40=1,0,$D$24*((DF62+DG61)/$D$8+$D$21+$D$33/COUNT($N$13:$DI$62)))</f>
        <v>204.9469281771712</v>
      </c>
      <c r="DH62" s="30">
        <f ca="1">IF($D$40=1,0,$D$24*((DH61+DI62)/$D$8+$D$21+$D$33/COUNT($N$13:$DI$62)))</f>
        <v>201.6337351114972</v>
      </c>
      <c r="DI62" s="36">
        <f ca="1">IF($D$40=1,0,$D$24*((DH62+DI61)/$D$8+$D$21+$D$33/COUNT($N$13:$DI$62)))</f>
        <v>201.43999102940268</v>
      </c>
      <c r="DJ62" s="46">
        <f ca="1">IF($D$40=1,0,($D$12*$D$16)/(3*$D$16+$D$12)*((DI62+DJ61+DK62)/$D$12+$D$21+0))</f>
        <v>32.109365092487295</v>
      </c>
      <c r="DK62" s="46">
        <f t="shared" ref="DK62:DM62" ca="1" si="233">IF($D$40=1,0,($D$12*$D$16)/(3*$D$16+$D$12)*((DJ62+DK61+DL62)/$D$12+$D$21+0))</f>
        <v>25.286460902207814</v>
      </c>
      <c r="DL62" s="46">
        <f t="shared" ca="1" si="233"/>
        <v>25.011542519948897</v>
      </c>
      <c r="DM62" s="46">
        <f t="shared" ca="1" si="233"/>
        <v>25.00046511985267</v>
      </c>
      <c r="DN62" s="48">
        <f ca="1">IF($D$40=1,0,($D$12*$D$16)/(2*$D$16+$D$12)*((DM62+DN61)/$D$12+$D$21+0))</f>
        <v>25.000019495254595</v>
      </c>
    </row>
    <row r="68" spans="9:118" ht="30" customHeight="1" x14ac:dyDescent="0.25">
      <c r="I68" s="19">
        <f ca="1">I3</f>
        <v>84.135131481836154</v>
      </c>
      <c r="J68" s="19">
        <f t="shared" ref="J68:BU68" ca="1" si="234">J3</f>
        <v>84.338082803657969</v>
      </c>
      <c r="K68" s="19">
        <f t="shared" ca="1" si="234"/>
        <v>84.745552744892436</v>
      </c>
      <c r="L68" s="19">
        <f t="shared" ca="1" si="234"/>
        <v>85.360759593448577</v>
      </c>
      <c r="M68" s="19">
        <f t="shared" ca="1" si="234"/>
        <v>86.188738473807817</v>
      </c>
      <c r="N68" s="19">
        <f t="shared" ca="1" si="234"/>
        <v>87.236579665010197</v>
      </c>
      <c r="O68" s="19">
        <f t="shared" ca="1" si="234"/>
        <v>88.513703275297146</v>
      </c>
      <c r="P68" s="19">
        <f t="shared" ca="1" si="234"/>
        <v>90.032063543629391</v>
      </c>
      <c r="Q68" s="19">
        <f t="shared" ca="1" si="234"/>
        <v>91.80599945956584</v>
      </c>
      <c r="R68" s="19">
        <f t="shared" ca="1" si="234"/>
        <v>93.851016340245764</v>
      </c>
      <c r="S68" s="19">
        <f t="shared" ca="1" si="234"/>
        <v>96.179741344327979</v>
      </c>
      <c r="T68" s="19">
        <f t="shared" ca="1" si="234"/>
        <v>98.790862007641763</v>
      </c>
      <c r="U68" s="19">
        <f t="shared" ca="1" si="234"/>
        <v>101.64159432289836</v>
      </c>
      <c r="V68" s="19">
        <f t="shared" ca="1" si="234"/>
        <v>104.58519751716084</v>
      </c>
      <c r="W68" s="19">
        <f t="shared" ca="1" si="234"/>
        <v>107.25324685685376</v>
      </c>
      <c r="X68" s="19">
        <f t="shared" ca="1" si="234"/>
        <v>108.96118726432562</v>
      </c>
      <c r="Y68" s="19">
        <f t="shared" ca="1" si="234"/>
        <v>109.47037667242411</v>
      </c>
      <c r="Z68" s="19">
        <f t="shared" ca="1" si="234"/>
        <v>108.99384119105518</v>
      </c>
      <c r="AA68" s="19">
        <f t="shared" ca="1" si="234"/>
        <v>108.19040519899875</v>
      </c>
      <c r="AB68" s="19">
        <f t="shared" ca="1" si="234"/>
        <v>107.40286470360211</v>
      </c>
      <c r="AC68" s="19">
        <f t="shared" ca="1" si="234"/>
        <v>106.75321830829954</v>
      </c>
      <c r="AD68" s="19">
        <f t="shared" ca="1" si="234"/>
        <v>106.26178788487974</v>
      </c>
      <c r="AE68" s="19">
        <f t="shared" ca="1" si="234"/>
        <v>105.91147920561244</v>
      </c>
      <c r="AF68" s="19">
        <f t="shared" ca="1" si="234"/>
        <v>105.67698491158339</v>
      </c>
      <c r="AG68" s="19">
        <f t="shared" ca="1" si="234"/>
        <v>105.53672221764839</v>
      </c>
      <c r="AH68" s="19">
        <f t="shared" ca="1" si="234"/>
        <v>105.47606460898763</v>
      </c>
      <c r="AI68" s="19">
        <f t="shared" ca="1" si="234"/>
        <v>105.48528119818269</v>
      </c>
      <c r="AJ68" s="19">
        <f t="shared" ca="1" si="234"/>
        <v>105.55367514342542</v>
      </c>
      <c r="AK68" s="19">
        <f t="shared" ca="1" si="234"/>
        <v>105.66090735889547</v>
      </c>
      <c r="AL68" s="19">
        <f t="shared" ca="1" si="234"/>
        <v>105.76624247481884</v>
      </c>
      <c r="AM68" s="19">
        <f t="shared" ca="1" si="234"/>
        <v>105.79686758194465</v>
      </c>
      <c r="AN68" s="19">
        <f t="shared" ca="1" si="234"/>
        <v>105.63880897447882</v>
      </c>
      <c r="AO68" s="19">
        <f t="shared" ca="1" si="234"/>
        <v>105.1395817319039</v>
      </c>
      <c r="AP68" s="19">
        <f t="shared" ca="1" si="234"/>
        <v>104.13945892569504</v>
      </c>
      <c r="AQ68" s="19">
        <f t="shared" ca="1" si="234"/>
        <v>102.54967848382796</v>
      </c>
      <c r="AR68" s="19">
        <f t="shared" ca="1" si="234"/>
        <v>100.46813313709903</v>
      </c>
      <c r="AS68" s="19">
        <f t="shared" ca="1" si="234"/>
        <v>98.064567553899252</v>
      </c>
      <c r="AT68" s="19">
        <f t="shared" ca="1" si="234"/>
        <v>95.503116680362226</v>
      </c>
      <c r="AU68" s="19">
        <f t="shared" ca="1" si="234"/>
        <v>92.911464812171388</v>
      </c>
      <c r="AV68" s="19">
        <f t="shared" ca="1" si="234"/>
        <v>90.378081343511624</v>
      </c>
      <c r="AW68" s="19">
        <f t="shared" ca="1" si="234"/>
        <v>87.960387756374686</v>
      </c>
      <c r="AX68" s="19">
        <f t="shared" ca="1" si="234"/>
        <v>85.694506025889751</v>
      </c>
      <c r="AY68" s="19">
        <f t="shared" ca="1" si="234"/>
        <v>83.603019929335758</v>
      </c>
      <c r="AZ68" s="19">
        <f t="shared" ca="1" si="234"/>
        <v>81.699806119204311</v>
      </c>
      <c r="BA68" s="19">
        <f t="shared" ca="1" si="234"/>
        <v>79.99141964203352</v>
      </c>
      <c r="BB68" s="19">
        <f t="shared" ca="1" si="234"/>
        <v>78.473382698883896</v>
      </c>
      <c r="BC68" s="19">
        <f t="shared" ca="1" si="234"/>
        <v>77.116852985596594</v>
      </c>
      <c r="BD68" s="19">
        <f t="shared" ca="1" si="234"/>
        <v>75.836482070769577</v>
      </c>
      <c r="BE68" s="19">
        <f t="shared" ca="1" si="234"/>
        <v>74.430926161821034</v>
      </c>
      <c r="BF68" s="19">
        <f t="shared" ca="1" si="234"/>
        <v>72.549318673442542</v>
      </c>
      <c r="BG68" s="19">
        <f t="shared" ca="1" si="234"/>
        <v>70.186326082415817</v>
      </c>
      <c r="BH68" s="19">
        <f t="shared" ca="1" si="234"/>
        <v>67.682256416701279</v>
      </c>
      <c r="BI68" s="19">
        <f t="shared" ca="1" si="234"/>
        <v>65.22824802168897</v>
      </c>
      <c r="BJ68" s="19">
        <f t="shared" ca="1" si="234"/>
        <v>62.900132206612533</v>
      </c>
      <c r="BK68" s="19">
        <f t="shared" ca="1" si="234"/>
        <v>60.718436144545336</v>
      </c>
      <c r="BL68" s="19">
        <f t="shared" ca="1" si="234"/>
        <v>58.681352295915431</v>
      </c>
      <c r="BM68" s="19">
        <f t="shared" ca="1" si="234"/>
        <v>56.779427028460532</v>
      </c>
      <c r="BN68" s="19">
        <f t="shared" ca="1" si="234"/>
        <v>55.001490904768673</v>
      </c>
      <c r="BO68" s="19">
        <f t="shared" ca="1" si="234"/>
        <v>53.336833841414368</v>
      </c>
      <c r="BP68" s="19">
        <f t="shared" ca="1" si="234"/>
        <v>51.775861892983976</v>
      </c>
      <c r="BQ68" s="19">
        <f t="shared" ca="1" si="234"/>
        <v>50.310175448596759</v>
      </c>
      <c r="BR68" s="19">
        <f t="shared" ca="1" si="234"/>
        <v>48.93245052783535</v>
      </c>
      <c r="BS68" s="19">
        <f t="shared" ca="1" si="234"/>
        <v>47.636272720318061</v>
      </c>
      <c r="BT68" s="19">
        <f t="shared" ca="1" si="234"/>
        <v>46.415978435314528</v>
      </c>
      <c r="BU68" s="19">
        <f t="shared" ca="1" si="234"/>
        <v>45.266520116104168</v>
      </c>
      <c r="BV68" s="19">
        <f t="shared" ref="BV68:DN68" ca="1" si="235">BV3</f>
        <v>44.183357472505797</v>
      </c>
      <c r="BW68" s="19">
        <f t="shared" ca="1" si="235"/>
        <v>43.16237173884987</v>
      </c>
      <c r="BX68" s="19">
        <f t="shared" ca="1" si="235"/>
        <v>42.199798726192803</v>
      </c>
      <c r="BY68" s="19">
        <f t="shared" ca="1" si="235"/>
        <v>41.292176623643613</v>
      </c>
      <c r="BZ68" s="19">
        <f t="shared" ca="1" si="235"/>
        <v>40.436305137357948</v>
      </c>
      <c r="CA68" s="19">
        <f t="shared" ca="1" si="235"/>
        <v>39.629213251146574</v>
      </c>
      <c r="CB68" s="19">
        <f t="shared" ca="1" si="235"/>
        <v>38.868133511604526</v>
      </c>
      <c r="CC68" s="19">
        <f t="shared" ca="1" si="235"/>
        <v>38.150481246847896</v>
      </c>
      <c r="CD68" s="19">
        <f t="shared" ca="1" si="235"/>
        <v>37.47383752448799</v>
      </c>
      <c r="CE68" s="19">
        <f t="shared" ca="1" si="235"/>
        <v>36.835934957641548</v>
      </c>
      <c r="CF68" s="19">
        <f t="shared" ca="1" si="235"/>
        <v>36.234645696161081</v>
      </c>
      <c r="CG68" s="19">
        <f t="shared" ca="1" si="235"/>
        <v>35.667971110735984</v>
      </c>
      <c r="CH68" s="19">
        <f t="shared" ca="1" si="235"/>
        <v>35.134032804018091</v>
      </c>
      <c r="CI68" s="19">
        <f t="shared" ca="1" si="235"/>
        <v>34.631064676481472</v>
      </c>
      <c r="CJ68" s="19">
        <f t="shared" ca="1" si="235"/>
        <v>34.157405843808014</v>
      </c>
      <c r="CK68" s="19">
        <f t="shared" ca="1" si="235"/>
        <v>33.711494253605196</v>
      </c>
      <c r="CL68" s="19">
        <f t="shared" ca="1" si="235"/>
        <v>33.291860887013527</v>
      </c>
      <c r="CM68" s="19">
        <f t="shared" ca="1" si="235"/>
        <v>32.897124458826632</v>
      </c>
      <c r="CN68" s="19">
        <f t="shared" ca="1" si="235"/>
        <v>32.525986550791984</v>
      </c>
      <c r="CO68" s="19">
        <f t="shared" ca="1" si="235"/>
        <v>32.17722712877395</v>
      </c>
      <c r="CP68" s="19">
        <f t="shared" ca="1" si="235"/>
        <v>31.8497004069418</v>
      </c>
      <c r="CQ68" s="19">
        <f t="shared" ca="1" si="235"/>
        <v>31.542331032239485</v>
      </c>
      <c r="CR68" s="19">
        <f t="shared" ca="1" si="235"/>
        <v>31.254110571001338</v>
      </c>
      <c r="CS68" s="19">
        <f t="shared" ca="1" si="235"/>
        <v>30.984094287425162</v>
      </c>
      <c r="CT68" s="19">
        <f t="shared" ca="1" si="235"/>
        <v>30.731398211307472</v>
      </c>
      <c r="CU68" s="19">
        <f t="shared" ca="1" si="235"/>
        <v>30.495196500490128</v>
      </c>
      <c r="CV68" s="19">
        <f t="shared" ca="1" si="235"/>
        <v>30.274719112248714</v>
      </c>
      <c r="CW68" s="19">
        <f t="shared" ca="1" si="235"/>
        <v>30.069249807559878</v>
      </c>
      <c r="CX68" s="19">
        <f t="shared" ca="1" si="235"/>
        <v>29.878124522633684</v>
      </c>
      <c r="CY68" s="19">
        <f t="shared" ca="1" si="235"/>
        <v>29.700730152403302</v>
      </c>
      <c r="CZ68" s="19">
        <f t="shared" ca="1" si="235"/>
        <v>29.53650379868705</v>
      </c>
      <c r="DA68" s="19">
        <f t="shared" ca="1" si="235"/>
        <v>29.384932537230103</v>
      </c>
      <c r="DB68" s="19">
        <f t="shared" ca="1" si="235"/>
        <v>29.245553745305983</v>
      </c>
      <c r="DC68" s="19">
        <f t="shared" ca="1" si="235"/>
        <v>29.117955993122951</v>
      </c>
      <c r="DD68" s="19">
        <f t="shared" ca="1" si="235"/>
        <v>29.001780421340285</v>
      </c>
      <c r="DE68" s="19">
        <f t="shared" ca="1" si="235"/>
        <v>28.896722384811724</v>
      </c>
      <c r="DF68" s="19">
        <f t="shared" ca="1" si="235"/>
        <v>28.802532927472615</v>
      </c>
      <c r="DG68" s="19">
        <f t="shared" ca="1" si="235"/>
        <v>28.719019380731588</v>
      </c>
      <c r="DH68" s="19">
        <f t="shared" ca="1" si="235"/>
        <v>28.646044124179515</v>
      </c>
      <c r="DI68" s="19">
        <f t="shared" ca="1" si="235"/>
        <v>28.583520482179001</v>
      </c>
      <c r="DJ68" s="19">
        <f t="shared" ca="1" si="235"/>
        <v>28.531405096959912</v>
      </c>
      <c r="DK68" s="19">
        <f t="shared" ca="1" si="235"/>
        <v>28.489687079625732</v>
      </c>
      <c r="DL68" s="19">
        <f t="shared" ca="1" si="235"/>
        <v>28.458375541857361</v>
      </c>
      <c r="DM68" s="19">
        <f t="shared" ca="1" si="235"/>
        <v>28.437487876997995</v>
      </c>
      <c r="DN68" s="19">
        <f t="shared" ca="1" si="235"/>
        <v>28.427040592719653</v>
      </c>
    </row>
    <row r="69" spans="9:118" ht="30" customHeight="1" x14ac:dyDescent="0.25">
      <c r="I69" s="19">
        <f t="shared" ref="I69:BT69" ca="1" si="236">I4</f>
        <v>84.125294335357964</v>
      </c>
      <c r="J69" s="19">
        <f t="shared" ca="1" si="236"/>
        <v>84.32734104424668</v>
      </c>
      <c r="K69" s="19">
        <f t="shared" ca="1" si="236"/>
        <v>84.732923188997091</v>
      </c>
      <c r="L69" s="19">
        <f t="shared" ca="1" si="236"/>
        <v>85.345103719817374</v>
      </c>
      <c r="M69" s="19">
        <f t="shared" ca="1" si="236"/>
        <v>86.168695884243704</v>
      </c>
      <c r="N69" s="19">
        <f t="shared" ca="1" si="236"/>
        <v>87.210538438393542</v>
      </c>
      <c r="O69" s="19">
        <f t="shared" ca="1" si="236"/>
        <v>88.479877948299048</v>
      </c>
      <c r="P69" s="19">
        <f t="shared" ca="1" si="236"/>
        <v>89.988857067061716</v>
      </c>
      <c r="Q69" s="19">
        <f t="shared" ca="1" si="236"/>
        <v>91.753080028237278</v>
      </c>
      <c r="R69" s="19">
        <f t="shared" ca="1" si="236"/>
        <v>93.792147264462812</v>
      </c>
      <c r="S69" s="19">
        <f t="shared" ca="1" si="236"/>
        <v>96.129788630185246</v>
      </c>
      <c r="T69" s="19">
        <f t="shared" ca="1" si="236"/>
        <v>98.792219295929939</v>
      </c>
      <c r="U69" s="19">
        <f t="shared" ca="1" si="236"/>
        <v>101.79900077420635</v>
      </c>
      <c r="V69" s="19">
        <f t="shared" ca="1" si="236"/>
        <v>105.12064033386157</v>
      </c>
      <c r="W69" s="19">
        <f t="shared" ca="1" si="236"/>
        <v>108.48195660579404</v>
      </c>
      <c r="X69" s="19">
        <f t="shared" ca="1" si="236"/>
        <v>110.43411587674557</v>
      </c>
      <c r="Y69" s="19">
        <f t="shared" ca="1" si="236"/>
        <v>110.73194167477116</v>
      </c>
      <c r="Z69" s="19">
        <f t="shared" ca="1" si="236"/>
        <v>109.59502561490987</v>
      </c>
      <c r="AA69" s="19">
        <f t="shared" ca="1" si="236"/>
        <v>108.44616998129655</v>
      </c>
      <c r="AB69" s="19">
        <f t="shared" ca="1" si="236"/>
        <v>107.53405914961432</v>
      </c>
      <c r="AC69" s="19">
        <f t="shared" ca="1" si="236"/>
        <v>106.86196941578785</v>
      </c>
      <c r="AD69" s="19">
        <f t="shared" ca="1" si="236"/>
        <v>106.38602837837556</v>
      </c>
      <c r="AE69" s="19">
        <f t="shared" ca="1" si="236"/>
        <v>106.05988302473858</v>
      </c>
      <c r="AF69" s="19">
        <f t="shared" ca="1" si="236"/>
        <v>105.84620565538143</v>
      </c>
      <c r="AG69" s="19">
        <f t="shared" ca="1" si="236"/>
        <v>105.72011131405513</v>
      </c>
      <c r="AH69" s="19">
        <f t="shared" ca="1" si="236"/>
        <v>105.66898636788029</v>
      </c>
      <c r="AI69" s="19">
        <f t="shared" ca="1" si="236"/>
        <v>105.68892973536187</v>
      </c>
      <c r="AJ69" s="19">
        <f t="shared" ca="1" si="236"/>
        <v>105.77788593398841</v>
      </c>
      <c r="AK69" s="19">
        <f t="shared" ca="1" si="236"/>
        <v>105.9262035026494</v>
      </c>
      <c r="AL69" s="19">
        <f t="shared" ca="1" si="236"/>
        <v>106.10469531194636</v>
      </c>
      <c r="AM69" s="19">
        <f t="shared" ca="1" si="236"/>
        <v>106.24939395188396</v>
      </c>
      <c r="AN69" s="19">
        <f t="shared" ca="1" si="236"/>
        <v>106.24330397480679</v>
      </c>
      <c r="AO69" s="19">
        <f t="shared" ca="1" si="236"/>
        <v>105.9021733428981</v>
      </c>
      <c r="AP69" s="19">
        <f t="shared" ca="1" si="236"/>
        <v>104.98754670549434</v>
      </c>
      <c r="AQ69" s="19">
        <f t="shared" ca="1" si="236"/>
        <v>103.29468220887749</v>
      </c>
      <c r="AR69" s="19">
        <f t="shared" ca="1" si="236"/>
        <v>101.03659509899192</v>
      </c>
      <c r="AS69" s="19">
        <f t="shared" ca="1" si="236"/>
        <v>98.461045972753013</v>
      </c>
      <c r="AT69" s="19">
        <f t="shared" ca="1" si="236"/>
        <v>95.763546655836819</v>
      </c>
      <c r="AU69" s="19">
        <f t="shared" ca="1" si="236"/>
        <v>93.074962623896596</v>
      </c>
      <c r="AV69" s="19">
        <f t="shared" ca="1" si="236"/>
        <v>90.475885162150789</v>
      </c>
      <c r="AW69" s="19">
        <f t="shared" ca="1" si="236"/>
        <v>88.014174846714923</v>
      </c>
      <c r="AX69" s="19">
        <f t="shared" ca="1" si="236"/>
        <v>85.718310293783802</v>
      </c>
      <c r="AY69" s="19">
        <f t="shared" ca="1" si="236"/>
        <v>83.606117951310566</v>
      </c>
      <c r="AZ69" s="19">
        <f t="shared" ca="1" si="236"/>
        <v>81.69013426526854</v>
      </c>
      <c r="BA69" s="19">
        <f t="shared" ca="1" si="236"/>
        <v>79.980646926747227</v>
      </c>
      <c r="BB69" s="19">
        <f t="shared" ca="1" si="236"/>
        <v>78.486495175945791</v>
      </c>
      <c r="BC69" s="19">
        <f t="shared" ca="1" si="236"/>
        <v>77.210884152539009</v>
      </c>
      <c r="BD69" s="19">
        <f t="shared" ca="1" si="236"/>
        <v>76.127675971042322</v>
      </c>
      <c r="BE69" s="19">
        <f t="shared" ca="1" si="236"/>
        <v>75.068396822008623</v>
      </c>
      <c r="BF69" s="19">
        <f t="shared" ca="1" si="236"/>
        <v>73.185978579175398</v>
      </c>
      <c r="BG69" s="19">
        <f t="shared" ca="1" si="236"/>
        <v>70.47496181528399</v>
      </c>
      <c r="BH69" s="19">
        <f t="shared" ca="1" si="236"/>
        <v>67.771577002524907</v>
      </c>
      <c r="BI69" s="19">
        <f t="shared" ca="1" si="236"/>
        <v>65.233723965634809</v>
      </c>
      <c r="BJ69" s="19">
        <f t="shared" ca="1" si="236"/>
        <v>62.877478726796667</v>
      </c>
      <c r="BK69" s="19">
        <f t="shared" ca="1" si="236"/>
        <v>60.690466063534984</v>
      </c>
      <c r="BL69" s="19">
        <f t="shared" ca="1" si="236"/>
        <v>58.656183914569198</v>
      </c>
      <c r="BM69" s="19">
        <f t="shared" ca="1" si="236"/>
        <v>56.759217491463936</v>
      </c>
      <c r="BN69" s="19">
        <f t="shared" ca="1" si="236"/>
        <v>54.98618572636402</v>
      </c>
      <c r="BO69" s="19">
        <f t="shared" ca="1" si="236"/>
        <v>53.325686780398286</v>
      </c>
      <c r="BP69" s="19">
        <f t="shared" ca="1" si="236"/>
        <v>51.768017184700241</v>
      </c>
      <c r="BQ69" s="19">
        <f t="shared" ca="1" si="236"/>
        <v>50.304868605352205</v>
      </c>
      <c r="BR69" s="19">
        <f t="shared" ca="1" si="236"/>
        <v>48.929059207479845</v>
      </c>
      <c r="BS69" s="19">
        <f t="shared" ca="1" si="236"/>
        <v>47.634312386186608</v>
      </c>
      <c r="BT69" s="19">
        <f t="shared" ca="1" si="236"/>
        <v>46.415080843103254</v>
      </c>
      <c r="BU69" s="19">
        <f t="shared" ref="BU69:DN69" ca="1" si="237">BU4</f>
        <v>45.266409307203709</v>
      </c>
      <c r="BV69" s="19">
        <f t="shared" ca="1" si="237"/>
        <v>44.183828404906237</v>
      </c>
      <c r="BW69" s="19">
        <f t="shared" ca="1" si="237"/>
        <v>43.163272869274849</v>
      </c>
      <c r="BX69" s="19">
        <f t="shared" ca="1" si="237"/>
        <v>42.201018418760562</v>
      </c>
      <c r="BY69" s="19">
        <f t="shared" ca="1" si="237"/>
        <v>41.293632799530876</v>
      </c>
      <c r="BZ69" s="19">
        <f t="shared" ca="1" si="237"/>
        <v>40.437937507095505</v>
      </c>
      <c r="CA69" s="19">
        <f t="shared" ca="1" si="237"/>
        <v>39.630977538739437</v>
      </c>
      <c r="CB69" s="19">
        <f t="shared" ca="1" si="237"/>
        <v>38.869997185600965</v>
      </c>
      <c r="CC69" s="19">
        <f t="shared" ca="1" si="237"/>
        <v>38.152420377923612</v>
      </c>
      <c r="CD69" s="19">
        <f t="shared" ca="1" si="237"/>
        <v>37.475834478586478</v>
      </c>
      <c r="CE69" s="19">
        <f t="shared" ca="1" si="237"/>
        <v>36.837976705585127</v>
      </c>
      <c r="CF69" s="19">
        <f t="shared" ca="1" si="237"/>
        <v>36.23672257640073</v>
      </c>
      <c r="CG69" s="19">
        <f t="shared" ca="1" si="237"/>
        <v>35.670075924265291</v>
      </c>
      <c r="CH69" s="19">
        <f t="shared" ca="1" si="237"/>
        <v>35.136160152227568</v>
      </c>
      <c r="CI69" s="19">
        <f t="shared" ca="1" si="237"/>
        <v>34.633210476315902</v>
      </c>
      <c r="CJ69" s="19">
        <f t="shared" ca="1" si="237"/>
        <v>34.15956697199195</v>
      </c>
      <c r="CK69" s="19">
        <f t="shared" ca="1" si="237"/>
        <v>33.713668284469264</v>
      </c>
      <c r="CL69" s="19">
        <f t="shared" ca="1" si="237"/>
        <v>33.294045897765514</v>
      </c>
      <c r="CM69" s="19">
        <f t="shared" ca="1" si="237"/>
        <v>32.899318882850118</v>
      </c>
      <c r="CN69" s="19">
        <f t="shared" ca="1" si="237"/>
        <v>32.528189064373102</v>
      </c>
      <c r="CO69" s="19">
        <f t="shared" ca="1" si="237"/>
        <v>32.179436560028741</v>
      </c>
      <c r="CP69" s="19">
        <f t="shared" ca="1" si="237"/>
        <v>31.851915657982818</v>
      </c>
      <c r="CQ69" s="19">
        <f t="shared" ca="1" si="237"/>
        <v>31.5445510070202</v>
      </c>
      <c r="CR69" s="19">
        <f t="shared" ca="1" si="237"/>
        <v>31.256334101977469</v>
      </c>
      <c r="CS69" s="19">
        <f t="shared" ca="1" si="237"/>
        <v>30.986320054292406</v>
      </c>
      <c r="CT69" s="19">
        <f t="shared" ca="1" si="237"/>
        <v>30.733624644715757</v>
      </c>
      <c r="CU69" s="19">
        <f t="shared" ca="1" si="237"/>
        <v>30.497421662915446</v>
      </c>
      <c r="CV69" s="19">
        <f t="shared" ca="1" si="237"/>
        <v>30.276940547324386</v>
      </c>
      <c r="CW69" s="19">
        <f t="shared" ca="1" si="237"/>
        <v>30.071464348505234</v>
      </c>
      <c r="CX69" s="19">
        <f t="shared" ca="1" si="237"/>
        <v>29.880328050673214</v>
      </c>
      <c r="CY69" s="19">
        <f t="shared" ca="1" si="237"/>
        <v>29.702917298498502</v>
      </c>
      <c r="CZ69" s="19">
        <f t="shared" ca="1" si="237"/>
        <v>29.538667588606039</v>
      </c>
      <c r="DA69" s="19">
        <f t="shared" ca="1" si="237"/>
        <v>29.387063994176415</v>
      </c>
      <c r="DB69" s="19">
        <f t="shared" ca="1" si="237"/>
        <v>29.247641490372004</v>
      </c>
      <c r="DC69" s="19">
        <f t="shared" ca="1" si="237"/>
        <v>29.119985926348928</v>
      </c>
      <c r="DD69" s="19">
        <f t="shared" ca="1" si="237"/>
        <v>29.003735627154065</v>
      </c>
      <c r="DE69" s="19">
        <f t="shared" ca="1" si="237"/>
        <v>28.898583477919082</v>
      </c>
      <c r="DF69" s="19">
        <f t="shared" ca="1" si="237"/>
        <v>28.804279111202728</v>
      </c>
      <c r="DG69" s="19">
        <f t="shared" ca="1" si="237"/>
        <v>28.720630468523463</v>
      </c>
      <c r="DH69" s="19">
        <f t="shared" ca="1" si="237"/>
        <v>28.647503583458438</v>
      </c>
      <c r="DI69" s="19">
        <f t="shared" ca="1" si="237"/>
        <v>28.584819124208479</v>
      </c>
      <c r="DJ69" s="19">
        <f t="shared" ca="1" si="237"/>
        <v>28.532544440384438</v>
      </c>
      <c r="DK69" s="19">
        <f t="shared" ca="1" si="237"/>
        <v>28.490681075801508</v>
      </c>
      <c r="DL69" s="19">
        <f t="shared" ca="1" si="237"/>
        <v>28.459249890786523</v>
      </c>
      <c r="DM69" s="19">
        <f t="shared" ca="1" si="237"/>
        <v>28.438277502796339</v>
      </c>
      <c r="DN69" s="19">
        <f t="shared" ca="1" si="237"/>
        <v>28.427786420367433</v>
      </c>
    </row>
    <row r="70" spans="9:118" ht="30" customHeight="1" x14ac:dyDescent="0.25">
      <c r="I70" s="19">
        <f t="shared" ref="I70:BT70" ca="1" si="238">I5</f>
        <v>84.106492527663704</v>
      </c>
      <c r="J70" s="19">
        <f t="shared" ca="1" si="238"/>
        <v>84.306805627444163</v>
      </c>
      <c r="K70" s="19">
        <f t="shared" ca="1" si="238"/>
        <v>84.708761352653113</v>
      </c>
      <c r="L70" s="19">
        <f t="shared" ca="1" si="238"/>
        <v>85.315101243028778</v>
      </c>
      <c r="M70" s="19">
        <f t="shared" ca="1" si="238"/>
        <v>86.130157174446452</v>
      </c>
      <c r="N70" s="19">
        <f t="shared" ca="1" si="238"/>
        <v>87.160156409178228</v>
      </c>
      <c r="O70" s="19">
        <f t="shared" ca="1" si="238"/>
        <v>88.413713886518607</v>
      </c>
      <c r="P70" s="19">
        <f t="shared" ca="1" si="238"/>
        <v>89.902634829556618</v>
      </c>
      <c r="Q70" s="19">
        <f t="shared" ca="1" si="238"/>
        <v>91.643305049582011</v>
      </c>
      <c r="R70" s="19">
        <f t="shared" ca="1" si="238"/>
        <v>93.659350873214137</v>
      </c>
      <c r="S70" s="19">
        <f t="shared" ca="1" si="238"/>
        <v>95.987326441521716</v>
      </c>
      <c r="T70" s="19">
        <f t="shared" ca="1" si="238"/>
        <v>98.690199134336197</v>
      </c>
      <c r="U70" s="19">
        <f t="shared" ca="1" si="238"/>
        <v>101.89234044403435</v>
      </c>
      <c r="V70" s="19">
        <f t="shared" ca="1" si="238"/>
        <v>105.87804377301853</v>
      </c>
      <c r="W70" s="19">
        <f t="shared" ca="1" si="238"/>
        <v>111.39243627197973</v>
      </c>
      <c r="X70" s="19">
        <f t="shared" ca="1" si="238"/>
        <v>113.84036512180559</v>
      </c>
      <c r="Y70" s="19">
        <f t="shared" ca="1" si="238"/>
        <v>113.70820802501895</v>
      </c>
      <c r="Z70" s="19">
        <f t="shared" ca="1" si="238"/>
        <v>110.48439655507202</v>
      </c>
      <c r="AA70" s="19">
        <f t="shared" ca="1" si="238"/>
        <v>108.73768536592698</v>
      </c>
      <c r="AB70" s="19">
        <f t="shared" ca="1" si="238"/>
        <v>107.69474940572228</v>
      </c>
      <c r="AC70" s="19">
        <f t="shared" ca="1" si="238"/>
        <v>107.04189398089038</v>
      </c>
      <c r="AD70" s="19">
        <f t="shared" ca="1" si="238"/>
        <v>106.62624107589971</v>
      </c>
      <c r="AE70" s="19">
        <f t="shared" ca="1" si="238"/>
        <v>106.36052161372967</v>
      </c>
      <c r="AF70" s="19">
        <f t="shared" ca="1" si="238"/>
        <v>106.19184823869695</v>
      </c>
      <c r="AG70" s="19">
        <f t="shared" ca="1" si="238"/>
        <v>106.09212398618784</v>
      </c>
      <c r="AH70" s="19">
        <f t="shared" ca="1" si="238"/>
        <v>106.05426568871553</v>
      </c>
      <c r="AI70" s="19">
        <f t="shared" ca="1" si="238"/>
        <v>106.08705628294048</v>
      </c>
      <c r="AJ70" s="19">
        <f t="shared" ca="1" si="238"/>
        <v>106.20651650915687</v>
      </c>
      <c r="AK70" s="19">
        <f t="shared" ca="1" si="238"/>
        <v>106.42559070344034</v>
      </c>
      <c r="AL70" s="19">
        <f t="shared" ca="1" si="238"/>
        <v>106.74178928225152</v>
      </c>
      <c r="AM70" s="19">
        <f t="shared" ca="1" si="238"/>
        <v>107.11802921726678</v>
      </c>
      <c r="AN70" s="19">
        <f t="shared" ca="1" si="238"/>
        <v>107.44813984450326</v>
      </c>
      <c r="AO70" s="19">
        <f t="shared" ca="1" si="238"/>
        <v>107.50244709162023</v>
      </c>
      <c r="AP70" s="19">
        <f t="shared" ca="1" si="238"/>
        <v>106.87507174605268</v>
      </c>
      <c r="AQ70" s="19">
        <f t="shared" ca="1" si="238"/>
        <v>104.86058002487128</v>
      </c>
      <c r="AR70" s="19">
        <f t="shared" ca="1" si="238"/>
        <v>102.17081699809532</v>
      </c>
      <c r="AS70" s="19">
        <f t="shared" ca="1" si="238"/>
        <v>99.219362327988421</v>
      </c>
      <c r="AT70" s="19">
        <f t="shared" ca="1" si="238"/>
        <v>96.24614070506145</v>
      </c>
      <c r="AU70" s="19">
        <f t="shared" ca="1" si="238"/>
        <v>93.371253941830801</v>
      </c>
      <c r="AV70" s="19">
        <f t="shared" ca="1" si="238"/>
        <v>90.650134889144283</v>
      </c>
      <c r="AW70" s="19">
        <f t="shared" ca="1" si="238"/>
        <v>88.107890748247996</v>
      </c>
      <c r="AX70" s="19">
        <f t="shared" ca="1" si="238"/>
        <v>85.756719976909636</v>
      </c>
      <c r="AY70" s="19">
        <f t="shared" ca="1" si="238"/>
        <v>83.604387737105853</v>
      </c>
      <c r="AZ70" s="19">
        <f t="shared" ca="1" si="238"/>
        <v>81.659089957334402</v>
      </c>
      <c r="BA70" s="19">
        <f t="shared" ca="1" si="238"/>
        <v>79.934080262503088</v>
      </c>
      <c r="BB70" s="19">
        <f t="shared" ca="1" si="238"/>
        <v>78.455729445193967</v>
      </c>
      <c r="BC70" s="19">
        <f t="shared" ca="1" si="238"/>
        <v>77.283009480077652</v>
      </c>
      <c r="BD70" s="19">
        <f t="shared" ca="1" si="238"/>
        <v>76.561900578931301</v>
      </c>
      <c r="BE70" s="19">
        <f t="shared" ca="1" si="238"/>
        <v>76.692507190441688</v>
      </c>
      <c r="BF70" s="19">
        <f t="shared" ca="1" si="238"/>
        <v>74.808590695507135</v>
      </c>
      <c r="BG70" s="19">
        <f t="shared" ca="1" si="238"/>
        <v>70.904466736316635</v>
      </c>
      <c r="BH70" s="19">
        <f t="shared" ca="1" si="238"/>
        <v>67.835039325268639</v>
      </c>
      <c r="BI70" s="19">
        <f t="shared" ca="1" si="238"/>
        <v>65.18897851336223</v>
      </c>
      <c r="BJ70" s="19">
        <f t="shared" ca="1" si="238"/>
        <v>62.8092849714753</v>
      </c>
      <c r="BK70" s="19">
        <f t="shared" ca="1" si="238"/>
        <v>60.626316267302684</v>
      </c>
      <c r="BL70" s="19">
        <f t="shared" ca="1" si="238"/>
        <v>58.603607822339775</v>
      </c>
      <c r="BM70" s="19">
        <f t="shared" ca="1" si="238"/>
        <v>56.718786910610866</v>
      </c>
      <c r="BN70" s="19">
        <f t="shared" ca="1" si="238"/>
        <v>54.956271632456328</v>
      </c>
      <c r="BO70" s="19">
        <f t="shared" ca="1" si="238"/>
        <v>53.304212022325189</v>
      </c>
      <c r="BP70" s="19">
        <f t="shared" ca="1" si="238"/>
        <v>51.753066638394593</v>
      </c>
      <c r="BQ70" s="19">
        <f t="shared" ca="1" si="238"/>
        <v>50.294859930556136</v>
      </c>
      <c r="BR70" s="19">
        <f t="shared" ca="1" si="238"/>
        <v>48.922750027808419</v>
      </c>
      <c r="BS70" s="19">
        <f t="shared" ca="1" si="238"/>
        <v>47.630753559268399</v>
      </c>
      <c r="BT70" s="19">
        <f t="shared" ca="1" si="238"/>
        <v>46.413558684562048</v>
      </c>
      <c r="BU70" s="19">
        <f t="shared" ref="BU70:DN70" ca="1" si="239">BU5</f>
        <v>45.266392367821837</v>
      </c>
      <c r="BV70" s="19">
        <f t="shared" ca="1" si="239"/>
        <v>44.184923349000513</v>
      </c>
      <c r="BW70" s="19">
        <f t="shared" ca="1" si="239"/>
        <v>43.165189706792098</v>
      </c>
      <c r="BX70" s="19">
        <f t="shared" ca="1" si="239"/>
        <v>42.203543863744031</v>
      </c>
      <c r="BY70" s="19">
        <f t="shared" ca="1" si="239"/>
        <v>41.296610194022222</v>
      </c>
      <c r="BZ70" s="19">
        <f t="shared" ca="1" si="239"/>
        <v>40.441251851168914</v>
      </c>
      <c r="CA70" s="19">
        <f t="shared" ca="1" si="239"/>
        <v>39.634544404758046</v>
      </c>
      <c r="CB70" s="19">
        <f t="shared" ca="1" si="239"/>
        <v>38.873754546848787</v>
      </c>
      <c r="CC70" s="19">
        <f t="shared" ca="1" si="239"/>
        <v>38.156322604472187</v>
      </c>
      <c r="CD70" s="19">
        <f t="shared" ca="1" si="239"/>
        <v>37.479847935128667</v>
      </c>
      <c r="CE70" s="19">
        <f t="shared" ca="1" si="239"/>
        <v>36.842076528468866</v>
      </c>
      <c r="CF70" s="19">
        <f t="shared" ca="1" si="239"/>
        <v>36.240890316064011</v>
      </c>
      <c r="CG70" s="19">
        <f t="shared" ca="1" si="239"/>
        <v>35.674297821331933</v>
      </c>
      <c r="CH70" s="19">
        <f t="shared" ca="1" si="239"/>
        <v>35.140425876691353</v>
      </c>
      <c r="CI70" s="19">
        <f t="shared" ca="1" si="239"/>
        <v>34.637512204506834</v>
      </c>
      <c r="CJ70" s="19">
        <f t="shared" ca="1" si="239"/>
        <v>34.163898709332962</v>
      </c>
      <c r="CK70" s="19">
        <f t="shared" ca="1" si="239"/>
        <v>33.718025366428662</v>
      </c>
      <c r="CL70" s="19">
        <f t="shared" ca="1" si="239"/>
        <v>33.298424619180658</v>
      </c>
      <c r="CM70" s="19">
        <f t="shared" ca="1" si="239"/>
        <v>32.903716218644988</v>
      </c>
      <c r="CN70" s="19">
        <f t="shared" ca="1" si="239"/>
        <v>32.532602453869444</v>
      </c>
      <c r="CO70" s="19">
        <f t="shared" ca="1" si="239"/>
        <v>32.18386373346479</v>
      </c>
      <c r="CP70" s="19">
        <f t="shared" ca="1" si="239"/>
        <v>31.856354488153755</v>
      </c>
      <c r="CQ70" s="19">
        <f t="shared" ca="1" si="239"/>
        <v>31.54899937159227</v>
      </c>
      <c r="CR70" s="19">
        <f t="shared" ca="1" si="239"/>
        <v>31.260789743311626</v>
      </c>
      <c r="CS70" s="19">
        <f t="shared" ca="1" si="239"/>
        <v>30.990780423754284</v>
      </c>
      <c r="CT70" s="19">
        <f t="shared" ca="1" si="239"/>
        <v>30.738086717608773</v>
      </c>
      <c r="CU70" s="19">
        <f t="shared" ca="1" si="239"/>
        <v>30.501881708533613</v>
      </c>
      <c r="CV70" s="19">
        <f t="shared" ca="1" si="239"/>
        <v>30.281393836484781</v>
      </c>
      <c r="CW70" s="19">
        <f t="shared" ca="1" si="239"/>
        <v>30.075904778886873</v>
      </c>
      <c r="CX70" s="19">
        <f t="shared" ca="1" si="239"/>
        <v>29.884747669544137</v>
      </c>
      <c r="CY70" s="19">
        <f t="shared" ca="1" si="239"/>
        <v>29.707305705180616</v>
      </c>
      <c r="CZ70" s="19">
        <f t="shared" ca="1" si="239"/>
        <v>29.543011209233825</v>
      </c>
      <c r="DA70" s="19">
        <f t="shared" ca="1" si="239"/>
        <v>29.391345245391644</v>
      </c>
      <c r="DB70" s="19">
        <f t="shared" ca="1" si="239"/>
        <v>29.251837896144945</v>
      </c>
      <c r="DC70" s="19">
        <f t="shared" ca="1" si="239"/>
        <v>29.124069335279778</v>
      </c>
      <c r="DD70" s="19">
        <f t="shared" ca="1" si="239"/>
        <v>29.00767180697374</v>
      </c>
      <c r="DE70" s="19">
        <f t="shared" ca="1" si="239"/>
        <v>28.902332536394919</v>
      </c>
      <c r="DF70" s="19">
        <f t="shared" ca="1" si="239"/>
        <v>28.807797365599288</v>
      </c>
      <c r="DG70" s="19">
        <f t="shared" ca="1" si="239"/>
        <v>28.723874435927172</v>
      </c>
      <c r="DH70" s="19">
        <f t="shared" ca="1" si="239"/>
        <v>28.650436454884247</v>
      </c>
      <c r="DI70" s="19">
        <f t="shared" ca="1" si="239"/>
        <v>28.587419128636832</v>
      </c>
      <c r="DJ70" s="19">
        <f t="shared" ca="1" si="239"/>
        <v>28.534812894732752</v>
      </c>
      <c r="DK70" s="19">
        <f t="shared" ca="1" si="239"/>
        <v>28.492646612403835</v>
      </c>
      <c r="DL70" s="19">
        <f t="shared" ca="1" si="239"/>
        <v>28.460966518098321</v>
      </c>
      <c r="DM70" s="19">
        <f t="shared" ca="1" si="239"/>
        <v>28.439818406336773</v>
      </c>
      <c r="DN70" s="19">
        <f t="shared" ca="1" si="239"/>
        <v>28.429236711905258</v>
      </c>
    </row>
    <row r="71" spans="9:118" ht="30" customHeight="1" x14ac:dyDescent="0.25">
      <c r="I71" s="19">
        <f t="shared" ref="I71:BT71" ca="1" si="240">I6</f>
        <v>84.080398263598667</v>
      </c>
      <c r="J71" s="19">
        <f t="shared" ca="1" si="240"/>
        <v>84.278302298620545</v>
      </c>
      <c r="K71" s="19">
        <f t="shared" ca="1" si="240"/>
        <v>84.675202550265965</v>
      </c>
      <c r="L71" s="19">
        <f t="shared" ca="1" si="240"/>
        <v>85.273349777568072</v>
      </c>
      <c r="M71" s="19">
        <f t="shared" ca="1" si="240"/>
        <v>86.076303579182166</v>
      </c>
      <c r="N71" s="19">
        <f t="shared" ca="1" si="240"/>
        <v>87.089207766588331</v>
      </c>
      <c r="O71" s="19">
        <f t="shared" ca="1" si="240"/>
        <v>88.319271175720246</v>
      </c>
      <c r="P71" s="19">
        <f t="shared" ca="1" si="240"/>
        <v>89.776609842638081</v>
      </c>
      <c r="Q71" s="19">
        <f t="shared" ca="1" si="240"/>
        <v>91.475784733653441</v>
      </c>
      <c r="R71" s="19">
        <f t="shared" ca="1" si="240"/>
        <v>93.438837917187797</v>
      </c>
      <c r="S71" s="19">
        <f t="shared" ca="1" si="240"/>
        <v>95.701781756879512</v>
      </c>
      <c r="T71" s="19">
        <f t="shared" ca="1" si="240"/>
        <v>98.329550575735936</v>
      </c>
      <c r="U71" s="19">
        <f t="shared" ca="1" si="240"/>
        <v>101.45321415951949</v>
      </c>
      <c r="V71" s="19">
        <f t="shared" ca="1" si="240"/>
        <v>105.3708685110896</v>
      </c>
      <c r="W71" s="19">
        <f t="shared" ca="1" si="240"/>
        <v>110.8487749992497</v>
      </c>
      <c r="X71" s="19">
        <f t="shared" ca="1" si="240"/>
        <v>113.3140888045658</v>
      </c>
      <c r="Y71" s="19">
        <f t="shared" ca="1" si="240"/>
        <v>113.26308553952855</v>
      </c>
      <c r="Z71" s="19">
        <f t="shared" ca="1" si="240"/>
        <v>110.17581818896828</v>
      </c>
      <c r="AA71" s="19">
        <f t="shared" ca="1" si="240"/>
        <v>108.5988727708332</v>
      </c>
      <c r="AB71" s="19">
        <f t="shared" ca="1" si="240"/>
        <v>107.73540068963808</v>
      </c>
      <c r="AC71" s="19">
        <f t="shared" ca="1" si="240"/>
        <v>107.25252563628484</v>
      </c>
      <c r="AD71" s="19">
        <f t="shared" ca="1" si="240"/>
        <v>106.98307252997525</v>
      </c>
      <c r="AE71" s="19">
        <f t="shared" ca="1" si="240"/>
        <v>106.82979848850138</v>
      </c>
      <c r="AF71" s="19">
        <f t="shared" ca="1" si="240"/>
        <v>106.7336751381528</v>
      </c>
      <c r="AG71" s="19">
        <f t="shared" ca="1" si="240"/>
        <v>106.66707835460669</v>
      </c>
      <c r="AH71" s="19">
        <f t="shared" ca="1" si="240"/>
        <v>106.63357999840945</v>
      </c>
      <c r="AI71" s="19">
        <f t="shared" ca="1" si="240"/>
        <v>106.66330400109258</v>
      </c>
      <c r="AJ71" s="19">
        <f t="shared" ca="1" si="240"/>
        <v>106.800713843092</v>
      </c>
      <c r="AK71" s="19">
        <f t="shared" ca="1" si="240"/>
        <v>107.093749437431</v>
      </c>
      <c r="AL71" s="19">
        <f t="shared" ca="1" si="240"/>
        <v>107.58577014009207</v>
      </c>
      <c r="AM71" s="19">
        <f t="shared" ca="1" si="240"/>
        <v>108.30095040626881</v>
      </c>
      <c r="AN71" s="19">
        <f t="shared" ca="1" si="240"/>
        <v>109.19801344763702</v>
      </c>
      <c r="AO71" s="19">
        <f t="shared" ca="1" si="240"/>
        <v>110.05381493253473</v>
      </c>
      <c r="AP71" s="19">
        <f t="shared" ca="1" si="240"/>
        <v>110.41707589662258</v>
      </c>
      <c r="AQ71" s="19">
        <f t="shared" ca="1" si="240"/>
        <v>107.36253374734237</v>
      </c>
      <c r="AR71" s="19">
        <f t="shared" ca="1" si="240"/>
        <v>103.81873203191147</v>
      </c>
      <c r="AS71" s="19">
        <f t="shared" ca="1" si="240"/>
        <v>100.24180950664808</v>
      </c>
      <c r="AT71" s="19">
        <f t="shared" ca="1" si="240"/>
        <v>96.86305506131761</v>
      </c>
      <c r="AU71" s="19">
        <f t="shared" ca="1" si="240"/>
        <v>93.737045098853514</v>
      </c>
      <c r="AV71" s="19">
        <f t="shared" ca="1" si="240"/>
        <v>90.859891729644502</v>
      </c>
      <c r="AW71" s="19">
        <f t="shared" ca="1" si="240"/>
        <v>88.216613857429834</v>
      </c>
      <c r="AX71" s="19">
        <f t="shared" ca="1" si="240"/>
        <v>85.794694166370448</v>
      </c>
      <c r="AY71" s="19">
        <f t="shared" ca="1" si="240"/>
        <v>83.586997826603337</v>
      </c>
      <c r="AZ71" s="19">
        <f t="shared" ca="1" si="240"/>
        <v>81.592780082294553</v>
      </c>
      <c r="BA71" s="19">
        <f t="shared" ca="1" si="240"/>
        <v>79.820244298856423</v>
      </c>
      <c r="BB71" s="19">
        <f t="shared" ca="1" si="240"/>
        <v>78.293894916341756</v>
      </c>
      <c r="BC71" s="19">
        <f t="shared" ca="1" si="240"/>
        <v>77.074256251717983</v>
      </c>
      <c r="BD71" s="19">
        <f t="shared" ca="1" si="240"/>
        <v>76.312787285042035</v>
      </c>
      <c r="BE71" s="19">
        <f t="shared" ca="1" si="240"/>
        <v>76.418311838986796</v>
      </c>
      <c r="BF71" s="19">
        <f t="shared" ca="1" si="240"/>
        <v>74.532429632817923</v>
      </c>
      <c r="BG71" s="19">
        <f t="shared" ca="1" si="240"/>
        <v>70.649178708720498</v>
      </c>
      <c r="BH71" s="19">
        <f t="shared" ca="1" si="240"/>
        <v>67.615015780932595</v>
      </c>
      <c r="BI71" s="19">
        <f t="shared" ca="1" si="240"/>
        <v>65.00910608084979</v>
      </c>
      <c r="BJ71" s="19">
        <f t="shared" ca="1" si="240"/>
        <v>62.667836000743783</v>
      </c>
      <c r="BK71" s="19">
        <f t="shared" ca="1" si="240"/>
        <v>60.518247538097619</v>
      </c>
      <c r="BL71" s="19">
        <f t="shared" ca="1" si="240"/>
        <v>58.522880530859709</v>
      </c>
      <c r="BM71" s="19">
        <f t="shared" ca="1" si="240"/>
        <v>56.659632288298482</v>
      </c>
      <c r="BN71" s="19">
        <f t="shared" ca="1" si="240"/>
        <v>54.913728091810469</v>
      </c>
      <c r="BO71" s="19">
        <f t="shared" ca="1" si="240"/>
        <v>53.274254566061231</v>
      </c>
      <c r="BP71" s="19">
        <f t="shared" ca="1" si="240"/>
        <v>51.732543772793775</v>
      </c>
      <c r="BQ71" s="19">
        <f t="shared" ca="1" si="240"/>
        <v>50.281359115898468</v>
      </c>
      <c r="BR71" s="19">
        <f t="shared" ca="1" si="240"/>
        <v>48.914451526586014</v>
      </c>
      <c r="BS71" s="19">
        <f t="shared" ca="1" si="240"/>
        <v>47.626298300173218</v>
      </c>
      <c r="BT71" s="19">
        <f t="shared" ca="1" si="240"/>
        <v>46.41193843557636</v>
      </c>
      <c r="BU71" s="19">
        <f t="shared" ref="BU71:DN71" ca="1" si="241">BU6</f>
        <v>45.266862575391777</v>
      </c>
      <c r="BV71" s="19">
        <f t="shared" ca="1" si="241"/>
        <v>44.186935867305316</v>
      </c>
      <c r="BW71" s="19">
        <f t="shared" ca="1" si="241"/>
        <v>43.168341793622211</v>
      </c>
      <c r="BX71" s="19">
        <f t="shared" ca="1" si="241"/>
        <v>42.20753996271516</v>
      </c>
      <c r="BY71" s="19">
        <f t="shared" ca="1" si="241"/>
        <v>41.301233526464344</v>
      </c>
      <c r="BZ71" s="19">
        <f t="shared" ca="1" si="241"/>
        <v>40.44634341692737</v>
      </c>
      <c r="CA71" s="19">
        <f t="shared" ca="1" si="241"/>
        <v>39.639987520234484</v>
      </c>
      <c r="CB71" s="19">
        <f t="shared" ca="1" si="241"/>
        <v>38.879463491655009</v>
      </c>
      <c r="CC71" s="19">
        <f t="shared" ca="1" si="241"/>
        <v>38.162234301241334</v>
      </c>
      <c r="CD71" s="19">
        <f t="shared" ca="1" si="241"/>
        <v>37.485915860435085</v>
      </c>
      <c r="CE71" s="19">
        <f t="shared" ca="1" si="241"/>
        <v>36.848266260559889</v>
      </c>
      <c r="CF71" s="19">
        <f t="shared" ca="1" si="241"/>
        <v>36.247176281021545</v>
      </c>
      <c r="CG71" s="19">
        <f t="shared" ca="1" si="241"/>
        <v>35.680660915294069</v>
      </c>
      <c r="CH71" s="19">
        <f t="shared" ca="1" si="241"/>
        <v>35.146851727555216</v>
      </c>
      <c r="CI71" s="19">
        <f t="shared" ca="1" si="241"/>
        <v>34.643989899681557</v>
      </c>
      <c r="CJ71" s="19">
        <f t="shared" ca="1" si="241"/>
        <v>34.170419862410895</v>
      </c>
      <c r="CK71" s="19">
        <f t="shared" ca="1" si="241"/>
        <v>33.72458342945896</v>
      </c>
      <c r="CL71" s="19">
        <f t="shared" ca="1" si="241"/>
        <v>33.305014371812305</v>
      </c>
      <c r="CM71" s="19">
        <f t="shared" ca="1" si="241"/>
        <v>32.910333383151858</v>
      </c>
      <c r="CN71" s="19">
        <f t="shared" ca="1" si="241"/>
        <v>32.539243397727404</v>
      </c>
      <c r="CO71" s="19">
        <f t="shared" ca="1" si="241"/>
        <v>32.190525229981226</v>
      </c>
      <c r="CP71" s="19">
        <f t="shared" ca="1" si="241"/>
        <v>31.863033511545488</v>
      </c>
      <c r="CQ71" s="19">
        <f t="shared" ca="1" si="241"/>
        <v>31.555692906483806</v>
      </c>
      <c r="CR71" s="19">
        <f t="shared" ca="1" si="241"/>
        <v>31.267494590286677</v>
      </c>
      <c r="CS71" s="19">
        <f t="shared" ca="1" si="241"/>
        <v>30.997492982592846</v>
      </c>
      <c r="CT71" s="19">
        <f t="shared" ca="1" si="241"/>
        <v>30.744802728338044</v>
      </c>
      <c r="CU71" s="19">
        <f t="shared" ca="1" si="241"/>
        <v>30.508595927551031</v>
      </c>
      <c r="CV71" s="19">
        <f t="shared" ca="1" si="241"/>
        <v>30.288099621009934</v>
      </c>
      <c r="CW71" s="19">
        <f t="shared" ca="1" si="241"/>
        <v>30.082593548405406</v>
      </c>
      <c r="CX71" s="19">
        <f t="shared" ca="1" si="241"/>
        <v>29.891408208934749</v>
      </c>
      <c r="CY71" s="19">
        <f t="shared" ca="1" si="241"/>
        <v>29.71392327340558</v>
      </c>
      <c r="CZ71" s="19">
        <f t="shared" ca="1" si="241"/>
        <v>29.5495664247766</v>
      </c>
      <c r="DA71" s="19">
        <f t="shared" ca="1" si="241"/>
        <v>29.397812744096161</v>
      </c>
      <c r="DB71" s="19">
        <f t="shared" ca="1" si="241"/>
        <v>29.258184814166903</v>
      </c>
      <c r="DC71" s="19">
        <f t="shared" ca="1" si="241"/>
        <v>29.13025378335589</v>
      </c>
      <c r="DD71" s="19">
        <f t="shared" ca="1" si="241"/>
        <v>29.013641703453615</v>
      </c>
      <c r="DE71" s="19">
        <f t="shared" ca="1" si="241"/>
        <v>28.908025482386542</v>
      </c>
      <c r="DF71" s="19">
        <f t="shared" ca="1" si="241"/>
        <v>28.813142659340638</v>
      </c>
      <c r="DG71" s="19">
        <f t="shared" ca="1" si="241"/>
        <v>28.72879868206071</v>
      </c>
      <c r="DH71" s="19">
        <f t="shared" ca="1" si="241"/>
        <v>28.65487408378533</v>
      </c>
      <c r="DI71" s="19">
        <f t="shared" ca="1" si="241"/>
        <v>28.591327665942778</v>
      </c>
      <c r="DJ71" s="19">
        <f t="shared" ca="1" si="241"/>
        <v>28.538189232454908</v>
      </c>
      <c r="DK71" s="19">
        <f t="shared" ca="1" si="241"/>
        <v>28.495536096643402</v>
      </c>
      <c r="DL71" s="19">
        <f t="shared" ca="1" si="241"/>
        <v>28.463457841176645</v>
      </c>
      <c r="DM71" s="19">
        <f t="shared" ca="1" si="241"/>
        <v>28.442030504964563</v>
      </c>
      <c r="DN71" s="19">
        <f t="shared" ca="1" si="241"/>
        <v>28.43130558953343</v>
      </c>
    </row>
    <row r="72" spans="9:118" ht="30" customHeight="1" x14ac:dyDescent="0.25">
      <c r="I72" s="19">
        <f t="shared" ref="I72:BT72" ca="1" si="242">I7</f>
        <v>84.049335387355796</v>
      </c>
      <c r="J72" s="19">
        <f t="shared" ca="1" si="242"/>
        <v>84.2443843796366</v>
      </c>
      <c r="K72" s="19">
        <f t="shared" ca="1" si="242"/>
        <v>84.635274376651665</v>
      </c>
      <c r="L72" s="19">
        <f t="shared" ca="1" si="242"/>
        <v>85.223622443791569</v>
      </c>
      <c r="M72" s="19">
        <f t="shared" ca="1" si="242"/>
        <v>86.011952152251794</v>
      </c>
      <c r="N72" s="19">
        <f t="shared" ca="1" si="242"/>
        <v>87.003859846950078</v>
      </c>
      <c r="O72" s="19">
        <f t="shared" ca="1" si="242"/>
        <v>88.204329623546897</v>
      </c>
      <c r="P72" s="19">
        <f t="shared" ca="1" si="242"/>
        <v>89.620283632586151</v>
      </c>
      <c r="Q72" s="19">
        <f t="shared" ca="1" si="242"/>
        <v>91.261469369231108</v>
      </c>
      <c r="R72" s="19">
        <f t="shared" ca="1" si="242"/>
        <v>93.141927424383766</v>
      </c>
      <c r="S72" s="19">
        <f t="shared" ca="1" si="242"/>
        <v>95.282294311205689</v>
      </c>
      <c r="T72" s="19">
        <f t="shared" ca="1" si="242"/>
        <v>97.712469822708201</v>
      </c>
      <c r="U72" s="19">
        <f t="shared" ca="1" si="242"/>
        <v>100.46975926653863</v>
      </c>
      <c r="V72" s="19">
        <f t="shared" ca="1" si="242"/>
        <v>103.56589547188658</v>
      </c>
      <c r="W72" s="19">
        <f t="shared" ca="1" si="242"/>
        <v>106.79532656959518</v>
      </c>
      <c r="X72" s="19">
        <f t="shared" ca="1" si="242"/>
        <v>108.78979955900412</v>
      </c>
      <c r="Y72" s="19">
        <f t="shared" ca="1" si="242"/>
        <v>109.33973042655755</v>
      </c>
      <c r="Z72" s="19">
        <f t="shared" ca="1" si="242"/>
        <v>108.63506121161838</v>
      </c>
      <c r="AA72" s="19">
        <f t="shared" ca="1" si="242"/>
        <v>108.01958076340811</v>
      </c>
      <c r="AB72" s="19">
        <f t="shared" ca="1" si="242"/>
        <v>107.66562918010091</v>
      </c>
      <c r="AC72" s="19">
        <f t="shared" ca="1" si="242"/>
        <v>107.51833265599161</v>
      </c>
      <c r="AD72" s="19">
        <f t="shared" ca="1" si="242"/>
        <v>107.4914422008777</v>
      </c>
      <c r="AE72" s="19">
        <f t="shared" ca="1" si="242"/>
        <v>107.50914129301036</v>
      </c>
      <c r="AF72" s="19">
        <f t="shared" ca="1" si="242"/>
        <v>107.51287805621506</v>
      </c>
      <c r="AG72" s="19">
        <f t="shared" ca="1" si="242"/>
        <v>107.47561926983781</v>
      </c>
      <c r="AH72" s="19">
        <f t="shared" ca="1" si="242"/>
        <v>107.41624739708074</v>
      </c>
      <c r="AI72" s="19">
        <f t="shared" ca="1" si="242"/>
        <v>107.398538245894</v>
      </c>
      <c r="AJ72" s="19">
        <f t="shared" ca="1" si="242"/>
        <v>107.50640633541924</v>
      </c>
      <c r="AK72" s="19">
        <f t="shared" ca="1" si="242"/>
        <v>107.83100067995224</v>
      </c>
      <c r="AL72" s="19">
        <f t="shared" ca="1" si="242"/>
        <v>108.47627549765191</v>
      </c>
      <c r="AM72" s="19">
        <f t="shared" ca="1" si="242"/>
        <v>109.57400800530853</v>
      </c>
      <c r="AN72" s="19">
        <f t="shared" ca="1" si="242"/>
        <v>111.26409680786034</v>
      </c>
      <c r="AO72" s="19">
        <f t="shared" ca="1" si="242"/>
        <v>113.3754657688004</v>
      </c>
      <c r="AP72" s="19">
        <f t="shared" ca="1" si="242"/>
        <v>113.26020720805694</v>
      </c>
      <c r="AQ72" s="19">
        <f t="shared" ca="1" si="242"/>
        <v>110.62270126473827</v>
      </c>
      <c r="AR72" s="19">
        <f t="shared" ca="1" si="242"/>
        <v>105.75715029880254</v>
      </c>
      <c r="AS72" s="19">
        <f t="shared" ca="1" si="242"/>
        <v>101.31179106518221</v>
      </c>
      <c r="AT72" s="19">
        <f t="shared" ca="1" si="242"/>
        <v>97.461894502914973</v>
      </c>
      <c r="AU72" s="19">
        <f t="shared" ca="1" si="242"/>
        <v>94.078441620494317</v>
      </c>
      <c r="AV72" s="19">
        <f t="shared" ca="1" si="242"/>
        <v>91.050840007609494</v>
      </c>
      <c r="AW72" s="19">
        <f t="shared" ca="1" si="242"/>
        <v>88.310414366383398</v>
      </c>
      <c r="AX72" s="19">
        <f t="shared" ca="1" si="242"/>
        <v>85.816972029785646</v>
      </c>
      <c r="AY72" s="19">
        <f t="shared" ca="1" si="242"/>
        <v>83.547447291496113</v>
      </c>
      <c r="AZ72" s="19">
        <f t="shared" ca="1" si="242"/>
        <v>81.489594233108249</v>
      </c>
      <c r="BA72" s="19">
        <f t="shared" ca="1" si="242"/>
        <v>79.639239794462867</v>
      </c>
      <c r="BB72" s="19">
        <f t="shared" ca="1" si="242"/>
        <v>77.999383276106627</v>
      </c>
      <c r="BC72" s="19">
        <f t="shared" ca="1" si="242"/>
        <v>76.577384182325986</v>
      </c>
      <c r="BD72" s="19">
        <f t="shared" ca="1" si="242"/>
        <v>75.364244642611524</v>
      </c>
      <c r="BE72" s="19">
        <f t="shared" ca="1" si="242"/>
        <v>74.221799082227548</v>
      </c>
      <c r="BF72" s="19">
        <f t="shared" ca="1" si="242"/>
        <v>72.333754887341442</v>
      </c>
      <c r="BG72" s="19">
        <f t="shared" ca="1" si="242"/>
        <v>69.693872684020263</v>
      </c>
      <c r="BH72" s="19">
        <f t="shared" ca="1" si="242"/>
        <v>67.105901290246464</v>
      </c>
      <c r="BI72" s="19">
        <f t="shared" ca="1" si="242"/>
        <v>64.695246973360213</v>
      </c>
      <c r="BJ72" s="19">
        <f t="shared" ca="1" si="242"/>
        <v>62.45771315468447</v>
      </c>
      <c r="BK72" s="19">
        <f t="shared" ca="1" si="242"/>
        <v>60.371945796486742</v>
      </c>
      <c r="BL72" s="19">
        <f t="shared" ca="1" si="242"/>
        <v>58.419507203833824</v>
      </c>
      <c r="BM72" s="19">
        <f t="shared" ca="1" si="242"/>
        <v>56.586522048749941</v>
      </c>
      <c r="BN72" s="19">
        <f t="shared" ca="1" si="242"/>
        <v>54.862441178893199</v>
      </c>
      <c r="BO72" s="19">
        <f t="shared" ca="1" si="242"/>
        <v>53.23886808010694</v>
      </c>
      <c r="BP72" s="19">
        <f t="shared" ca="1" si="242"/>
        <v>51.708794109395413</v>
      </c>
      <c r="BQ72" s="19">
        <f t="shared" ca="1" si="242"/>
        <v>50.266141809968147</v>
      </c>
      <c r="BR72" s="19">
        <f t="shared" ca="1" si="242"/>
        <v>48.905495673493384</v>
      </c>
      <c r="BS72" s="19">
        <f t="shared" ca="1" si="242"/>
        <v>47.621940288788103</v>
      </c>
      <c r="BT72" s="19">
        <f t="shared" ca="1" si="242"/>
        <v>46.410959354868773</v>
      </c>
      <c r="BU72" s="19">
        <f t="shared" ref="BU72:DN72" ca="1" si="243">BU7</f>
        <v>45.268369606996586</v>
      </c>
      <c r="BV72" s="19">
        <f t="shared" ca="1" si="243"/>
        <v>44.190275269512092</v>
      </c>
      <c r="BW72" s="19">
        <f t="shared" ca="1" si="243"/>
        <v>43.173034974764533</v>
      </c>
      <c r="BX72" s="19">
        <f t="shared" ca="1" si="243"/>
        <v>42.213236539000924</v>
      </c>
      <c r="BY72" s="19">
        <f t="shared" ca="1" si="243"/>
        <v>41.307676889853276</v>
      </c>
      <c r="BZ72" s="19">
        <f t="shared" ca="1" si="243"/>
        <v>40.453345509802638</v>
      </c>
      <c r="CA72" s="19">
        <f t="shared" ca="1" si="243"/>
        <v>39.647410375366988</v>
      </c>
      <c r="CB72" s="19">
        <f t="shared" ca="1" si="243"/>
        <v>38.887205735262718</v>
      </c>
      <c r="CC72" s="19">
        <f t="shared" ca="1" si="243"/>
        <v>38.170221291625509</v>
      </c>
      <c r="CD72" s="19">
        <f t="shared" ca="1" si="243"/>
        <v>37.494092486400433</v>
      </c>
      <c r="CE72" s="19">
        <f t="shared" ca="1" si="243"/>
        <v>36.856591683688258</v>
      </c>
      <c r="CF72" s="19">
        <f t="shared" ca="1" si="243"/>
        <v>36.255620097305453</v>
      </c>
      <c r="CG72" s="19">
        <f t="shared" ca="1" si="243"/>
        <v>35.689200352298386</v>
      </c>
      <c r="CH72" s="19">
        <f t="shared" ca="1" si="243"/>
        <v>35.155469596393893</v>
      </c>
      <c r="CI72" s="19">
        <f t="shared" ca="1" si="243"/>
        <v>34.652673096534969</v>
      </c>
      <c r="CJ72" s="19">
        <f t="shared" ca="1" si="243"/>
        <v>34.179158269379698</v>
      </c>
      <c r="CK72" s="19">
        <f t="shared" ca="1" si="243"/>
        <v>33.733369104646144</v>
      </c>
      <c r="CL72" s="19">
        <f t="shared" ca="1" si="243"/>
        <v>33.313840947604845</v>
      </c>
      <c r="CM72" s="19">
        <f t="shared" ca="1" si="243"/>
        <v>32.919195612626062</v>
      </c>
      <c r="CN72" s="19">
        <f t="shared" ca="1" si="243"/>
        <v>32.548136804020594</v>
      </c>
      <c r="CO72" s="19">
        <f t="shared" ca="1" si="243"/>
        <v>32.199445823854276</v>
      </c>
      <c r="CP72" s="19">
        <f t="shared" ca="1" si="243"/>
        <v>31.871977549257181</v>
      </c>
      <c r="CQ72" s="19">
        <f t="shared" ca="1" si="243"/>
        <v>31.564656664218234</v>
      </c>
      <c r="CR72" s="19">
        <f t="shared" ca="1" si="243"/>
        <v>31.276474133165316</v>
      </c>
      <c r="CS72" s="19">
        <f t="shared" ca="1" si="243"/>
        <v>31.006483906002636</v>
      </c>
      <c r="CT72" s="19">
        <f t="shared" ca="1" si="243"/>
        <v>30.753799846996376</v>
      </c>
      <c r="CU72" s="19">
        <f t="shared" ca="1" si="243"/>
        <v>30.517592883384566</v>
      </c>
      <c r="CV72" s="19">
        <f t="shared" ca="1" si="243"/>
        <v>30.297088374506032</v>
      </c>
      <c r="CW72" s="19">
        <f t="shared" ca="1" si="243"/>
        <v>30.091563709711263</v>
      </c>
      <c r="CX72" s="19">
        <f t="shared" ca="1" si="243"/>
        <v>29.900346155228437</v>
      </c>
      <c r="CY72" s="19">
        <f t="shared" ca="1" si="243"/>
        <v>29.722810989718244</v>
      </c>
      <c r="CZ72" s="19">
        <f t="shared" ca="1" si="243"/>
        <v>29.55838000081501</v>
      </c>
      <c r="DA72" s="19">
        <f t="shared" ca="1" si="243"/>
        <v>29.406520469133572</v>
      </c>
      <c r="DB72" s="19">
        <f t="shared" ca="1" si="243"/>
        <v>29.26674485496504</v>
      </c>
      <c r="DC72" s="19">
        <f t="shared" ca="1" si="243"/>
        <v>29.138611542974964</v>
      </c>
      <c r="DD72" s="19">
        <f t="shared" ca="1" si="243"/>
        <v>29.021727205654322</v>
      </c>
      <c r="DE72" s="19">
        <f t="shared" ca="1" si="243"/>
        <v>28.915751603494591</v>
      </c>
      <c r="DF72" s="19">
        <f t="shared" ca="1" si="243"/>
        <v>28.820405838430407</v>
      </c>
      <c r="DG72" s="19">
        <f t="shared" ca="1" si="243"/>
        <v>28.735484852344239</v>
      </c>
      <c r="DH72" s="19">
        <f t="shared" ca="1" si="243"/>
        <v>28.660873431364845</v>
      </c>
      <c r="DI72" s="19">
        <f t="shared" ca="1" si="243"/>
        <v>28.596560603309133</v>
      </c>
      <c r="DJ72" s="19">
        <f t="shared" ca="1" si="243"/>
        <v>28.542639128849846</v>
      </c>
      <c r="DK72" s="19">
        <f t="shared" ca="1" si="243"/>
        <v>28.499270267874859</v>
      </c>
      <c r="DL72" s="19">
        <f t="shared" ca="1" si="243"/>
        <v>28.466613054871434</v>
      </c>
      <c r="DM72" s="19">
        <f t="shared" ca="1" si="243"/>
        <v>28.444785015040146</v>
      </c>
      <c r="DN72" s="19">
        <f t="shared" ca="1" si="243"/>
        <v>28.433856585848886</v>
      </c>
    </row>
    <row r="73" spans="9:118" ht="30" customHeight="1" x14ac:dyDescent="0.25">
      <c r="I73" s="19">
        <f t="shared" ref="I73:BT73" ca="1" si="244">I8</f>
        <v>84.016057492904082</v>
      </c>
      <c r="J73" s="19">
        <f t="shared" ca="1" si="244"/>
        <v>84.208096310972905</v>
      </c>
      <c r="K73" s="19">
        <f t="shared" ca="1" si="244"/>
        <v>84.592635340525831</v>
      </c>
      <c r="L73" s="19">
        <f t="shared" ca="1" si="244"/>
        <v>85.170581780481299</v>
      </c>
      <c r="M73" s="19">
        <f t="shared" ca="1" si="244"/>
        <v>85.943265146655719</v>
      </c>
      <c r="N73" s="19">
        <f t="shared" ca="1" si="244"/>
        <v>86.912431083263058</v>
      </c>
      <c r="O73" s="19">
        <f t="shared" ca="1" si="244"/>
        <v>88.08030491581539</v>
      </c>
      <c r="P73" s="19">
        <f t="shared" ca="1" si="244"/>
        <v>89.449750222181564</v>
      </c>
      <c r="Q73" s="19">
        <f t="shared" ca="1" si="244"/>
        <v>91.024265103428249</v>
      </c>
      <c r="R73" s="19">
        <f t="shared" ca="1" si="244"/>
        <v>92.807631692850322</v>
      </c>
      <c r="S73" s="19">
        <f t="shared" ca="1" si="244"/>
        <v>94.802510679683323</v>
      </c>
      <c r="T73" s="19">
        <f t="shared" ca="1" si="244"/>
        <v>97.005722723765544</v>
      </c>
      <c r="U73" s="19">
        <f t="shared" ca="1" si="244"/>
        <v>99.393908460658551</v>
      </c>
      <c r="V73" s="19">
        <f t="shared" ca="1" si="244"/>
        <v>101.88418807683895</v>
      </c>
      <c r="W73" s="19">
        <f t="shared" ca="1" si="244"/>
        <v>104.24394170854201</v>
      </c>
      <c r="X73" s="19">
        <f t="shared" ca="1" si="244"/>
        <v>105.98367029065429</v>
      </c>
      <c r="Y73" s="19">
        <f t="shared" ca="1" si="244"/>
        <v>106.94638876258314</v>
      </c>
      <c r="Z73" s="19">
        <f t="shared" ca="1" si="244"/>
        <v>107.27822768176146</v>
      </c>
      <c r="AA73" s="19">
        <f t="shared" ca="1" si="244"/>
        <v>107.44986217424884</v>
      </c>
      <c r="AB73" s="19">
        <f t="shared" ca="1" si="244"/>
        <v>107.65914893199503</v>
      </c>
      <c r="AC73" s="19">
        <f t="shared" ca="1" si="244"/>
        <v>107.93319875893974</v>
      </c>
      <c r="AD73" s="19">
        <f t="shared" ca="1" si="244"/>
        <v>108.22459947900948</v>
      </c>
      <c r="AE73" s="19">
        <f t="shared" ca="1" si="244"/>
        <v>108.47188119456945</v>
      </c>
      <c r="AF73" s="19">
        <f t="shared" ca="1" si="244"/>
        <v>108.60252333118048</v>
      </c>
      <c r="AG73" s="19">
        <f t="shared" ca="1" si="244"/>
        <v>108.57559827252393</v>
      </c>
      <c r="AH73" s="19">
        <f t="shared" ca="1" si="244"/>
        <v>108.42638307661154</v>
      </c>
      <c r="AI73" s="19">
        <f t="shared" ca="1" si="244"/>
        <v>108.27726830122313</v>
      </c>
      <c r="AJ73" s="19">
        <f t="shared" ca="1" si="244"/>
        <v>108.26479771964765</v>
      </c>
      <c r="AK73" s="19">
        <f t="shared" ca="1" si="244"/>
        <v>108.51805636313961</v>
      </c>
      <c r="AL73" s="19">
        <f t="shared" ca="1" si="244"/>
        <v>109.18691495664505</v>
      </c>
      <c r="AM73" s="19">
        <f t="shared" ca="1" si="244"/>
        <v>110.5308853805147</v>
      </c>
      <c r="AN73" s="19">
        <f t="shared" ca="1" si="244"/>
        <v>113.19059457379313</v>
      </c>
      <c r="AO73" s="19">
        <f t="shared" ca="1" si="244"/>
        <v>114.81672838574123</v>
      </c>
      <c r="AP73" s="19">
        <f t="shared" ca="1" si="244"/>
        <v>114.51819362024979</v>
      </c>
      <c r="AQ73" s="19">
        <f t="shared" ca="1" si="244"/>
        <v>111.99490906206756</v>
      </c>
      <c r="AR73" s="19">
        <f t="shared" ca="1" si="244"/>
        <v>107.53908876684949</v>
      </c>
      <c r="AS73" s="19">
        <f t="shared" ca="1" si="244"/>
        <v>102.03550621227279</v>
      </c>
      <c r="AT73" s="19">
        <f t="shared" ca="1" si="244"/>
        <v>97.830915210996665</v>
      </c>
      <c r="AU73" s="19">
        <f t="shared" ca="1" si="244"/>
        <v>94.289563579683474</v>
      </c>
      <c r="AV73" s="19">
        <f t="shared" ca="1" si="244"/>
        <v>91.170302738877012</v>
      </c>
      <c r="AW73" s="19">
        <f t="shared" ca="1" si="244"/>
        <v>88.363973425671801</v>
      </c>
      <c r="AX73" s="19">
        <f t="shared" ca="1" si="244"/>
        <v>85.813932051491349</v>
      </c>
      <c r="AY73" s="19">
        <f t="shared" ca="1" si="244"/>
        <v>83.487413890625007</v>
      </c>
      <c r="AZ73" s="19">
        <f t="shared" ca="1" si="244"/>
        <v>81.363378805936833</v>
      </c>
      <c r="BA73" s="19">
        <f t="shared" ca="1" si="244"/>
        <v>79.426164183748824</v>
      </c>
      <c r="BB73" s="19">
        <f t="shared" ca="1" si="244"/>
        <v>77.660086136509435</v>
      </c>
      <c r="BC73" s="19">
        <f t="shared" ca="1" si="244"/>
        <v>76.040080966174202</v>
      </c>
      <c r="BD73" s="19">
        <f t="shared" ca="1" si="244"/>
        <v>74.509474901045337</v>
      </c>
      <c r="BE73" s="19">
        <f t="shared" ca="1" si="244"/>
        <v>72.931621151666661</v>
      </c>
      <c r="BF73" s="19">
        <f t="shared" ca="1" si="244"/>
        <v>71.041489047518624</v>
      </c>
      <c r="BG73" s="19">
        <f t="shared" ca="1" si="244"/>
        <v>68.832606473706051</v>
      </c>
      <c r="BH73" s="19">
        <f t="shared" ca="1" si="244"/>
        <v>66.55696958104582</v>
      </c>
      <c r="BI73" s="19">
        <f t="shared" ca="1" si="244"/>
        <v>64.337895458602404</v>
      </c>
      <c r="BJ73" s="19">
        <f t="shared" ca="1" si="244"/>
        <v>62.218145467182133</v>
      </c>
      <c r="BK73" s="19">
        <f t="shared" ca="1" si="244"/>
        <v>60.207826004974443</v>
      </c>
      <c r="BL73" s="19">
        <f t="shared" ca="1" si="244"/>
        <v>58.305815615705008</v>
      </c>
      <c r="BM73" s="19">
        <f t="shared" ca="1" si="244"/>
        <v>56.507657218654892</v>
      </c>
      <c r="BN73" s="19">
        <f t="shared" ca="1" si="244"/>
        <v>54.808166319306402</v>
      </c>
      <c r="BO73" s="19">
        <f t="shared" ca="1" si="244"/>
        <v>53.20220061479683</v>
      </c>
      <c r="BP73" s="19">
        <f t="shared" ca="1" si="244"/>
        <v>51.684844557219904</v>
      </c>
      <c r="BQ73" s="19">
        <f t="shared" ca="1" si="244"/>
        <v>50.251429222288955</v>
      </c>
      <c r="BR73" s="19">
        <f t="shared" ca="1" si="244"/>
        <v>48.897516830301562</v>
      </c>
      <c r="BS73" s="19">
        <f t="shared" ca="1" si="244"/>
        <v>47.618884200317218</v>
      </c>
      <c r="BT73" s="19">
        <f t="shared" ca="1" si="244"/>
        <v>46.411511058380228</v>
      </c>
      <c r="BU73" s="19">
        <f t="shared" ref="BU73:DN73" ca="1" si="245">BU8</f>
        <v>45.271572119985414</v>
      </c>
      <c r="BV73" s="19">
        <f t="shared" ca="1" si="245"/>
        <v>44.195431046308904</v>
      </c>
      <c r="BW73" s="19">
        <f t="shared" ca="1" si="245"/>
        <v>43.179634953655132</v>
      </c>
      <c r="BX73" s="19">
        <f t="shared" ca="1" si="245"/>
        <v>42.220908796785636</v>
      </c>
      <c r="BY73" s="19">
        <f t="shared" ca="1" si="245"/>
        <v>41.316149376535002</v>
      </c>
      <c r="BZ73" s="19">
        <f t="shared" ca="1" si="245"/>
        <v>40.462418956261814</v>
      </c>
      <c r="CA73" s="19">
        <f t="shared" ca="1" si="245"/>
        <v>39.656938577169321</v>
      </c>
      <c r="CB73" s="19">
        <f t="shared" ca="1" si="245"/>
        <v>38.897081195570415</v>
      </c>
      <c r="CC73" s="19">
        <f t="shared" ca="1" si="245"/>
        <v>38.180364762251308</v>
      </c>
      <c r="CD73" s="19">
        <f t="shared" ca="1" si="245"/>
        <v>37.504445346142937</v>
      </c>
      <c r="CE73" s="19">
        <f t="shared" ca="1" si="245"/>
        <v>36.867110382473072</v>
      </c>
      <c r="CF73" s="19">
        <f t="shared" ca="1" si="245"/>
        <v>36.266272104589014</v>
      </c>
      <c r="CG73" s="19">
        <f t="shared" ca="1" si="245"/>
        <v>35.699961200730655</v>
      </c>
      <c r="CH73" s="19">
        <f t="shared" ca="1" si="245"/>
        <v>35.166320722655968</v>
      </c>
      <c r="CI73" s="19">
        <f t="shared" ca="1" si="245"/>
        <v>34.663600261931826</v>
      </c>
      <c r="CJ73" s="19">
        <f t="shared" ca="1" si="245"/>
        <v>34.190150401395918</v>
      </c>
      <c r="CK73" s="19">
        <f t="shared" ca="1" si="245"/>
        <v>33.744417443220406</v>
      </c>
      <c r="CL73" s="19">
        <f t="shared" ca="1" si="245"/>
        <v>33.324938410661247</v>
      </c>
      <c r="CM73" s="19">
        <f t="shared" ca="1" si="245"/>
        <v>32.930336317536081</v>
      </c>
      <c r="CN73" s="19">
        <f t="shared" ca="1" si="245"/>
        <v>32.559315697399676</v>
      </c>
      <c r="CO73" s="19">
        <f t="shared" ca="1" si="245"/>
        <v>32.210658383014298</v>
      </c>
      <c r="CP73" s="19">
        <f t="shared" ca="1" si="245"/>
        <v>31.883219525845327</v>
      </c>
      <c r="CQ73" s="19">
        <f t="shared" ca="1" si="245"/>
        <v>31.575923844805335</v>
      </c>
      <c r="CR73" s="19">
        <f t="shared" ca="1" si="245"/>
        <v>31.287762093232871</v>
      </c>
      <c r="CS73" s="19">
        <f t="shared" ca="1" si="245"/>
        <v>31.017787733096323</v>
      </c>
      <c r="CT73" s="19">
        <f t="shared" ca="1" si="245"/>
        <v>30.765113805712815</v>
      </c>
      <c r="CU73" s="19">
        <f t="shared" ca="1" si="245"/>
        <v>30.528909989066801</v>
      </c>
      <c r="CV73" s="19">
        <f t="shared" ca="1" si="245"/>
        <v>30.308399833558315</v>
      </c>
      <c r="CW73" s="19">
        <f t="shared" ca="1" si="245"/>
        <v>30.102858171645199</v>
      </c>
      <c r="CX73" s="19">
        <f t="shared" ca="1" si="245"/>
        <v>29.911608704216658</v>
      </c>
      <c r="CY73" s="19">
        <f t="shared" ca="1" si="245"/>
        <v>29.734021781214011</v>
      </c>
      <c r="CZ73" s="19">
        <f t="shared" ca="1" si="245"/>
        <v>29.56951242278328</v>
      </c>
      <c r="DA73" s="19">
        <f t="shared" ca="1" si="245"/>
        <v>29.417538682810054</v>
      </c>
      <c r="DB73" s="19">
        <f t="shared" ca="1" si="245"/>
        <v>29.277600562309463</v>
      </c>
      <c r="DC73" s="19">
        <f t="shared" ca="1" si="245"/>
        <v>29.149239876693716</v>
      </c>
      <c r="DD73" s="19">
        <f t="shared" ca="1" si="245"/>
        <v>29.032041834561078</v>
      </c>
      <c r="DE73" s="19">
        <f t="shared" ca="1" si="245"/>
        <v>28.92563968446402</v>
      </c>
      <c r="DF73" s="19">
        <f t="shared" ca="1" si="245"/>
        <v>28.829724681826455</v>
      </c>
      <c r="DG73" s="19">
        <f t="shared" ca="1" si="245"/>
        <v>28.744064588733373</v>
      </c>
      <c r="DH73" s="19">
        <f t="shared" ca="1" si="245"/>
        <v>28.668533670502125</v>
      </c>
      <c r="DI73" s="19">
        <f t="shared" ca="1" si="245"/>
        <v>28.60315165429974</v>
      </c>
      <c r="DJ73" s="19">
        <f t="shared" ca="1" si="245"/>
        <v>28.548109794047054</v>
      </c>
      <c r="DK73" s="19">
        <f t="shared" ca="1" si="245"/>
        <v>28.503724547348778</v>
      </c>
      <c r="DL73" s="19">
        <f t="shared" ca="1" si="245"/>
        <v>28.470264203672365</v>
      </c>
      <c r="DM73" s="19">
        <f t="shared" ca="1" si="245"/>
        <v>28.447893736696685</v>
      </c>
      <c r="DN73" s="19">
        <f t="shared" ca="1" si="245"/>
        <v>28.436694514474592</v>
      </c>
    </row>
    <row r="74" spans="9:118" ht="30" customHeight="1" x14ac:dyDescent="0.25">
      <c r="I74" s="19">
        <f t="shared" ref="I74:BT74" ca="1" si="246">I9</f>
        <v>83.983466068838553</v>
      </c>
      <c r="J74" s="19">
        <f t="shared" ca="1" si="246"/>
        <v>84.172660371077242</v>
      </c>
      <c r="K74" s="19">
        <f t="shared" ca="1" si="246"/>
        <v>84.551196848875506</v>
      </c>
      <c r="L74" s="19">
        <f t="shared" ca="1" si="246"/>
        <v>85.119299285381345</v>
      </c>
      <c r="M74" s="19">
        <f t="shared" ca="1" si="246"/>
        <v>85.877113670555573</v>
      </c>
      <c r="N74" s="19">
        <f t="shared" ca="1" si="246"/>
        <v>86.824477094751302</v>
      </c>
      <c r="O74" s="19">
        <f t="shared" ca="1" si="246"/>
        <v>87.96070480826603</v>
      </c>
      <c r="P74" s="19">
        <f t="shared" ca="1" si="246"/>
        <v>89.28461489549727</v>
      </c>
      <c r="Q74" s="19">
        <f t="shared" ca="1" si="246"/>
        <v>90.793817976308475</v>
      </c>
      <c r="R74" s="19">
        <f t="shared" ca="1" si="246"/>
        <v>92.483255552018434</v>
      </c>
      <c r="S74" s="19">
        <f t="shared" ca="1" si="246"/>
        <v>94.342339760730454</v>
      </c>
      <c r="T74" s="19">
        <f t="shared" ca="1" si="246"/>
        <v>96.349141741940201</v>
      </c>
      <c r="U74" s="19">
        <f t="shared" ca="1" si="246"/>
        <v>98.458901607919941</v>
      </c>
      <c r="V74" s="19">
        <f t="shared" ca="1" si="246"/>
        <v>100.58407587511881</v>
      </c>
      <c r="W74" s="19">
        <f t="shared" ca="1" si="246"/>
        <v>102.57135626078951</v>
      </c>
      <c r="X74" s="19">
        <f t="shared" ca="1" si="246"/>
        <v>104.21900606500411</v>
      </c>
      <c r="Y74" s="19">
        <f t="shared" ca="1" si="246"/>
        <v>105.45152496260863</v>
      </c>
      <c r="Z74" s="19">
        <f t="shared" ca="1" si="246"/>
        <v>106.35028024064961</v>
      </c>
      <c r="AA74" s="19">
        <f t="shared" ca="1" si="246"/>
        <v>107.1117332058204</v>
      </c>
      <c r="AB74" s="19">
        <f t="shared" ca="1" si="246"/>
        <v>107.85783066546935</v>
      </c>
      <c r="AC74" s="19">
        <f t="shared" ca="1" si="246"/>
        <v>108.60153365805868</v>
      </c>
      <c r="AD74" s="19">
        <f t="shared" ca="1" si="246"/>
        <v>109.27364675698247</v>
      </c>
      <c r="AE74" s="19">
        <f t="shared" ca="1" si="246"/>
        <v>109.82383893253292</v>
      </c>
      <c r="AF74" s="19">
        <f t="shared" ca="1" si="246"/>
        <v>110.12274048315415</v>
      </c>
      <c r="AG74" s="19">
        <f t="shared" ca="1" si="246"/>
        <v>110.07078404238619</v>
      </c>
      <c r="AH74" s="19">
        <f t="shared" ca="1" si="246"/>
        <v>109.70884762152131</v>
      </c>
      <c r="AI74" s="19">
        <f t="shared" ca="1" si="246"/>
        <v>109.29129643990224</v>
      </c>
      <c r="AJ74" s="19">
        <f t="shared" ca="1" si="246"/>
        <v>109.029361328316</v>
      </c>
      <c r="AK74" s="19">
        <f t="shared" ca="1" si="246"/>
        <v>109.0622403951794</v>
      </c>
      <c r="AL74" s="19">
        <f t="shared" ca="1" si="246"/>
        <v>109.49735478161132</v>
      </c>
      <c r="AM74" s="19">
        <f t="shared" ca="1" si="246"/>
        <v>110.45132451320087</v>
      </c>
      <c r="AN74" s="19">
        <f t="shared" ca="1" si="246"/>
        <v>112.04304845923544</v>
      </c>
      <c r="AO74" s="19">
        <f t="shared" ca="1" si="246"/>
        <v>114.08034997230499</v>
      </c>
      <c r="AP74" s="19">
        <f t="shared" ca="1" si="246"/>
        <v>113.89764522720512</v>
      </c>
      <c r="AQ74" s="19">
        <f t="shared" ca="1" si="246"/>
        <v>111.18812850817086</v>
      </c>
      <c r="AR74" s="19">
        <f t="shared" ca="1" si="246"/>
        <v>106.24271558473366</v>
      </c>
      <c r="AS74" s="19">
        <f t="shared" ca="1" si="246"/>
        <v>101.71178919716868</v>
      </c>
      <c r="AT74" s="19">
        <f t="shared" ca="1" si="246"/>
        <v>97.774526442069345</v>
      </c>
      <c r="AU74" s="19">
        <f t="shared" ca="1" si="246"/>
        <v>94.304860815438076</v>
      </c>
      <c r="AV74" s="19">
        <f t="shared" ca="1" si="246"/>
        <v>91.19291443300132</v>
      </c>
      <c r="AW74" s="19">
        <f t="shared" ca="1" si="246"/>
        <v>88.368161271555664</v>
      </c>
      <c r="AX74" s="19">
        <f t="shared" ca="1" si="246"/>
        <v>85.785958674687848</v>
      </c>
      <c r="AY74" s="19">
        <f t="shared" ca="1" si="246"/>
        <v>83.41589018561389</v>
      </c>
      <c r="AZ74" s="19">
        <f t="shared" ca="1" si="246"/>
        <v>81.234399811961964</v>
      </c>
      <c r="BA74" s="19">
        <f t="shared" ca="1" si="246"/>
        <v>79.219683041480067</v>
      </c>
      <c r="BB74" s="19">
        <f t="shared" ca="1" si="246"/>
        <v>77.346680123258878</v>
      </c>
      <c r="BC74" s="19">
        <f t="shared" ca="1" si="246"/>
        <v>75.580052580222258</v>
      </c>
      <c r="BD74" s="19">
        <f t="shared" ca="1" si="246"/>
        <v>73.863628627127781</v>
      </c>
      <c r="BE74" s="19">
        <f t="shared" ca="1" si="246"/>
        <v>72.110244930222379</v>
      </c>
      <c r="BF74" s="19">
        <f t="shared" ca="1" si="246"/>
        <v>70.218324920019541</v>
      </c>
      <c r="BG74" s="19">
        <f t="shared" ca="1" si="246"/>
        <v>68.181232897776169</v>
      </c>
      <c r="BH74" s="19">
        <f t="shared" ca="1" si="246"/>
        <v>66.087182519778224</v>
      </c>
      <c r="BI74" s="19">
        <f t="shared" ca="1" si="246"/>
        <v>64.009681031918689</v>
      </c>
      <c r="BJ74" s="19">
        <f t="shared" ca="1" si="246"/>
        <v>61.990686598286928</v>
      </c>
      <c r="BK74" s="19">
        <f t="shared" ca="1" si="246"/>
        <v>60.050371945787525</v>
      </c>
      <c r="BL74" s="19">
        <f t="shared" ca="1" si="246"/>
        <v>58.197035965304352</v>
      </c>
      <c r="BM74" s="19">
        <f t="shared" ca="1" si="246"/>
        <v>56.433017059367565</v>
      </c>
      <c r="BN74" s="19">
        <f t="shared" ca="1" si="246"/>
        <v>54.757708857193705</v>
      </c>
      <c r="BO74" s="19">
        <f t="shared" ca="1" si="246"/>
        <v>53.169021913000741</v>
      </c>
      <c r="BP74" s="19">
        <f t="shared" ca="1" si="246"/>
        <v>51.664097854777552</v>
      </c>
      <c r="BQ74" s="19">
        <f t="shared" ca="1" si="246"/>
        <v>50.239676524504958</v>
      </c>
      <c r="BR74" s="19">
        <f t="shared" ca="1" si="246"/>
        <v>48.892299926377568</v>
      </c>
      <c r="BS74" s="19">
        <f t="shared" ca="1" si="246"/>
        <v>47.618435011611567</v>
      </c>
      <c r="BT74" s="19">
        <f t="shared" ca="1" si="246"/>
        <v>46.414552323467042</v>
      </c>
      <c r="BU74" s="19">
        <f t="shared" ref="BU74:DN74" ca="1" si="247">BU9</f>
        <v>45.277178110760552</v>
      </c>
      <c r="BV74" s="19">
        <f t="shared" ca="1" si="247"/>
        <v>44.20292908830848</v>
      </c>
      <c r="BW74" s="19">
        <f t="shared" ca="1" si="247"/>
        <v>43.188535198300357</v>
      </c>
      <c r="BX74" s="19">
        <f t="shared" ca="1" si="247"/>
        <v>42.230853832323689</v>
      </c>
      <c r="BY74" s="19">
        <f t="shared" ca="1" si="247"/>
        <v>41.326877914996786</v>
      </c>
      <c r="BZ74" s="19">
        <f t="shared" ca="1" si="247"/>
        <v>40.473739582529738</v>
      </c>
      <c r="CA74" s="19">
        <f t="shared" ca="1" si="247"/>
        <v>39.668710729278473</v>
      </c>
      <c r="CB74" s="19">
        <f t="shared" ca="1" si="247"/>
        <v>38.909201361551823</v>
      </c>
      <c r="CC74" s="19">
        <f t="shared" ca="1" si="247"/>
        <v>38.192756450313794</v>
      </c>
      <c r="CD74" s="19">
        <f t="shared" ca="1" si="247"/>
        <v>37.517051789512081</v>
      </c>
      <c r="CE74" s="19">
        <f t="shared" ca="1" si="247"/>
        <v>36.879889228801275</v>
      </c>
      <c r="CF74" s="19">
        <f t="shared" ca="1" si="247"/>
        <v>36.279191546903725</v>
      </c>
      <c r="CG74" s="19">
        <f t="shared" ca="1" si="247"/>
        <v>35.712997156028557</v>
      </c>
      <c r="CH74" s="19">
        <f t="shared" ca="1" si="247"/>
        <v>35.17945477197113</v>
      </c>
      <c r="CI74" s="19">
        <f t="shared" ca="1" si="247"/>
        <v>34.676818143638499</v>
      </c>
      <c r="CJ74" s="19">
        <f t="shared" ca="1" si="247"/>
        <v>34.203440905927721</v>
      </c>
      <c r="CK74" s="19">
        <f t="shared" ca="1" si="247"/>
        <v>33.757771598211491</v>
      </c>
      <c r="CL74" s="19">
        <f t="shared" ca="1" si="247"/>
        <v>33.338348874981705</v>
      </c>
      <c r="CM74" s="19">
        <f t="shared" ca="1" si="247"/>
        <v>32.943796923843912</v>
      </c>
      <c r="CN74" s="19">
        <f t="shared" ca="1" si="247"/>
        <v>32.572821097832204</v>
      </c>
      <c r="CO74" s="19">
        <f t="shared" ca="1" si="247"/>
        <v>32.224203763025002</v>
      </c>
      <c r="CP74" s="19">
        <f t="shared" ca="1" si="247"/>
        <v>31.896800358007269</v>
      </c>
      <c r="CQ74" s="19">
        <f t="shared" ca="1" si="247"/>
        <v>31.589535658329201</v>
      </c>
      <c r="CR74" s="19">
        <f t="shared" ca="1" si="247"/>
        <v>31.301400236357953</v>
      </c>
      <c r="CS74" s="19">
        <f t="shared" ca="1" si="247"/>
        <v>31.031447104498596</v>
      </c>
      <c r="CT74" s="19">
        <f t="shared" ca="1" si="247"/>
        <v>30.778788527444039</v>
      </c>
      <c r="CU74" s="19">
        <f t="shared" ca="1" si="247"/>
        <v>30.542592986764078</v>
      </c>
      <c r="CV74" s="19">
        <f t="shared" ca="1" si="247"/>
        <v>30.322082278782613</v>
      </c>
      <c r="CW74" s="19">
        <f t="shared" ca="1" si="247"/>
        <v>30.116528724655947</v>
      </c>
      <c r="CX74" s="19">
        <f t="shared" ca="1" si="247"/>
        <v>29.925252470856812</v>
      </c>
      <c r="CY74" s="19">
        <f t="shared" ca="1" si="247"/>
        <v>29.747618861329453</v>
      </c>
      <c r="CZ74" s="19">
        <f t="shared" ca="1" si="247"/>
        <v>29.583035874942095</v>
      </c>
      <c r="DA74" s="19">
        <f t="shared" ca="1" si="247"/>
        <v>29.430951655732898</v>
      </c>
      <c r="DB74" s="19">
        <f t="shared" ca="1" si="247"/>
        <v>29.290852245423952</v>
      </c>
      <c r="DC74" s="19">
        <f t="shared" ca="1" si="247"/>
        <v>29.162259815180615</v>
      </c>
      <c r="DD74" s="19">
        <f t="shared" ca="1" si="247"/>
        <v>29.044732108436019</v>
      </c>
      <c r="DE74" s="19">
        <f t="shared" ca="1" si="247"/>
        <v>28.937864697255357</v>
      </c>
      <c r="DF74" s="19">
        <f t="shared" ca="1" si="247"/>
        <v>28.841299482549406</v>
      </c>
      <c r="DG74" s="19">
        <f t="shared" ca="1" si="247"/>
        <v>28.754746291647312</v>
      </c>
      <c r="DH74" s="19">
        <f t="shared" ca="1" si="247"/>
        <v>28.678029499824291</v>
      </c>
      <c r="DI74" s="19">
        <f t="shared" ca="1" si="247"/>
        <v>28.611173533065635</v>
      </c>
      <c r="DJ74" s="19">
        <f t="shared" ca="1" si="247"/>
        <v>28.554515086077878</v>
      </c>
      <c r="DK74" s="19">
        <f t="shared" ca="1" si="247"/>
        <v>28.508700219307421</v>
      </c>
      <c r="DL74" s="19">
        <f t="shared" ca="1" si="247"/>
        <v>28.474162500879778</v>
      </c>
      <c r="DM74" s="19">
        <f t="shared" ca="1" si="247"/>
        <v>28.451095181465014</v>
      </c>
      <c r="DN74" s="19">
        <f t="shared" ca="1" si="247"/>
        <v>28.439557846206792</v>
      </c>
    </row>
    <row r="75" spans="9:118" ht="30" customHeight="1" x14ac:dyDescent="0.25">
      <c r="I75" s="19">
        <f t="shared" ref="I75:BT75" ca="1" si="248">I10</f>
        <v>83.954299182806992</v>
      </c>
      <c r="J75" s="19">
        <f t="shared" ca="1" si="248"/>
        <v>84.141118859440297</v>
      </c>
      <c r="K75" s="19">
        <f t="shared" ca="1" si="248"/>
        <v>84.514665016730277</v>
      </c>
      <c r="L75" s="19">
        <f t="shared" ca="1" si="248"/>
        <v>85.07463245559768</v>
      </c>
      <c r="M75" s="19">
        <f t="shared" ca="1" si="248"/>
        <v>85.820215223001384</v>
      </c>
      <c r="N75" s="19">
        <f t="shared" ca="1" si="248"/>
        <v>86.749554263577437</v>
      </c>
      <c r="O75" s="19">
        <f t="shared" ca="1" si="248"/>
        <v>87.859027841902019</v>
      </c>
      <c r="P75" s="19">
        <f t="shared" ca="1" si="248"/>
        <v>89.144114987758186</v>
      </c>
      <c r="Q75" s="19">
        <f t="shared" ca="1" si="248"/>
        <v>90.59799269125601</v>
      </c>
      <c r="R75" s="19">
        <f t="shared" ca="1" si="248"/>
        <v>92.209605548302349</v>
      </c>
      <c r="S75" s="19">
        <f t="shared" ca="1" si="248"/>
        <v>93.960894208024555</v>
      </c>
      <c r="T75" s="19">
        <f t="shared" ca="1" si="248"/>
        <v>95.822598713048066</v>
      </c>
      <c r="U75" s="19">
        <f t="shared" ca="1" si="248"/>
        <v>97.748365065439316</v>
      </c>
      <c r="V75" s="19">
        <f t="shared" ca="1" si="248"/>
        <v>99.668681457857161</v>
      </c>
      <c r="W75" s="19">
        <f t="shared" ca="1" si="248"/>
        <v>101.49171420715896</v>
      </c>
      <c r="X75" s="19">
        <f t="shared" ca="1" si="248"/>
        <v>103.12816545365821</v>
      </c>
      <c r="Y75" s="19">
        <f t="shared" ca="1" si="248"/>
        <v>104.55314183785744</v>
      </c>
      <c r="Z75" s="19">
        <f t="shared" ca="1" si="248"/>
        <v>105.82528665811948</v>
      </c>
      <c r="AA75" s="19">
        <f t="shared" ca="1" si="248"/>
        <v>107.05709742893127</v>
      </c>
      <c r="AB75" s="19">
        <f t="shared" ca="1" si="248"/>
        <v>108.32948054186504</v>
      </c>
      <c r="AC75" s="19">
        <f t="shared" ca="1" si="248"/>
        <v>109.61446029952458</v>
      </c>
      <c r="AD75" s="19">
        <f t="shared" ca="1" si="248"/>
        <v>110.71981123455157</v>
      </c>
      <c r="AE75" s="19">
        <f t="shared" ca="1" si="248"/>
        <v>111.70407991217674</v>
      </c>
      <c r="AF75" s="19">
        <f t="shared" ca="1" si="248"/>
        <v>112.27178408342321</v>
      </c>
      <c r="AG75" s="19">
        <f t="shared" ca="1" si="248"/>
        <v>112.15374848061745</v>
      </c>
      <c r="AH75" s="19">
        <f t="shared" ca="1" si="248"/>
        <v>111.32354370754223</v>
      </c>
      <c r="AI75" s="19">
        <f t="shared" ca="1" si="248"/>
        <v>110.42496178695302</v>
      </c>
      <c r="AJ75" s="19">
        <f t="shared" ca="1" si="248"/>
        <v>109.77350865718667</v>
      </c>
      <c r="AK75" s="19">
        <f t="shared" ca="1" si="248"/>
        <v>109.47869426746723</v>
      </c>
      <c r="AL75" s="19">
        <f t="shared" ca="1" si="248"/>
        <v>109.56486508537397</v>
      </c>
      <c r="AM75" s="19">
        <f t="shared" ca="1" si="248"/>
        <v>110.01305012349522</v>
      </c>
      <c r="AN75" s="19">
        <f t="shared" ca="1" si="248"/>
        <v>110.73416278438199</v>
      </c>
      <c r="AO75" s="19">
        <f t="shared" ca="1" si="248"/>
        <v>111.45926367534643</v>
      </c>
      <c r="AP75" s="19">
        <f t="shared" ca="1" si="248"/>
        <v>111.6985979002873</v>
      </c>
      <c r="AQ75" s="19">
        <f t="shared" ca="1" si="248"/>
        <v>108.50308565818575</v>
      </c>
      <c r="AR75" s="19">
        <f t="shared" ca="1" si="248"/>
        <v>104.79715327285921</v>
      </c>
      <c r="AS75" s="19">
        <f t="shared" ca="1" si="248"/>
        <v>101.04491088251858</v>
      </c>
      <c r="AT75" s="19">
        <f t="shared" ca="1" si="248"/>
        <v>97.488186289348675</v>
      </c>
      <c r="AU75" s="19">
        <f t="shared" ca="1" si="248"/>
        <v>94.188754803676616</v>
      </c>
      <c r="AV75" s="19">
        <f t="shared" ca="1" si="248"/>
        <v>91.144487211127981</v>
      </c>
      <c r="AW75" s="19">
        <f t="shared" ca="1" si="248"/>
        <v>88.336728934385903</v>
      </c>
      <c r="AX75" s="19">
        <f t="shared" ca="1" si="248"/>
        <v>85.744349645354276</v>
      </c>
      <c r="AY75" s="19">
        <f t="shared" ca="1" si="248"/>
        <v>83.346547573256501</v>
      </c>
      <c r="AZ75" s="19">
        <f t="shared" ca="1" si="248"/>
        <v>81.122282938130539</v>
      </c>
      <c r="BA75" s="19">
        <f t="shared" ca="1" si="248"/>
        <v>79.048544850371471</v>
      </c>
      <c r="BB75" s="19">
        <f t="shared" ca="1" si="248"/>
        <v>77.097839356285192</v>
      </c>
      <c r="BC75" s="19">
        <f t="shared" ca="1" si="248"/>
        <v>75.234992391607435</v>
      </c>
      <c r="BD75" s="19">
        <f t="shared" ca="1" si="248"/>
        <v>73.414308980576294</v>
      </c>
      <c r="BE75" s="19">
        <f t="shared" ca="1" si="248"/>
        <v>71.581246318115504</v>
      </c>
      <c r="BF75" s="19">
        <f t="shared" ca="1" si="248"/>
        <v>69.687996151380048</v>
      </c>
      <c r="BG75" s="19">
        <f t="shared" ca="1" si="248"/>
        <v>67.727829046544116</v>
      </c>
      <c r="BH75" s="19">
        <f t="shared" ca="1" si="248"/>
        <v>65.735019975972733</v>
      </c>
      <c r="BI75" s="19">
        <f t="shared" ca="1" si="248"/>
        <v>63.750349038010512</v>
      </c>
      <c r="BJ75" s="19">
        <f t="shared" ca="1" si="248"/>
        <v>61.805344562168557</v>
      </c>
      <c r="BK75" s="19">
        <f t="shared" ca="1" si="248"/>
        <v>59.920399873493182</v>
      </c>
      <c r="BL75" s="19">
        <f t="shared" ca="1" si="248"/>
        <v>58.107347961195195</v>
      </c>
      <c r="BM75" s="19">
        <f t="shared" ca="1" si="248"/>
        <v>56.372314631984395</v>
      </c>
      <c r="BN75" s="19">
        <f t="shared" ca="1" si="248"/>
        <v>54.717807960836161</v>
      </c>
      <c r="BO75" s="19">
        <f t="shared" ca="1" si="248"/>
        <v>53.144070387880433</v>
      </c>
      <c r="BP75" s="19">
        <f t="shared" ca="1" si="248"/>
        <v>51.649924243558431</v>
      </c>
      <c r="BQ75" s="19">
        <f t="shared" ca="1" si="248"/>
        <v>50.233303542678307</v>
      </c>
      <c r="BR75" s="19">
        <f t="shared" ca="1" si="248"/>
        <v>48.891595997263998</v>
      </c>
      <c r="BS75" s="19">
        <f t="shared" ca="1" si="248"/>
        <v>47.621868509296483</v>
      </c>
      <c r="BT75" s="19">
        <f t="shared" ca="1" si="248"/>
        <v>46.421018801061692</v>
      </c>
      <c r="BU75" s="19">
        <f t="shared" ref="BU75:DN75" ca="1" si="249">BU10</f>
        <v>45.285878551438017</v>
      </c>
      <c r="BV75" s="19">
        <f t="shared" ca="1" si="249"/>
        <v>44.213283720058875</v>
      </c>
      <c r="BW75" s="19">
        <f t="shared" ca="1" si="249"/>
        <v>43.200122175215931</v>
      </c>
      <c r="BX75" s="19">
        <f t="shared" ca="1" si="249"/>
        <v>42.243365400065017</v>
      </c>
      <c r="BY75" s="19">
        <f t="shared" ca="1" si="249"/>
        <v>41.340088945353649</v>
      </c>
      <c r="BZ75" s="19">
        <f t="shared" ca="1" si="249"/>
        <v>40.48748490904125</v>
      </c>
      <c r="CA75" s="19">
        <f t="shared" ca="1" si="249"/>
        <v>39.682868776613716</v>
      </c>
      <c r="CB75" s="19">
        <f t="shared" ca="1" si="249"/>
        <v>38.923682294417276</v>
      </c>
      <c r="CC75" s="19">
        <f t="shared" ca="1" si="249"/>
        <v>38.207493578694084</v>
      </c>
      <c r="CD75" s="19">
        <f t="shared" ca="1" si="249"/>
        <v>37.531995326277304</v>
      </c>
      <c r="CE75" s="19">
        <f t="shared" ca="1" si="249"/>
        <v>36.895001750078713</v>
      </c>
      <c r="CF75" s="19">
        <f t="shared" ca="1" si="249"/>
        <v>36.294444686828548</v>
      </c>
      <c r="CG75" s="19">
        <f t="shared" ca="1" si="249"/>
        <v>35.728369197229114</v>
      </c>
      <c r="CH75" s="19">
        <f t="shared" ca="1" si="249"/>
        <v>35.194928886380268</v>
      </c>
      <c r="CI75" s="19">
        <f t="shared" ca="1" si="249"/>
        <v>34.692381105404955</v>
      </c>
      <c r="CJ75" s="19">
        <f t="shared" ca="1" si="249"/>
        <v>34.219082146684251</v>
      </c>
      <c r="CK75" s="19">
        <f t="shared" ca="1" si="249"/>
        <v>33.773482509949233</v>
      </c>
      <c r="CL75" s="19">
        <f t="shared" ca="1" si="249"/>
        <v>33.354122290989075</v>
      </c>
      <c r="CM75" s="19">
        <f t="shared" ca="1" si="249"/>
        <v>32.959626726231576</v>
      </c>
      <c r="CN75" s="19">
        <f t="shared" ca="1" si="249"/>
        <v>32.588701912956623</v>
      </c>
      <c r="CO75" s="19">
        <f t="shared" ca="1" si="249"/>
        <v>32.240130714953942</v>
      </c>
      <c r="CP75" s="19">
        <f t="shared" ca="1" si="249"/>
        <v>31.912768855935628</v>
      </c>
      <c r="CQ75" s="19">
        <f t="shared" ca="1" si="249"/>
        <v>31.605541197116132</v>
      </c>
      <c r="CR75" s="19">
        <f t="shared" ca="1" si="249"/>
        <v>31.317438190401415</v>
      </c>
      <c r="CS75" s="19">
        <f t="shared" ca="1" si="249"/>
        <v>31.04751249400714</v>
      </c>
      <c r="CT75" s="19">
        <f t="shared" ca="1" si="249"/>
        <v>30.794875732520893</v>
      </c>
      <c r="CU75" s="19">
        <f t="shared" ca="1" si="249"/>
        <v>30.55869537790127</v>
      </c>
      <c r="CV75" s="19">
        <f t="shared" ca="1" si="249"/>
        <v>30.338191721095409</v>
      </c>
      <c r="CW75" s="19">
        <f t="shared" ca="1" si="249"/>
        <v>30.132634895238652</v>
      </c>
      <c r="CX75" s="19">
        <f t="shared" ca="1" si="249"/>
        <v>29.941341900169412</v>
      </c>
      <c r="CY75" s="19">
        <f t="shared" ca="1" si="249"/>
        <v>29.763673563911368</v>
      </c>
      <c r="CZ75" s="19">
        <f t="shared" ca="1" si="249"/>
        <v>29.599031360562442</v>
      </c>
      <c r="DA75" s="19">
        <f t="shared" ca="1" si="249"/>
        <v>29.446853989712661</v>
      </c>
      <c r="DB75" s="19">
        <f t="shared" ca="1" si="249"/>
        <v>29.306613623700859</v>
      </c>
      <c r="DC75" s="19">
        <f t="shared" ca="1" si="249"/>
        <v>29.177811786272066</v>
      </c>
      <c r="DD75" s="19">
        <f t="shared" ca="1" si="249"/>
        <v>29.059975055143493</v>
      </c>
      <c r="DE75" s="19">
        <f t="shared" ca="1" si="249"/>
        <v>28.952651505023152</v>
      </c>
      <c r="DF75" s="19">
        <f t="shared" ca="1" si="249"/>
        <v>28.855410915365411</v>
      </c>
      <c r="DG75" s="19">
        <f t="shared" ca="1" si="249"/>
        <v>28.767857609653827</v>
      </c>
      <c r="DH75" s="19">
        <f t="shared" ca="1" si="249"/>
        <v>28.689679996837764</v>
      </c>
      <c r="DI75" s="19">
        <f t="shared" ca="1" si="249"/>
        <v>28.620795063425064</v>
      </c>
      <c r="DJ75" s="19">
        <f t="shared" ca="1" si="249"/>
        <v>28.561688947266653</v>
      </c>
      <c r="DK75" s="19">
        <f t="shared" ca="1" si="249"/>
        <v>28.513861279271115</v>
      </c>
      <c r="DL75" s="19">
        <f t="shared" ca="1" si="249"/>
        <v>28.477940147068786</v>
      </c>
      <c r="DM75" s="19">
        <f t="shared" ca="1" si="249"/>
        <v>28.454041057400207</v>
      </c>
      <c r="DN75" s="19">
        <f t="shared" ca="1" si="249"/>
        <v>28.442117814308187</v>
      </c>
    </row>
    <row r="76" spans="9:118" ht="30" customHeight="1" x14ac:dyDescent="0.25">
      <c r="I76" s="19">
        <f t="shared" ref="I76:BT76" ca="1" si="250">I11</f>
        <v>83.930836190319965</v>
      </c>
      <c r="J76" s="19">
        <f t="shared" ca="1" si="250"/>
        <v>84.115984446965641</v>
      </c>
      <c r="K76" s="19">
        <f t="shared" ca="1" si="250"/>
        <v>84.486065202259411</v>
      </c>
      <c r="L76" s="19">
        <f t="shared" ca="1" si="250"/>
        <v>85.040532028997262</v>
      </c>
      <c r="M76" s="19">
        <f t="shared" ca="1" si="250"/>
        <v>85.778176747541622</v>
      </c>
      <c r="N76" s="19">
        <f t="shared" ca="1" si="250"/>
        <v>86.696147663775406</v>
      </c>
      <c r="O76" s="19">
        <f t="shared" ca="1" si="250"/>
        <v>87.787010784673797</v>
      </c>
      <c r="P76" s="19">
        <f t="shared" ca="1" si="250"/>
        <v>89.044294127448083</v>
      </c>
      <c r="Q76" s="19">
        <f t="shared" ca="1" si="250"/>
        <v>90.458649127230615</v>
      </c>
      <c r="R76" s="19">
        <f t="shared" ca="1" si="250"/>
        <v>92.015758927191726</v>
      </c>
      <c r="S76" s="19">
        <f t="shared" ca="1" si="250"/>
        <v>93.694230377169262</v>
      </c>
      <c r="T76" s="19">
        <f t="shared" ca="1" si="250"/>
        <v>95.463270313402703</v>
      </c>
      <c r="U76" s="19">
        <f t="shared" ca="1" si="250"/>
        <v>97.280843035589399</v>
      </c>
      <c r="V76" s="19">
        <f t="shared" ca="1" si="250"/>
        <v>99.094405500432998</v>
      </c>
      <c r="W76" s="19">
        <f t="shared" ca="1" si="250"/>
        <v>100.84844105855292</v>
      </c>
      <c r="X76" s="19">
        <f t="shared" ca="1" si="250"/>
        <v>102.50393042710448</v>
      </c>
      <c r="Y76" s="19">
        <f t="shared" ca="1" si="250"/>
        <v>104.06737376801614</v>
      </c>
      <c r="Z76" s="19">
        <f t="shared" ca="1" si="250"/>
        <v>105.6045643189063</v>
      </c>
      <c r="AA76" s="19">
        <f t="shared" ca="1" si="250"/>
        <v>107.22984847900074</v>
      </c>
      <c r="AB76" s="19">
        <f t="shared" ca="1" si="250"/>
        <v>109.06064737819905</v>
      </c>
      <c r="AC76" s="19">
        <f t="shared" ca="1" si="250"/>
        <v>111.08332493230989</v>
      </c>
      <c r="AD76" s="19">
        <f t="shared" ca="1" si="250"/>
        <v>112.56697619442819</v>
      </c>
      <c r="AE76" s="19">
        <f t="shared" ca="1" si="250"/>
        <v>114.28401732103532</v>
      </c>
      <c r="AF76" s="19">
        <f t="shared" ca="1" si="250"/>
        <v>115.39155293152773</v>
      </c>
      <c r="AG76" s="19">
        <f t="shared" ca="1" si="250"/>
        <v>115.23348205375261</v>
      </c>
      <c r="AH76" s="19">
        <f t="shared" ca="1" si="250"/>
        <v>113.28850602960891</v>
      </c>
      <c r="AI76" s="19">
        <f t="shared" ca="1" si="250"/>
        <v>111.59045326843876</v>
      </c>
      <c r="AJ76" s="19">
        <f t="shared" ca="1" si="250"/>
        <v>110.43784492810951</v>
      </c>
      <c r="AK76" s="19">
        <f t="shared" ca="1" si="250"/>
        <v>109.79002787595049</v>
      </c>
      <c r="AL76" s="19">
        <f t="shared" ca="1" si="250"/>
        <v>109.54650738209777</v>
      </c>
      <c r="AM76" s="19">
        <f t="shared" ca="1" si="250"/>
        <v>109.57945765891409</v>
      </c>
      <c r="AN76" s="19">
        <f t="shared" ca="1" si="250"/>
        <v>109.70125293548895</v>
      </c>
      <c r="AO76" s="19">
        <f t="shared" ca="1" si="250"/>
        <v>109.60627561504181</v>
      </c>
      <c r="AP76" s="19">
        <f t="shared" ca="1" si="250"/>
        <v>108.82190553880709</v>
      </c>
      <c r="AQ76" s="19">
        <f t="shared" ca="1" si="250"/>
        <v>106.60114133090978</v>
      </c>
      <c r="AR76" s="19">
        <f t="shared" ca="1" si="250"/>
        <v>103.6584781417057</v>
      </c>
      <c r="AS76" s="19">
        <f t="shared" ca="1" si="250"/>
        <v>100.43083951632765</v>
      </c>
      <c r="AT76" s="19">
        <f t="shared" ca="1" si="250"/>
        <v>97.181263761362771</v>
      </c>
      <c r="AU76" s="19">
        <f t="shared" ca="1" si="250"/>
        <v>94.043421750703061</v>
      </c>
      <c r="AV76" s="19">
        <f t="shared" ca="1" si="250"/>
        <v>91.07554682661592</v>
      </c>
      <c r="AW76" s="19">
        <f t="shared" ca="1" si="250"/>
        <v>88.296745333595169</v>
      </c>
      <c r="AX76" s="19">
        <f t="shared" ca="1" si="250"/>
        <v>85.70652596772851</v>
      </c>
      <c r="AY76" s="19">
        <f t="shared" ca="1" si="250"/>
        <v>83.294200287523509</v>
      </c>
      <c r="AZ76" s="19">
        <f t="shared" ca="1" si="250"/>
        <v>81.042909125452837</v>
      </c>
      <c r="BA76" s="19">
        <f t="shared" ca="1" si="250"/>
        <v>78.930872032264062</v>
      </c>
      <c r="BB76" s="19">
        <f t="shared" ca="1" si="250"/>
        <v>76.931268122609936</v>
      </c>
      <c r="BC76" s="19">
        <f t="shared" ca="1" si="250"/>
        <v>75.011813692669989</v>
      </c>
      <c r="BD76" s="19">
        <f t="shared" ca="1" si="250"/>
        <v>73.135468286651701</v>
      </c>
      <c r="BE76" s="19">
        <f t="shared" ca="1" si="250"/>
        <v>71.264549148373646</v>
      </c>
      <c r="BF76" s="19">
        <f t="shared" ca="1" si="250"/>
        <v>69.37051596694279</v>
      </c>
      <c r="BG76" s="19">
        <f t="shared" ca="1" si="250"/>
        <v>67.446598013255667</v>
      </c>
      <c r="BH76" s="19">
        <f t="shared" ca="1" si="250"/>
        <v>65.507742774840537</v>
      </c>
      <c r="BI76" s="19">
        <f t="shared" ca="1" si="250"/>
        <v>63.577893257362916</v>
      </c>
      <c r="BJ76" s="19">
        <f t="shared" ca="1" si="250"/>
        <v>61.68013414154143</v>
      </c>
      <c r="BK76" s="19">
        <f t="shared" ca="1" si="250"/>
        <v>59.832571272845371</v>
      </c>
      <c r="BL76" s="19">
        <f t="shared" ca="1" si="250"/>
        <v>58.047757224226118</v>
      </c>
      <c r="BM76" s="19">
        <f t="shared" ca="1" si="250"/>
        <v>56.333535758811223</v>
      </c>
      <c r="BN76" s="19">
        <f t="shared" ca="1" si="250"/>
        <v>54.694185490403875</v>
      </c>
      <c r="BO76" s="19">
        <f t="shared" ca="1" si="250"/>
        <v>53.13143601181168</v>
      </c>
      <c r="BP76" s="19">
        <f t="shared" ca="1" si="250"/>
        <v>51.645254716658791</v>
      </c>
      <c r="BQ76" s="19">
        <f t="shared" ca="1" si="250"/>
        <v>50.234421033853643</v>
      </c>
      <c r="BR76" s="19">
        <f t="shared" ca="1" si="250"/>
        <v>48.896934360743799</v>
      </c>
      <c r="BS76" s="19">
        <f t="shared" ca="1" si="250"/>
        <v>47.630300342380998</v>
      </c>
      <c r="BT76" s="19">
        <f t="shared" ca="1" si="250"/>
        <v>46.431730613982971</v>
      </c>
      <c r="BU76" s="19">
        <f t="shared" ref="BU76:DN76" ca="1" si="251">BU11</f>
        <v>45.298281614834387</v>
      </c>
      <c r="BV76" s="19">
        <f t="shared" ca="1" si="251"/>
        <v>44.226950589934816</v>
      </c>
      <c r="BW76" s="19">
        <f t="shared" ca="1" si="251"/>
        <v>43.214741465391945</v>
      </c>
      <c r="BX76" s="19">
        <f t="shared" ca="1" si="251"/>
        <v>42.258709474122462</v>
      </c>
      <c r="BY76" s="19">
        <f t="shared" ca="1" si="251"/>
        <v>41.355990764090102</v>
      </c>
      <c r="BZ76" s="19">
        <f t="shared" ca="1" si="251"/>
        <v>40.503821385935353</v>
      </c>
      <c r="CA76" s="19">
        <f t="shared" ca="1" si="251"/>
        <v>39.699548777064074</v>
      </c>
      <c r="CB76" s="19">
        <f t="shared" ca="1" si="251"/>
        <v>38.940637961210072</v>
      </c>
      <c r="CC76" s="19">
        <f t="shared" ca="1" si="251"/>
        <v>38.224674048204854</v>
      </c>
      <c r="CD76" s="19">
        <f t="shared" ca="1" si="251"/>
        <v>37.549362168065777</v>
      </c>
      <c r="CE76" s="19">
        <f t="shared" ca="1" si="251"/>
        <v>36.91252565178376</v>
      </c>
      <c r="CF76" s="19">
        <f t="shared" ca="1" si="251"/>
        <v>36.312103040573675</v>
      </c>
      <c r="CG76" s="19">
        <f t="shared" ca="1" si="251"/>
        <v>35.746144339539157</v>
      </c>
      <c r="CH76" s="19">
        <f t="shared" ca="1" si="251"/>
        <v>35.212806812217693</v>
      </c>
      <c r="CI76" s="19">
        <f t="shared" ca="1" si="251"/>
        <v>34.710350526230386</v>
      </c>
      <c r="CJ76" s="19">
        <f t="shared" ca="1" si="251"/>
        <v>34.237133797939109</v>
      </c>
      <c r="CK76" s="19">
        <f t="shared" ca="1" si="251"/>
        <v>33.791608638928722</v>
      </c>
      <c r="CL76" s="19">
        <f t="shared" ca="1" si="251"/>
        <v>33.372316274467877</v>
      </c>
      <c r="CM76" s="19">
        <f t="shared" ca="1" si="251"/>
        <v>32.977882780367963</v>
      </c>
      <c r="CN76" s="19">
        <f t="shared" ca="1" si="251"/>
        <v>32.607014867309985</v>
      </c>
      <c r="CO76" s="19">
        <f t="shared" ca="1" si="251"/>
        <v>32.258495828865669</v>
      </c>
      <c r="CP76" s="19">
        <f t="shared" ca="1" si="251"/>
        <v>31.93118165969215</v>
      </c>
      <c r="CQ76" s="19">
        <f t="shared" ca="1" si="251"/>
        <v>31.623997342637445</v>
      </c>
      <c r="CR76" s="19">
        <f t="shared" ca="1" si="251"/>
        <v>31.335933296866536</v>
      </c>
      <c r="CS76" s="19">
        <f t="shared" ca="1" si="251"/>
        <v>31.066041972811163</v>
      </c>
      <c r="CT76" s="19">
        <f t="shared" ca="1" si="251"/>
        <v>30.813434572972671</v>
      </c>
      <c r="CU76" s="19">
        <f t="shared" ca="1" si="251"/>
        <v>30.577277869465291</v>
      </c>
      <c r="CV76" s="19">
        <f t="shared" ca="1" si="251"/>
        <v>30.356791078522104</v>
      </c>
      <c r="CW76" s="19">
        <f t="shared" ca="1" si="251"/>
        <v>30.151242737363059</v>
      </c>
      <c r="CX76" s="19">
        <f t="shared" ca="1" si="251"/>
        <v>29.95994750737265</v>
      </c>
      <c r="CY76" s="19">
        <f t="shared" ca="1" si="251"/>
        <v>29.782262795548402</v>
      </c>
      <c r="CZ76" s="19">
        <f t="shared" ca="1" si="251"/>
        <v>29.617585037313571</v>
      </c>
      <c r="DA76" s="19">
        <f t="shared" ca="1" si="251"/>
        <v>29.465345407627737</v>
      </c>
      <c r="DB76" s="19">
        <f t="shared" ca="1" si="251"/>
        <v>29.325004607170502</v>
      </c>
      <c r="DC76" s="19">
        <f t="shared" ca="1" si="251"/>
        <v>29.196046181931521</v>
      </c>
      <c r="DD76" s="19">
        <f t="shared" ca="1" si="251"/>
        <v>29.077967554941274</v>
      </c>
      <c r="DE76" s="19">
        <f t="shared" ca="1" si="251"/>
        <v>28.970267620045163</v>
      </c>
      <c r="DF76" s="19">
        <f t="shared" ca="1" si="251"/>
        <v>28.872429791088866</v>
      </c>
      <c r="DG76" s="19">
        <f t="shared" ca="1" si="251"/>
        <v>28.783902054209058</v>
      </c>
      <c r="DH76" s="19">
        <f t="shared" ca="1" si="251"/>
        <v>28.704091342444553</v>
      </c>
      <c r="DI76" s="19">
        <f t="shared" ca="1" si="251"/>
        <v>28.632466357933495</v>
      </c>
      <c r="DJ76" s="19">
        <f t="shared" ca="1" si="251"/>
        <v>28.569219927312705</v>
      </c>
      <c r="DK76" s="19">
        <f t="shared" ca="1" si="251"/>
        <v>28.518595185022615</v>
      </c>
      <c r="DL76" s="19">
        <f t="shared" ca="1" si="251"/>
        <v>28.481057826687387</v>
      </c>
      <c r="DM76" s="19">
        <f t="shared" ca="1" si="251"/>
        <v>28.456295114075314</v>
      </c>
      <c r="DN76" s="19">
        <f t="shared" ca="1" si="251"/>
        <v>28.44399686619219</v>
      </c>
    </row>
    <row r="77" spans="9:118" ht="30" customHeight="1" x14ac:dyDescent="0.25">
      <c r="I77" s="19">
        <f t="shared" ref="I77:BT77" ca="1" si="252">I12</f>
        <v>83.91467186216687</v>
      </c>
      <c r="J77" s="19">
        <f t="shared" ca="1" si="252"/>
        <v>84.098969008750331</v>
      </c>
      <c r="K77" s="19">
        <f t="shared" ca="1" si="252"/>
        <v>84.467339193071439</v>
      </c>
      <c r="L77" s="19">
        <f t="shared" ca="1" si="252"/>
        <v>85.019324058608447</v>
      </c>
      <c r="M77" s="19">
        <f t="shared" ca="1" si="252"/>
        <v>85.754291015858584</v>
      </c>
      <c r="N77" s="19">
        <f t="shared" ca="1" si="252"/>
        <v>86.671325204341642</v>
      </c>
      <c r="O77" s="19">
        <f t="shared" ca="1" si="252"/>
        <v>87.753611789188597</v>
      </c>
      <c r="P77" s="19">
        <f t="shared" ca="1" si="252"/>
        <v>88.996545233949021</v>
      </c>
      <c r="Q77" s="19">
        <f t="shared" ca="1" si="252"/>
        <v>90.390312602200325</v>
      </c>
      <c r="R77" s="19">
        <f t="shared" ca="1" si="252"/>
        <v>91.919396836169028</v>
      </c>
      <c r="S77" s="19">
        <f t="shared" ca="1" si="252"/>
        <v>93.561324850690255</v>
      </c>
      <c r="T77" s="19">
        <f t="shared" ca="1" si="252"/>
        <v>95.285512248487507</v>
      </c>
      <c r="U77" s="19">
        <f t="shared" ca="1" si="252"/>
        <v>97.053369172712095</v>
      </c>
      <c r="V77" s="19">
        <f t="shared" ca="1" si="252"/>
        <v>98.821616036554246</v>
      </c>
      <c r="W77" s="19">
        <f t="shared" ca="1" si="252"/>
        <v>100.55140097091029</v>
      </c>
      <c r="X77" s="19">
        <f t="shared" ca="1" si="252"/>
        <v>102.22483377889714</v>
      </c>
      <c r="Y77" s="19">
        <f t="shared" ca="1" si="252"/>
        <v>103.86605573411863</v>
      </c>
      <c r="Z77" s="19">
        <f t="shared" ca="1" si="252"/>
        <v>105.55896475711735</v>
      </c>
      <c r="AA77" s="19">
        <f t="shared" ca="1" si="252"/>
        <v>107.46560793147697</v>
      </c>
      <c r="AB77" s="19">
        <f t="shared" ca="1" si="252"/>
        <v>109.87443647978255</v>
      </c>
      <c r="AC77" s="19">
        <f t="shared" ca="1" si="252"/>
        <v>113.37232106845394</v>
      </c>
      <c r="AD77" s="19">
        <f t="shared" ca="1" si="252"/>
        <v>114.46670082115254</v>
      </c>
      <c r="AE77" s="19">
        <f t="shared" ca="1" si="252"/>
        <v>117.76501611513157</v>
      </c>
      <c r="AF77" s="19">
        <f t="shared" ca="1" si="252"/>
        <v>120.07210036434569</v>
      </c>
      <c r="AG77" s="19">
        <f t="shared" ca="1" si="252"/>
        <v>120.39477666818257</v>
      </c>
      <c r="AH77" s="19">
        <f t="shared" ca="1" si="252"/>
        <v>115.29485020788488</v>
      </c>
      <c r="AI77" s="19">
        <f t="shared" ca="1" si="252"/>
        <v>112.49326083584923</v>
      </c>
      <c r="AJ77" s="19">
        <f t="shared" ca="1" si="252"/>
        <v>110.87638678071298</v>
      </c>
      <c r="AK77" s="19">
        <f t="shared" ca="1" si="252"/>
        <v>109.97394641246333</v>
      </c>
      <c r="AL77" s="19">
        <f t="shared" ca="1" si="252"/>
        <v>109.5277651304102</v>
      </c>
      <c r="AM77" s="19">
        <f t="shared" ca="1" si="252"/>
        <v>109.33321388902786</v>
      </c>
      <c r="AN77" s="19">
        <f t="shared" ca="1" si="252"/>
        <v>109.16170693561268</v>
      </c>
      <c r="AO77" s="19">
        <f t="shared" ca="1" si="252"/>
        <v>108.71896127365402</v>
      </c>
      <c r="AP77" s="19">
        <f t="shared" ca="1" si="252"/>
        <v>107.65532688978442</v>
      </c>
      <c r="AQ77" s="19">
        <f t="shared" ca="1" si="252"/>
        <v>105.68756390369457</v>
      </c>
      <c r="AR77" s="19">
        <f t="shared" ca="1" si="252"/>
        <v>103.06163747072411</v>
      </c>
      <c r="AS77" s="19">
        <f t="shared" ca="1" si="252"/>
        <v>100.08502486676521</v>
      </c>
      <c r="AT77" s="19">
        <f t="shared" ca="1" si="252"/>
        <v>96.998315998792322</v>
      </c>
      <c r="AU77" s="19">
        <f t="shared" ca="1" si="252"/>
        <v>93.953583880655415</v>
      </c>
      <c r="AV77" s="19">
        <f t="shared" ca="1" si="252"/>
        <v>91.033304028169695</v>
      </c>
      <c r="AW77" s="19">
        <f t="shared" ca="1" si="252"/>
        <v>88.274876747347989</v>
      </c>
      <c r="AX77" s="19">
        <f t="shared" ca="1" si="252"/>
        <v>85.68904764434555</v>
      </c>
      <c r="AY77" s="19">
        <f t="shared" ca="1" si="252"/>
        <v>83.271180295304873</v>
      </c>
      <c r="AZ77" s="19">
        <f t="shared" ca="1" si="252"/>
        <v>81.007291651375425</v>
      </c>
      <c r="BA77" s="19">
        <f t="shared" ca="1" si="252"/>
        <v>78.876879739053038</v>
      </c>
      <c r="BB77" s="19">
        <f t="shared" ca="1" si="252"/>
        <v>76.854131546141758</v>
      </c>
      <c r="BC77" s="19">
        <f t="shared" ca="1" si="252"/>
        <v>74.908842247380022</v>
      </c>
      <c r="BD77" s="19">
        <f t="shared" ca="1" si="252"/>
        <v>73.008390507690308</v>
      </c>
      <c r="BE77" s="19">
        <f t="shared" ca="1" si="252"/>
        <v>71.122045829092144</v>
      </c>
      <c r="BF77" s="19">
        <f t="shared" ca="1" si="252"/>
        <v>69.227815513969716</v>
      </c>
      <c r="BG77" s="19">
        <f t="shared" ca="1" si="252"/>
        <v>67.318916795233605</v>
      </c>
      <c r="BH77" s="19">
        <f t="shared" ca="1" si="252"/>
        <v>65.403741182786618</v>
      </c>
      <c r="BI77" s="19">
        <f t="shared" ca="1" si="252"/>
        <v>63.499326614493057</v>
      </c>
      <c r="BJ77" s="19">
        <f t="shared" ca="1" si="252"/>
        <v>61.624510011636524</v>
      </c>
      <c r="BK77" s="19">
        <f t="shared" ca="1" si="252"/>
        <v>59.795743298966812</v>
      </c>
      <c r="BL77" s="19">
        <f t="shared" ca="1" si="252"/>
        <v>58.0254951588905</v>
      </c>
      <c r="BM77" s="19">
        <f t="shared" ca="1" si="252"/>
        <v>56.322209263111063</v>
      </c>
      <c r="BN77" s="19">
        <f t="shared" ca="1" si="252"/>
        <v>54.690932607239908</v>
      </c>
      <c r="BO77" s="19">
        <f t="shared" ca="1" si="252"/>
        <v>53.13410076288126</v>
      </c>
      <c r="BP77" s="19">
        <f t="shared" ca="1" si="252"/>
        <v>51.652251846142647</v>
      </c>
      <c r="BQ77" s="19">
        <f t="shared" ca="1" si="252"/>
        <v>50.244598781535878</v>
      </c>
      <c r="BR77" s="19">
        <f t="shared" ca="1" si="252"/>
        <v>48.909459840042921</v>
      </c>
      <c r="BS77" s="19">
        <f t="shared" ca="1" si="252"/>
        <v>47.644571522609318</v>
      </c>
      <c r="BT77" s="19">
        <f t="shared" ca="1" si="252"/>
        <v>46.447311458699801</v>
      </c>
      <c r="BU77" s="19">
        <f t="shared" ref="BU77:DN77" ca="1" si="253">BU12</f>
        <v>45.31485523477663</v>
      </c>
      <c r="BV77" s="19">
        <f t="shared" ca="1" si="253"/>
        <v>44.244285700911696</v>
      </c>
      <c r="BW77" s="19">
        <f t="shared" ca="1" si="253"/>
        <v>43.232668432213032</v>
      </c>
      <c r="BX77" s="19">
        <f t="shared" ca="1" si="253"/>
        <v>42.277103187509859</v>
      </c>
      <c r="BY77" s="19">
        <f t="shared" ca="1" si="253"/>
        <v>41.374758372929229</v>
      </c>
      <c r="BZ77" s="19">
        <f t="shared" ca="1" si="253"/>
        <v>40.522893482470607</v>
      </c>
      <c r="CA77" s="19">
        <f t="shared" ca="1" si="253"/>
        <v>39.718873044355043</v>
      </c>
      <c r="CB77" s="19">
        <f t="shared" ca="1" si="253"/>
        <v>38.960174582329053</v>
      </c>
      <c r="CC77" s="19">
        <f t="shared" ca="1" si="253"/>
        <v>38.244392380222045</v>
      </c>
      <c r="CD77" s="19">
        <f t="shared" ca="1" si="253"/>
        <v>37.569238326833613</v>
      </c>
      <c r="CE77" s="19">
        <f t="shared" ca="1" si="253"/>
        <v>36.932540754319824</v>
      </c>
      <c r="CF77" s="19">
        <f t="shared" ca="1" si="253"/>
        <v>36.332241923239032</v>
      </c>
      <c r="CG77" s="19">
        <f t="shared" ca="1" si="253"/>
        <v>35.766394621030862</v>
      </c>
      <c r="CH77" s="19">
        <f t="shared" ca="1" si="253"/>
        <v>35.233158206726415</v>
      </c>
      <c r="CI77" s="19">
        <f t="shared" ca="1" si="253"/>
        <v>34.730794338176416</v>
      </c>
      <c r="CJ77" s="19">
        <f t="shared" ca="1" si="253"/>
        <v>34.257662548439704</v>
      </c>
      <c r="CK77" s="19">
        <f t="shared" ca="1" si="253"/>
        <v>33.812215787635381</v>
      </c>
      <c r="CL77" s="19">
        <f t="shared" ca="1" si="253"/>
        <v>33.392996010104383</v>
      </c>
      <c r="CM77" s="19">
        <f t="shared" ca="1" si="253"/>
        <v>32.998629860231198</v>
      </c>
      <c r="CN77" s="19">
        <f t="shared" ca="1" si="253"/>
        <v>32.627824490893659</v>
      </c>
      <c r="CO77" s="19">
        <f t="shared" ca="1" si="253"/>
        <v>32.279363534138184</v>
      </c>
      <c r="CP77" s="19">
        <f t="shared" ca="1" si="253"/>
        <v>31.952103232744609</v>
      </c>
      <c r="CQ77" s="19">
        <f t="shared" ca="1" si="253"/>
        <v>31.644968732624868</v>
      </c>
      <c r="CR77" s="19">
        <f t="shared" ca="1" si="253"/>
        <v>31.356950528485072</v>
      </c>
      <c r="CS77" s="19">
        <f t="shared" ca="1" si="253"/>
        <v>31.087101047959941</v>
      </c>
      <c r="CT77" s="19">
        <f t="shared" ca="1" si="253"/>
        <v>30.834531351561665</v>
      </c>
      <c r="CU77" s="19">
        <f t="shared" ca="1" si="253"/>
        <v>30.598407916153718</v>
      </c>
      <c r="CV77" s="19">
        <f t="shared" ca="1" si="253"/>
        <v>30.377949456740531</v>
      </c>
      <c r="CW77" s="19">
        <f t="shared" ca="1" si="253"/>
        <v>30.172423722858543</v>
      </c>
      <c r="CX77" s="19">
        <f t="shared" ca="1" si="253"/>
        <v>29.981144178016972</v>
      </c>
      <c r="CY77" s="19">
        <f t="shared" ca="1" si="253"/>
        <v>29.803466426987367</v>
      </c>
      <c r="CZ77" s="19">
        <f t="shared" ca="1" si="253"/>
        <v>29.638784184468577</v>
      </c>
      <c r="DA77" s="19">
        <f t="shared" ca="1" si="253"/>
        <v>29.486524457110381</v>
      </c>
      <c r="DB77" s="19">
        <f t="shared" ca="1" si="253"/>
        <v>29.346141393266109</v>
      </c>
      <c r="DC77" s="19">
        <f t="shared" ca="1" si="253"/>
        <v>29.21710784296739</v>
      </c>
      <c r="DD77" s="19">
        <f t="shared" ca="1" si="253"/>
        <v>29.098902839632704</v>
      </c>
      <c r="DE77" s="19">
        <f t="shared" ca="1" si="253"/>
        <v>28.990991410718934</v>
      </c>
      <c r="DF77" s="19">
        <f t="shared" ca="1" si="253"/>
        <v>28.892788865292463</v>
      </c>
      <c r="DG77" s="19">
        <f t="shared" ca="1" si="253"/>
        <v>28.803590674977286</v>
      </c>
      <c r="DH77" s="19">
        <f t="shared" ca="1" si="253"/>
        <v>28.722417538106132</v>
      </c>
      <c r="DI77" s="19">
        <f t="shared" ca="1" si="253"/>
        <v>28.647625782152545</v>
      </c>
      <c r="DJ77" s="19">
        <f t="shared" ca="1" si="253"/>
        <v>28.575789368838404</v>
      </c>
      <c r="DK77" s="19">
        <f t="shared" ca="1" si="253"/>
        <v>28.521736537887008</v>
      </c>
      <c r="DL77" s="19">
        <f t="shared" ca="1" si="253"/>
        <v>28.482773108566839</v>
      </c>
      <c r="DM77" s="19">
        <f t="shared" ca="1" si="253"/>
        <v>28.45737608537609</v>
      </c>
      <c r="DN77" s="19">
        <f t="shared" ca="1" si="253"/>
        <v>28.44482612843932</v>
      </c>
    </row>
    <row r="78" spans="9:118" ht="30" customHeight="1" x14ac:dyDescent="0.25">
      <c r="I78" s="19">
        <f t="shared" ref="I78:BT78" ca="1" si="254">I13</f>
        <v>27.374291432187842</v>
      </c>
      <c r="J78" s="19">
        <f t="shared" ca="1" si="254"/>
        <v>27.38202171761667</v>
      </c>
      <c r="K78" s="19">
        <f t="shared" ca="1" si="254"/>
        <v>27.404683289536049</v>
      </c>
      <c r="L78" s="19">
        <f t="shared" ca="1" si="254"/>
        <v>27.62773247286011</v>
      </c>
      <c r="M78" s="19">
        <f t="shared" ca="1" si="254"/>
        <v>32.821474036255481</v>
      </c>
      <c r="N78" s="19">
        <f t="shared" ca="1" si="254"/>
        <v>165.84584142440787</v>
      </c>
      <c r="O78" s="19">
        <f t="shared" ca="1" si="254"/>
        <v>163.86886823830878</v>
      </c>
      <c r="P78" s="19">
        <f t="shared" ca="1" si="254"/>
        <v>161.76269546950505</v>
      </c>
      <c r="Q78" s="19">
        <f t="shared" ca="1" si="254"/>
        <v>159.51966114375455</v>
      </c>
      <c r="R78" s="19">
        <f t="shared" ca="1" si="254"/>
        <v>157.1315056809091</v>
      </c>
      <c r="S78" s="19">
        <f t="shared" ca="1" si="254"/>
        <v>154.58953033095031</v>
      </c>
      <c r="T78" s="19">
        <f t="shared" ca="1" si="254"/>
        <v>151.88447244048396</v>
      </c>
      <c r="U78" s="19">
        <f t="shared" ca="1" si="254"/>
        <v>149.00648016541695</v>
      </c>
      <c r="V78" s="19">
        <f t="shared" ca="1" si="254"/>
        <v>145.94508130788594</v>
      </c>
      <c r="W78" s="19">
        <f t="shared" ca="1" si="254"/>
        <v>142.68915236885479</v>
      </c>
      <c r="X78" s="19">
        <f t="shared" ca="1" si="254"/>
        <v>139.22688456948183</v>
      </c>
      <c r="Y78" s="19">
        <f t="shared" ca="1" si="254"/>
        <v>135.54574447500622</v>
      </c>
      <c r="Z78" s="19">
        <f t="shared" ca="1" si="254"/>
        <v>131.63242603942788</v>
      </c>
      <c r="AA78" s="19">
        <f t="shared" ca="1" si="254"/>
        <v>127.47279137047698</v>
      </c>
      <c r="AB78" s="19">
        <f t="shared" ca="1" si="254"/>
        <v>123.05179737654396</v>
      </c>
      <c r="AC78" s="19">
        <f t="shared" ca="1" si="254"/>
        <v>118.35340114148713</v>
      </c>
      <c r="AD78" s="19">
        <f t="shared" si="254"/>
        <v>30</v>
      </c>
      <c r="AE78" s="19">
        <f t="shared" ca="1" si="254"/>
        <v>122.54016788002166</v>
      </c>
      <c r="AF78" s="19">
        <f t="shared" ca="1" si="254"/>
        <v>127.04751069873907</v>
      </c>
      <c r="AG78" s="19">
        <f t="shared" ca="1" si="254"/>
        <v>131.29018256886218</v>
      </c>
      <c r="AH78" s="19">
        <f t="shared" ca="1" si="254"/>
        <v>135.2832029905785</v>
      </c>
      <c r="AI78" s="19">
        <f t="shared" ca="1" si="254"/>
        <v>139.04147961199959</v>
      </c>
      <c r="AJ78" s="19">
        <f t="shared" ca="1" si="254"/>
        <v>142.5787581747071</v>
      </c>
      <c r="AK78" s="19">
        <f t="shared" ca="1" si="254"/>
        <v>145.90783041356735</v>
      </c>
      <c r="AL78" s="19">
        <f t="shared" ca="1" si="254"/>
        <v>149.04064666317495</v>
      </c>
      <c r="AM78" s="19">
        <f t="shared" ca="1" si="254"/>
        <v>151.98839517544829</v>
      </c>
      <c r="AN78" s="19">
        <f t="shared" ca="1" si="254"/>
        <v>154.76157108174596</v>
      </c>
      <c r="AO78" s="19">
        <f t="shared" ca="1" si="254"/>
        <v>157.37004631606825</v>
      </c>
      <c r="AP78" s="19">
        <f t="shared" ca="1" si="254"/>
        <v>159.82314671064796</v>
      </c>
      <c r="AQ78" s="19">
        <f t="shared" ca="1" si="254"/>
        <v>162.12973506187831</v>
      </c>
      <c r="AR78" s="19">
        <f t="shared" ca="1" si="254"/>
        <v>164.29828306488324</v>
      </c>
      <c r="AS78" s="19">
        <f t="shared" ca="1" si="254"/>
        <v>166.33686625854043</v>
      </c>
      <c r="AT78" s="19">
        <f t="shared" ca="1" si="254"/>
        <v>168.25314877635131</v>
      </c>
      <c r="AU78" s="19">
        <f t="shared" ca="1" si="254"/>
        <v>170.05437619172054</v>
      </c>
      <c r="AV78" s="19">
        <f t="shared" ca="1" si="254"/>
        <v>171.747379522241</v>
      </c>
      <c r="AW78" s="19">
        <f t="shared" ca="1" si="254"/>
        <v>173.33858770436035</v>
      </c>
      <c r="AX78" s="19">
        <f t="shared" ca="1" si="254"/>
        <v>174.83404507961464</v>
      </c>
      <c r="AY78" s="19">
        <f t="shared" ca="1" si="254"/>
        <v>176.23943132294815</v>
      </c>
      <c r="AZ78" s="19">
        <f t="shared" ca="1" si="254"/>
        <v>177.56008227357586</v>
      </c>
      <c r="BA78" s="19">
        <f t="shared" ca="1" si="254"/>
        <v>178.80101088008558</v>
      </c>
      <c r="BB78" s="19">
        <f t="shared" ca="1" si="254"/>
        <v>179.96692793027097</v>
      </c>
      <c r="BC78" s="19">
        <f t="shared" ca="1" si="254"/>
        <v>181.06226246667893</v>
      </c>
      <c r="BD78" s="19">
        <f t="shared" ca="1" si="254"/>
        <v>182.09118182912127</v>
      </c>
      <c r="BE78" s="19">
        <f t="shared" ca="1" si="254"/>
        <v>183.05761111306336</v>
      </c>
      <c r="BF78" s="19">
        <f t="shared" ca="1" si="254"/>
        <v>183.96525149772259</v>
      </c>
      <c r="BG78" s="19">
        <f t="shared" ca="1" si="254"/>
        <v>184.81759653075002</v>
      </c>
      <c r="BH78" s="19">
        <f t="shared" ca="1" si="254"/>
        <v>185.61794550280425</v>
      </c>
      <c r="BI78" s="19">
        <f t="shared" ca="1" si="254"/>
        <v>186.36941396453088</v>
      </c>
      <c r="BJ78" s="19">
        <f t="shared" ca="1" si="254"/>
        <v>187.07494235591597</v>
      </c>
      <c r="BK78" s="19">
        <f t="shared" ca="1" si="254"/>
        <v>187.73730375678912</v>
      </c>
      <c r="BL78" s="19">
        <f t="shared" ca="1" si="254"/>
        <v>188.35911138378216</v>
      </c>
      <c r="BM78" s="19">
        <f t="shared" ca="1" si="254"/>
        <v>188.94282608861323</v>
      </c>
      <c r="BN78" s="19">
        <f t="shared" ca="1" si="254"/>
        <v>189.49076389036173</v>
      </c>
      <c r="BO78" s="19">
        <f t="shared" ca="1" si="254"/>
        <v>190.00510347864594</v>
      </c>
      <c r="BP78" s="19">
        <f t="shared" ca="1" si="254"/>
        <v>190.48789360224094</v>
      </c>
      <c r="BQ78" s="19">
        <f t="shared" ca="1" si="254"/>
        <v>190.94106026730555</v>
      </c>
      <c r="BR78" s="19">
        <f t="shared" ca="1" si="254"/>
        <v>191.36641368909886</v>
      </c>
      <c r="BS78" s="19">
        <f t="shared" ca="1" si="254"/>
        <v>191.76565496029465</v>
      </c>
      <c r="BT78" s="19">
        <f t="shared" ca="1" si="254"/>
        <v>192.14038241494697</v>
      </c>
      <c r="BU78" s="19">
        <f t="shared" ref="BU78:DN78" ca="1" si="255">BU13</f>
        <v>192.49209767878986</v>
      </c>
      <c r="BV78" s="19">
        <f t="shared" ca="1" si="255"/>
        <v>192.82221140502466</v>
      </c>
      <c r="BW78" s="19">
        <f t="shared" ca="1" si="255"/>
        <v>193.13204870027428</v>
      </c>
      <c r="BX78" s="19">
        <f t="shared" ca="1" si="255"/>
        <v>193.42285424926476</v>
      </c>
      <c r="BY78" s="19">
        <f t="shared" ca="1" si="255"/>
        <v>193.69579714900698</v>
      </c>
      <c r="BZ78" s="19">
        <f t="shared" ca="1" si="255"/>
        <v>193.95197546479494</v>
      </c>
      <c r="CA78" s="19">
        <f t="shared" ca="1" si="255"/>
        <v>194.19242052091965</v>
      </c>
      <c r="CB78" s="19">
        <f t="shared" ca="1" si="255"/>
        <v>194.41810093941575</v>
      </c>
      <c r="CC78" s="19">
        <f t="shared" ca="1" si="255"/>
        <v>194.62992643997191</v>
      </c>
      <c r="CD78" s="19">
        <f t="shared" ca="1" si="255"/>
        <v>194.82875141403392</v>
      </c>
      <c r="CE78" s="19">
        <f t="shared" ca="1" si="255"/>
        <v>195.01537828559776</v>
      </c>
      <c r="CF78" s="19">
        <f t="shared" ca="1" si="255"/>
        <v>195.19056067086686</v>
      </c>
      <c r="CG78" s="19">
        <f t="shared" ca="1" si="255"/>
        <v>195.35500634827852</v>
      </c>
      <c r="CH78" s="19">
        <f t="shared" ca="1" si="255"/>
        <v>195.50938005000583</v>
      </c>
      <c r="CI78" s="19">
        <f t="shared" ca="1" si="255"/>
        <v>195.65430608533936</v>
      </c>
      <c r="CJ78" s="19">
        <f t="shared" ca="1" si="255"/>
        <v>195.79037080594813</v>
      </c>
      <c r="CK78" s="19">
        <f t="shared" ca="1" si="255"/>
        <v>195.91812492233248</v>
      </c>
      <c r="CL78" s="19">
        <f t="shared" ca="1" si="255"/>
        <v>196.03808568040452</v>
      </c>
      <c r="CM78" s="19">
        <f t="shared" ca="1" si="255"/>
        <v>196.15073890648321</v>
      </c>
      <c r="CN78" s="19">
        <f t="shared" ca="1" si="255"/>
        <v>196.25654092865449</v>
      </c>
      <c r="CO78" s="19">
        <f t="shared" ca="1" si="255"/>
        <v>196.35592038184427</v>
      </c>
      <c r="CP78" s="19">
        <f t="shared" ca="1" si="255"/>
        <v>196.44927990366213</v>
      </c>
      <c r="CQ78" s="19">
        <f t="shared" ca="1" si="255"/>
        <v>196.53699772751807</v>
      </c>
      <c r="CR78" s="19">
        <f t="shared" ca="1" si="255"/>
        <v>196.61942917927175</v>
      </c>
      <c r="CS78" s="19">
        <f t="shared" ca="1" si="255"/>
        <v>196.69690808316338</v>
      </c>
      <c r="CT78" s="19">
        <f t="shared" ca="1" si="255"/>
        <v>196.769748082581</v>
      </c>
      <c r="CU78" s="19">
        <f t="shared" ca="1" si="255"/>
        <v>196.83824388075118</v>
      </c>
      <c r="CV78" s="19">
        <f t="shared" ca="1" si="255"/>
        <v>196.90267240629211</v>
      </c>
      <c r="CW78" s="19">
        <f t="shared" ca="1" si="255"/>
        <v>196.96329390814955</v>
      </c>
      <c r="CX78" s="19">
        <f t="shared" ca="1" si="255"/>
        <v>197.02035298433398</v>
      </c>
      <c r="CY78" s="19">
        <f t="shared" ca="1" si="255"/>
        <v>197.07407954851274</v>
      </c>
      <c r="CZ78" s="19">
        <f t="shared" ca="1" si="255"/>
        <v>197.12468973847922</v>
      </c>
      <c r="DA78" s="19">
        <f t="shared" ca="1" si="255"/>
        <v>197.17238677020848</v>
      </c>
      <c r="DB78" s="19">
        <f t="shared" ca="1" si="255"/>
        <v>197.21736174158553</v>
      </c>
      <c r="DC78" s="19">
        <f t="shared" ca="1" si="255"/>
        <v>197.25979438840517</v>
      </c>
      <c r="DD78" s="19">
        <f t="shared" ca="1" si="255"/>
        <v>197.29985381326415</v>
      </c>
      <c r="DE78" s="19">
        <f t="shared" ca="1" si="255"/>
        <v>197.33769913104854</v>
      </c>
      <c r="DF78" s="19">
        <f t="shared" ca="1" si="255"/>
        <v>197.37348096931785</v>
      </c>
      <c r="DG78" s="19">
        <f t="shared" ca="1" si="255"/>
        <v>197.40734044502537</v>
      </c>
      <c r="DH78" s="19">
        <f t="shared" ca="1" si="255"/>
        <v>197.43945406864148</v>
      </c>
      <c r="DI78" s="19">
        <f t="shared" ca="1" si="255"/>
        <v>197.46994992774231</v>
      </c>
      <c r="DJ78" s="19">
        <f t="shared" ca="1" si="255"/>
        <v>31.828531646192317</v>
      </c>
      <c r="DK78" s="19">
        <f t="shared" ca="1" si="255"/>
        <v>25.401585287553864</v>
      </c>
      <c r="DL78" s="19">
        <f t="shared" ca="1" si="255"/>
        <v>25.150460745526534</v>
      </c>
      <c r="DM78" s="19">
        <f t="shared" ca="1" si="255"/>
        <v>25.139729972126023</v>
      </c>
      <c r="DN78" s="19">
        <f t="shared" ca="1" si="255"/>
        <v>25.138846347789503</v>
      </c>
    </row>
    <row r="79" spans="9:118" ht="30" customHeight="1" x14ac:dyDescent="0.25">
      <c r="I79" s="19">
        <f t="shared" ref="I79:BT79" ca="1" si="256">I14</f>
        <v>25.095699579263613</v>
      </c>
      <c r="J79" s="19">
        <f t="shared" ca="1" si="256"/>
        <v>25.096354240757154</v>
      </c>
      <c r="K79" s="19">
        <f t="shared" ca="1" si="256"/>
        <v>25.105829668853804</v>
      </c>
      <c r="L79" s="19">
        <f t="shared" ca="1" si="256"/>
        <v>25.327905635886896</v>
      </c>
      <c r="M79" s="19">
        <f t="shared" ca="1" si="256"/>
        <v>30.834586056386225</v>
      </c>
      <c r="N79" s="19">
        <f t="shared" ca="1" si="256"/>
        <v>167.72528882628075</v>
      </c>
      <c r="O79" s="19">
        <f t="shared" ca="1" si="256"/>
        <v>204.27974232839799</v>
      </c>
      <c r="P79" s="19">
        <f t="shared" ca="1" si="256"/>
        <v>204.31835708008956</v>
      </c>
      <c r="Q79" s="19">
        <f t="shared" ca="1" si="256"/>
        <v>204.98742235004943</v>
      </c>
      <c r="R79" s="19">
        <f t="shared" ca="1" si="256"/>
        <v>204.98809574189343</v>
      </c>
      <c r="S79" s="19">
        <f t="shared" ca="1" si="256"/>
        <v>204.99976089082116</v>
      </c>
      <c r="T79" s="19">
        <f t="shared" ca="1" si="256"/>
        <v>204.99977267392362</v>
      </c>
      <c r="U79" s="19">
        <f t="shared" ca="1" si="256"/>
        <v>204.99997617472468</v>
      </c>
      <c r="V79" s="19">
        <f t="shared" ca="1" si="256"/>
        <v>204.99997641131893</v>
      </c>
      <c r="W79" s="19">
        <f t="shared" ca="1" si="256"/>
        <v>204.99997992232119</v>
      </c>
      <c r="X79" s="19">
        <f t="shared" ca="1" si="256"/>
        <v>204.99997995763277</v>
      </c>
      <c r="Y79" s="19">
        <f t="shared" ca="1" si="256"/>
        <v>204.99997998694448</v>
      </c>
      <c r="Z79" s="19">
        <f t="shared" ca="1" si="256"/>
        <v>204.9999800187698</v>
      </c>
      <c r="AA79" s="19">
        <f t="shared" ca="1" si="256"/>
        <v>204.9999799880317</v>
      </c>
      <c r="AB79" s="19">
        <f t="shared" ca="1" si="256"/>
        <v>204.99998001979759</v>
      </c>
      <c r="AC79" s="19">
        <f t="shared" ca="1" si="256"/>
        <v>204.99997998803124</v>
      </c>
      <c r="AD79" s="19">
        <f t="shared" ca="1" si="256"/>
        <v>204.9999800197958</v>
      </c>
      <c r="AE79" s="19">
        <f t="shared" ca="1" si="256"/>
        <v>204.99997998793273</v>
      </c>
      <c r="AF79" s="19">
        <f t="shared" ca="1" si="256"/>
        <v>204.99998001969587</v>
      </c>
      <c r="AG79" s="19">
        <f t="shared" ca="1" si="256"/>
        <v>204.99997998762882</v>
      </c>
      <c r="AH79" s="19">
        <f t="shared" ca="1" si="256"/>
        <v>204.99998001938857</v>
      </c>
      <c r="AI79" s="19">
        <f t="shared" ca="1" si="256"/>
        <v>204.9999799861655</v>
      </c>
      <c r="AJ79" s="19">
        <f t="shared" ca="1" si="256"/>
        <v>204.99998001792406</v>
      </c>
      <c r="AK79" s="19">
        <f t="shared" ca="1" si="256"/>
        <v>204.99997998555727</v>
      </c>
      <c r="AL79" s="19">
        <f t="shared" ca="1" si="256"/>
        <v>204.99998001731737</v>
      </c>
      <c r="AM79" s="19">
        <f t="shared" ca="1" si="256"/>
        <v>204.99997998497557</v>
      </c>
      <c r="AN79" s="19">
        <f t="shared" ca="1" si="256"/>
        <v>204.99998001673814</v>
      </c>
      <c r="AO79" s="19">
        <f t="shared" ca="1" si="256"/>
        <v>204.99997998464093</v>
      </c>
      <c r="AP79" s="19">
        <f t="shared" ca="1" si="256"/>
        <v>204.99998001640736</v>
      </c>
      <c r="AQ79" s="19">
        <f t="shared" ca="1" si="256"/>
        <v>204.99997998454702</v>
      </c>
      <c r="AR79" s="19">
        <f t="shared" ca="1" si="256"/>
        <v>204.99998001631528</v>
      </c>
      <c r="AS79" s="19">
        <f t="shared" ca="1" si="256"/>
        <v>204.99997998453344</v>
      </c>
      <c r="AT79" s="19">
        <f t="shared" ca="1" si="256"/>
        <v>204.99998001630203</v>
      </c>
      <c r="AU79" s="19">
        <f t="shared" ca="1" si="256"/>
        <v>204.99997998453262</v>
      </c>
      <c r="AV79" s="19">
        <f t="shared" ca="1" si="256"/>
        <v>204.99998001630121</v>
      </c>
      <c r="AW79" s="19">
        <f t="shared" ca="1" si="256"/>
        <v>204.9999799845325</v>
      </c>
      <c r="AX79" s="19">
        <f t="shared" ca="1" si="256"/>
        <v>204.99998001630112</v>
      </c>
      <c r="AY79" s="19">
        <f t="shared" ca="1" si="256"/>
        <v>204.99997998453227</v>
      </c>
      <c r="AZ79" s="19">
        <f t="shared" ca="1" si="256"/>
        <v>204.99998001630092</v>
      </c>
      <c r="BA79" s="19">
        <f t="shared" ca="1" si="256"/>
        <v>204.99997998452088</v>
      </c>
      <c r="BB79" s="19">
        <f t="shared" ca="1" si="256"/>
        <v>204.99998001628882</v>
      </c>
      <c r="BC79" s="19">
        <f t="shared" ca="1" si="256"/>
        <v>204.99997998382193</v>
      </c>
      <c r="BD79" s="19">
        <f t="shared" ca="1" si="256"/>
        <v>204.99998001557506</v>
      </c>
      <c r="BE79" s="19">
        <f t="shared" ca="1" si="256"/>
        <v>204.99997998307077</v>
      </c>
      <c r="BF79" s="19">
        <f t="shared" ca="1" si="256"/>
        <v>204.99998001484019</v>
      </c>
      <c r="BG79" s="19">
        <f t="shared" ca="1" si="256"/>
        <v>204.99997998286679</v>
      </c>
      <c r="BH79" s="19">
        <f t="shared" ca="1" si="256"/>
        <v>204.9999800146347</v>
      </c>
      <c r="BI79" s="19">
        <f t="shared" ca="1" si="256"/>
        <v>204.99997998244376</v>
      </c>
      <c r="BJ79" s="19">
        <f t="shared" ca="1" si="256"/>
        <v>204.99998001421054</v>
      </c>
      <c r="BK79" s="19">
        <f t="shared" ca="1" si="256"/>
        <v>204.99997998202008</v>
      </c>
      <c r="BL79" s="19">
        <f t="shared" ca="1" si="256"/>
        <v>204.99998001378941</v>
      </c>
      <c r="BM79" s="19">
        <f t="shared" ca="1" si="256"/>
        <v>204.99997998182695</v>
      </c>
      <c r="BN79" s="19">
        <f t="shared" ca="1" si="256"/>
        <v>204.99998001359913</v>
      </c>
      <c r="BO79" s="19">
        <f t="shared" ca="1" si="256"/>
        <v>204.99997998178429</v>
      </c>
      <c r="BP79" s="19">
        <f t="shared" ca="1" si="256"/>
        <v>204.99998001355738</v>
      </c>
      <c r="BQ79" s="19">
        <f t="shared" ca="1" si="256"/>
        <v>204.99997998177898</v>
      </c>
      <c r="BR79" s="19">
        <f t="shared" ca="1" si="256"/>
        <v>204.99998001355223</v>
      </c>
      <c r="BS79" s="19">
        <f t="shared" ca="1" si="256"/>
        <v>204.99997998177878</v>
      </c>
      <c r="BT79" s="19">
        <f t="shared" ca="1" si="256"/>
        <v>204.999980013552</v>
      </c>
      <c r="BU79" s="19">
        <f t="shared" ref="BU79:DN79" ca="1" si="257">BU14</f>
        <v>204.99997998177687</v>
      </c>
      <c r="BV79" s="19">
        <f t="shared" ca="1" si="257"/>
        <v>204.99998001354987</v>
      </c>
      <c r="BW79" s="19">
        <f t="shared" ca="1" si="257"/>
        <v>204.99997998113355</v>
      </c>
      <c r="BX79" s="19">
        <f t="shared" ca="1" si="257"/>
        <v>204.99998001286474</v>
      </c>
      <c r="BY79" s="19">
        <f t="shared" ca="1" si="257"/>
        <v>204.99997998044816</v>
      </c>
      <c r="BZ79" s="19">
        <f t="shared" ca="1" si="257"/>
        <v>204.99998001222224</v>
      </c>
      <c r="CA79" s="19">
        <f t="shared" ca="1" si="257"/>
        <v>204.99997998044623</v>
      </c>
      <c r="CB79" s="19">
        <f t="shared" ca="1" si="257"/>
        <v>204.99998001222053</v>
      </c>
      <c r="CC79" s="19">
        <f t="shared" ca="1" si="257"/>
        <v>204.99997998044623</v>
      </c>
      <c r="CD79" s="19">
        <f t="shared" ca="1" si="257"/>
        <v>204.99998001222053</v>
      </c>
      <c r="CE79" s="19">
        <f t="shared" ca="1" si="257"/>
        <v>204.99997998044623</v>
      </c>
      <c r="CF79" s="19">
        <f t="shared" ca="1" si="257"/>
        <v>204.99998001222053</v>
      </c>
      <c r="CG79" s="19">
        <f t="shared" ca="1" si="257"/>
        <v>204.99997998044623</v>
      </c>
      <c r="CH79" s="19">
        <f t="shared" ca="1" si="257"/>
        <v>204.9999800122205</v>
      </c>
      <c r="CI79" s="19">
        <f t="shared" ca="1" si="257"/>
        <v>204.99997998044421</v>
      </c>
      <c r="CJ79" s="19">
        <f t="shared" ca="1" si="257"/>
        <v>204.99998001221843</v>
      </c>
      <c r="CK79" s="19">
        <f t="shared" ca="1" si="257"/>
        <v>204.99997998042798</v>
      </c>
      <c r="CL79" s="19">
        <f t="shared" ca="1" si="257"/>
        <v>204.99998001220186</v>
      </c>
      <c r="CM79" s="19">
        <f t="shared" ca="1" si="257"/>
        <v>204.99997998034624</v>
      </c>
      <c r="CN79" s="19">
        <f t="shared" ca="1" si="257"/>
        <v>204.99998001211901</v>
      </c>
      <c r="CO79" s="19">
        <f t="shared" ca="1" si="257"/>
        <v>204.99997998012472</v>
      </c>
      <c r="CP79" s="19">
        <f t="shared" ca="1" si="257"/>
        <v>204.99998001189621</v>
      </c>
      <c r="CQ79" s="19">
        <f t="shared" ca="1" si="257"/>
        <v>204.99997997981484</v>
      </c>
      <c r="CR79" s="19">
        <f t="shared" ca="1" si="257"/>
        <v>204.99998001158687</v>
      </c>
      <c r="CS79" s="19">
        <f t="shared" ca="1" si="257"/>
        <v>204.99997997959295</v>
      </c>
      <c r="CT79" s="19">
        <f t="shared" ca="1" si="257"/>
        <v>204.99998001136692</v>
      </c>
      <c r="CU79" s="19">
        <f t="shared" ca="1" si="257"/>
        <v>204.99997997950254</v>
      </c>
      <c r="CV79" s="19">
        <f t="shared" ca="1" si="257"/>
        <v>204.99998001127739</v>
      </c>
      <c r="CW79" s="19">
        <f t="shared" ca="1" si="257"/>
        <v>204.99997997895096</v>
      </c>
      <c r="CX79" s="19">
        <f t="shared" ca="1" si="257"/>
        <v>204.99998001069525</v>
      </c>
      <c r="CY79" s="19">
        <f t="shared" ca="1" si="257"/>
        <v>204.99997994701334</v>
      </c>
      <c r="CZ79" s="19">
        <f t="shared" ca="1" si="257"/>
        <v>204.99997997693296</v>
      </c>
      <c r="DA79" s="19">
        <f t="shared" ca="1" si="257"/>
        <v>204.99997809204106</v>
      </c>
      <c r="DB79" s="19">
        <f t="shared" ca="1" si="257"/>
        <v>204.99997801662332</v>
      </c>
      <c r="DC79" s="19">
        <f t="shared" ca="1" si="257"/>
        <v>204.9998720962744</v>
      </c>
      <c r="DD79" s="19">
        <f t="shared" ca="1" si="257"/>
        <v>204.99986601783448</v>
      </c>
      <c r="DE79" s="19">
        <f t="shared" ca="1" si="257"/>
        <v>204.9939469287778</v>
      </c>
      <c r="DF79" s="19">
        <f t="shared" ca="1" si="257"/>
        <v>204.99360637321163</v>
      </c>
      <c r="DG79" s="19">
        <f t="shared" ca="1" si="257"/>
        <v>204.68872750164715</v>
      </c>
      <c r="DH79" s="19">
        <f t="shared" ca="1" si="257"/>
        <v>204.6713917661524</v>
      </c>
      <c r="DI79" s="19">
        <f t="shared" ca="1" si="257"/>
        <v>197.5236388148393</v>
      </c>
      <c r="DJ79" s="19">
        <f t="shared" ca="1" si="257"/>
        <v>31.947525475109092</v>
      </c>
      <c r="DK79" s="19">
        <f t="shared" ca="1" si="257"/>
        <v>25.284704624146872</v>
      </c>
      <c r="DL79" s="19">
        <f t="shared" ca="1" si="257"/>
        <v>25.016857484461642</v>
      </c>
      <c r="DM79" s="19">
        <f t="shared" ca="1" si="257"/>
        <v>25.006064759592252</v>
      </c>
      <c r="DN79" s="19">
        <f t="shared" ca="1" si="257"/>
        <v>25.00561375389303</v>
      </c>
    </row>
    <row r="80" spans="9:118" ht="30" customHeight="1" x14ac:dyDescent="0.25">
      <c r="I80" s="19">
        <f t="shared" ref="I80:BT80" ca="1" si="258">I15</f>
        <v>25.003872036077706</v>
      </c>
      <c r="J80" s="19">
        <f t="shared" ca="1" si="258"/>
        <v>25.00424866011782</v>
      </c>
      <c r="K80" s="19">
        <f t="shared" ca="1" si="258"/>
        <v>25.013339393780615</v>
      </c>
      <c r="L80" s="19">
        <f t="shared" ca="1" si="258"/>
        <v>25.238460535193941</v>
      </c>
      <c r="M80" s="19">
        <f t="shared" ca="1" si="258"/>
        <v>30.825647965971477</v>
      </c>
      <c r="N80" s="19">
        <f t="shared" ca="1" si="258"/>
        <v>169.49736151079023</v>
      </c>
      <c r="O80" s="19">
        <f t="shared" ca="1" si="258"/>
        <v>204.23877611577024</v>
      </c>
      <c r="P80" s="19">
        <f t="shared" ca="1" si="258"/>
        <v>204.35474624645678</v>
      </c>
      <c r="Q80" s="19">
        <f t="shared" ca="1" si="258"/>
        <v>204.98670801980884</v>
      </c>
      <c r="R80" s="19">
        <f t="shared" ca="1" si="258"/>
        <v>204.98873032812281</v>
      </c>
      <c r="S80" s="19">
        <f t="shared" ca="1" si="258"/>
        <v>204.99974845641651</v>
      </c>
      <c r="T80" s="19">
        <f t="shared" ca="1" si="258"/>
        <v>204.99978377938024</v>
      </c>
      <c r="U80" s="19">
        <f t="shared" ca="1" si="258"/>
        <v>204.99997599035854</v>
      </c>
      <c r="V80" s="19">
        <f t="shared" ca="1" si="258"/>
        <v>204.99997663580348</v>
      </c>
      <c r="W80" s="19">
        <f t="shared" ca="1" si="258"/>
        <v>204.99997995154189</v>
      </c>
      <c r="X80" s="19">
        <f t="shared" ca="1" si="258"/>
        <v>204.99997999244616</v>
      </c>
      <c r="Y80" s="19">
        <f t="shared" ca="1" si="258"/>
        <v>204.99998001986685</v>
      </c>
      <c r="Z80" s="19">
        <f t="shared" ca="1" si="258"/>
        <v>204.99998005029855</v>
      </c>
      <c r="AA80" s="19">
        <f t="shared" ca="1" si="258"/>
        <v>204.99998002101725</v>
      </c>
      <c r="AB80" s="19">
        <f t="shared" ca="1" si="258"/>
        <v>204.99998005127051</v>
      </c>
      <c r="AC80" s="19">
        <f t="shared" ca="1" si="258"/>
        <v>204.99998002101825</v>
      </c>
      <c r="AD80" s="19">
        <f t="shared" ca="1" si="258"/>
        <v>204.99998005126733</v>
      </c>
      <c r="AE80" s="19">
        <f t="shared" ca="1" si="258"/>
        <v>204.99998002092144</v>
      </c>
      <c r="AF80" s="19">
        <f t="shared" ca="1" si="258"/>
        <v>204.99998005116601</v>
      </c>
      <c r="AG80" s="19">
        <f t="shared" ca="1" si="258"/>
        <v>204.99998002062168</v>
      </c>
      <c r="AH80" s="19">
        <f t="shared" ca="1" si="258"/>
        <v>204.99998005085513</v>
      </c>
      <c r="AI80" s="19">
        <f t="shared" ca="1" si="258"/>
        <v>204.99998001915739</v>
      </c>
      <c r="AJ80" s="19">
        <f t="shared" ca="1" si="258"/>
        <v>204.9999800493861</v>
      </c>
      <c r="AK80" s="19">
        <f t="shared" ca="1" si="258"/>
        <v>204.99998001854942</v>
      </c>
      <c r="AL80" s="19">
        <f t="shared" ca="1" si="258"/>
        <v>204.99998004878071</v>
      </c>
      <c r="AM80" s="19">
        <f t="shared" ca="1" si="258"/>
        <v>204.99998001796726</v>
      </c>
      <c r="AN80" s="19">
        <f t="shared" ca="1" si="258"/>
        <v>204.99998004820398</v>
      </c>
      <c r="AO80" s="19">
        <f t="shared" ca="1" si="258"/>
        <v>204.99998001762981</v>
      </c>
      <c r="AP80" s="19">
        <f t="shared" ca="1" si="258"/>
        <v>204.99998004787707</v>
      </c>
      <c r="AQ80" s="19">
        <f t="shared" ca="1" si="258"/>
        <v>204.99998001753428</v>
      </c>
      <c r="AR80" s="19">
        <f t="shared" ca="1" si="258"/>
        <v>204.99998004778683</v>
      </c>
      <c r="AS80" s="19">
        <f t="shared" ca="1" si="258"/>
        <v>204.99998001752036</v>
      </c>
      <c r="AT80" s="19">
        <f t="shared" ca="1" si="258"/>
        <v>204.99998004777393</v>
      </c>
      <c r="AU80" s="19">
        <f t="shared" ca="1" si="258"/>
        <v>204.9999800175195</v>
      </c>
      <c r="AV80" s="19">
        <f t="shared" ca="1" si="258"/>
        <v>204.99998004777308</v>
      </c>
      <c r="AW80" s="19">
        <f t="shared" ca="1" si="258"/>
        <v>204.99998001751939</v>
      </c>
      <c r="AX80" s="19">
        <f t="shared" ca="1" si="258"/>
        <v>204.99998004777308</v>
      </c>
      <c r="AY80" s="19">
        <f t="shared" ca="1" si="258"/>
        <v>204.99998001751919</v>
      </c>
      <c r="AZ80" s="19">
        <f t="shared" ca="1" si="258"/>
        <v>204.99998004777288</v>
      </c>
      <c r="BA80" s="19">
        <f t="shared" ca="1" si="258"/>
        <v>204.99998001750845</v>
      </c>
      <c r="BB80" s="19">
        <f t="shared" ca="1" si="258"/>
        <v>204.99998004776003</v>
      </c>
      <c r="BC80" s="19">
        <f t="shared" ca="1" si="258"/>
        <v>204.99998001682692</v>
      </c>
      <c r="BD80" s="19">
        <f t="shared" ca="1" si="258"/>
        <v>204.99998004703178</v>
      </c>
      <c r="BE80" s="19">
        <f t="shared" ca="1" si="258"/>
        <v>204.99998001606241</v>
      </c>
      <c r="BF80" s="19">
        <f t="shared" ca="1" si="258"/>
        <v>204.99998004631331</v>
      </c>
      <c r="BG80" s="19">
        <f t="shared" ca="1" si="258"/>
        <v>204.99998001586047</v>
      </c>
      <c r="BH80" s="19">
        <f t="shared" ca="1" si="258"/>
        <v>204.9999800461062</v>
      </c>
      <c r="BI80" s="19">
        <f t="shared" ca="1" si="258"/>
        <v>204.99998001544</v>
      </c>
      <c r="BJ80" s="19">
        <f t="shared" ca="1" si="258"/>
        <v>204.99998004568093</v>
      </c>
      <c r="BK80" s="19">
        <f t="shared" ca="1" si="258"/>
        <v>204.9999800150153</v>
      </c>
      <c r="BL80" s="19">
        <f t="shared" ca="1" si="258"/>
        <v>204.99998004526242</v>
      </c>
      <c r="BM80" s="19">
        <f t="shared" ca="1" si="258"/>
        <v>204.99998001481993</v>
      </c>
      <c r="BN80" s="19">
        <f t="shared" ca="1" si="258"/>
        <v>204.99998004507495</v>
      </c>
      <c r="BO80" s="19">
        <f t="shared" ca="1" si="258"/>
        <v>204.99998001477644</v>
      </c>
      <c r="BP80" s="19">
        <f t="shared" ca="1" si="258"/>
        <v>204.99998004503411</v>
      </c>
      <c r="BQ80" s="19">
        <f t="shared" ca="1" si="258"/>
        <v>204.99998001477093</v>
      </c>
      <c r="BR80" s="19">
        <f t="shared" ca="1" si="258"/>
        <v>204.9999800450291</v>
      </c>
      <c r="BS80" s="19">
        <f t="shared" ca="1" si="258"/>
        <v>204.99998001477076</v>
      </c>
      <c r="BT80" s="19">
        <f t="shared" ca="1" si="258"/>
        <v>204.99998004502888</v>
      </c>
      <c r="BU80" s="19">
        <f t="shared" ref="BU80:DN80" ca="1" si="259">BU15</f>
        <v>204.99998001476902</v>
      </c>
      <c r="BV80" s="19">
        <f t="shared" ca="1" si="259"/>
        <v>204.99998004502649</v>
      </c>
      <c r="BW80" s="19">
        <f t="shared" ca="1" si="259"/>
        <v>204.99998001416756</v>
      </c>
      <c r="BX80" s="19">
        <f t="shared" ca="1" si="259"/>
        <v>204.99998004429904</v>
      </c>
      <c r="BY80" s="19">
        <f t="shared" ca="1" si="259"/>
        <v>204.99998001343985</v>
      </c>
      <c r="BZ80" s="19">
        <f t="shared" ca="1" si="259"/>
        <v>204.99998004369812</v>
      </c>
      <c r="CA80" s="19">
        <f t="shared" ca="1" si="259"/>
        <v>204.99998001343766</v>
      </c>
      <c r="CB80" s="19">
        <f t="shared" ca="1" si="259"/>
        <v>204.99998004369658</v>
      </c>
      <c r="CC80" s="19">
        <f t="shared" ca="1" si="259"/>
        <v>204.99998001343766</v>
      </c>
      <c r="CD80" s="19">
        <f t="shared" ca="1" si="259"/>
        <v>204.99998004369658</v>
      </c>
      <c r="CE80" s="19">
        <f t="shared" ca="1" si="259"/>
        <v>204.99998001343766</v>
      </c>
      <c r="CF80" s="19">
        <f t="shared" ca="1" si="259"/>
        <v>204.99998004369658</v>
      </c>
      <c r="CG80" s="19">
        <f t="shared" ca="1" si="259"/>
        <v>204.99998001343766</v>
      </c>
      <c r="CH80" s="19">
        <f t="shared" ca="1" si="259"/>
        <v>204.99998004369658</v>
      </c>
      <c r="CI80" s="19">
        <f t="shared" ca="1" si="259"/>
        <v>204.99998001343576</v>
      </c>
      <c r="CJ80" s="19">
        <f t="shared" ca="1" si="259"/>
        <v>204.99998004369442</v>
      </c>
      <c r="CK80" s="19">
        <f t="shared" ca="1" si="259"/>
        <v>204.99998001341984</v>
      </c>
      <c r="CL80" s="19">
        <f t="shared" ca="1" si="259"/>
        <v>204.99998004367754</v>
      </c>
      <c r="CM80" s="19">
        <f t="shared" ca="1" si="259"/>
        <v>204.99998001333944</v>
      </c>
      <c r="CN80" s="19">
        <f t="shared" ca="1" si="259"/>
        <v>204.99998004359355</v>
      </c>
      <c r="CO80" s="19">
        <f t="shared" ca="1" si="259"/>
        <v>204.99998001311997</v>
      </c>
      <c r="CP80" s="19">
        <f t="shared" ca="1" si="259"/>
        <v>204.99998004336948</v>
      </c>
      <c r="CQ80" s="19">
        <f t="shared" ca="1" si="259"/>
        <v>204.9999800128106</v>
      </c>
      <c r="CR80" s="19">
        <f t="shared" ca="1" si="259"/>
        <v>204.9999800430607</v>
      </c>
      <c r="CS80" s="19">
        <f t="shared" ca="1" si="259"/>
        <v>204.99998001258749</v>
      </c>
      <c r="CT80" s="19">
        <f t="shared" ca="1" si="259"/>
        <v>204.99998004284271</v>
      </c>
      <c r="CU80" s="19">
        <f t="shared" ca="1" si="259"/>
        <v>204.99998001249642</v>
      </c>
      <c r="CV80" s="19">
        <f t="shared" ca="1" si="259"/>
        <v>204.99998004275395</v>
      </c>
      <c r="CW80" s="19">
        <f t="shared" ca="1" si="259"/>
        <v>204.99998001197361</v>
      </c>
      <c r="CX80" s="19">
        <f t="shared" ca="1" si="259"/>
        <v>204.9999800421393</v>
      </c>
      <c r="CY80" s="19">
        <f t="shared" ca="1" si="259"/>
        <v>204.99997998175368</v>
      </c>
      <c r="CZ80" s="19">
        <f t="shared" ca="1" si="259"/>
        <v>204.99998000644072</v>
      </c>
      <c r="DA80" s="19">
        <f t="shared" ca="1" si="259"/>
        <v>204.99997822601821</v>
      </c>
      <c r="DB80" s="19">
        <f t="shared" ca="1" si="259"/>
        <v>204.99997793436975</v>
      </c>
      <c r="DC80" s="19">
        <f t="shared" ca="1" si="259"/>
        <v>204.99987788664646</v>
      </c>
      <c r="DD80" s="19">
        <f t="shared" ca="1" si="259"/>
        <v>204.99985956657562</v>
      </c>
      <c r="DE80" s="19">
        <f t="shared" ca="1" si="259"/>
        <v>204.99426784533156</v>
      </c>
      <c r="DF80" s="19">
        <f t="shared" ca="1" si="259"/>
        <v>204.99324500338605</v>
      </c>
      <c r="DG80" s="19">
        <f t="shared" ca="1" si="259"/>
        <v>204.70504696064876</v>
      </c>
      <c r="DH80" s="19">
        <f t="shared" ca="1" si="259"/>
        <v>204.65298308621337</v>
      </c>
      <c r="DI80" s="19">
        <f t="shared" ca="1" si="259"/>
        <v>197.57554810924074</v>
      </c>
      <c r="DJ80" s="19">
        <f t="shared" ca="1" si="259"/>
        <v>31.953809124587867</v>
      </c>
      <c r="DK80" s="19">
        <f t="shared" ca="1" si="259"/>
        <v>25.280384521010227</v>
      </c>
      <c r="DL80" s="19">
        <f t="shared" ca="1" si="259"/>
        <v>25.011513743821162</v>
      </c>
      <c r="DM80" s="19">
        <f t="shared" ca="1" si="259"/>
        <v>25.000680908936896</v>
      </c>
      <c r="DN80" s="19">
        <f t="shared" ca="1" si="259"/>
        <v>25.000244529175404</v>
      </c>
    </row>
    <row r="81" spans="9:118" ht="30" customHeight="1" x14ac:dyDescent="0.25">
      <c r="I81" s="19">
        <f t="shared" ref="I81:BT81" ca="1" si="260">I16</f>
        <v>25.000171551311066</v>
      </c>
      <c r="J81" s="19">
        <f t="shared" ca="1" si="260"/>
        <v>25.000541202123117</v>
      </c>
      <c r="K81" s="19">
        <f t="shared" ca="1" si="260"/>
        <v>25.009719149159942</v>
      </c>
      <c r="L81" s="19">
        <f t="shared" ca="1" si="260"/>
        <v>25.237475869131828</v>
      </c>
      <c r="M81" s="19">
        <f t="shared" ca="1" si="260"/>
        <v>30.88985662110429</v>
      </c>
      <c r="N81" s="19">
        <f t="shared" ca="1" si="260"/>
        <v>171.1683591155813</v>
      </c>
      <c r="O81" s="19">
        <f t="shared" ca="1" si="260"/>
        <v>204.20027097957677</v>
      </c>
      <c r="P81" s="19">
        <f t="shared" ca="1" si="260"/>
        <v>204.38895493018367</v>
      </c>
      <c r="Q81" s="19">
        <f t="shared" ca="1" si="260"/>
        <v>204.98604034439799</v>
      </c>
      <c r="R81" s="19">
        <f t="shared" ca="1" si="260"/>
        <v>204.9893268955573</v>
      </c>
      <c r="S81" s="19">
        <f t="shared" ca="1" si="260"/>
        <v>204.99973683423991</v>
      </c>
      <c r="T81" s="19">
        <f t="shared" ca="1" si="260"/>
        <v>204.99979422095657</v>
      </c>
      <c r="U81" s="19">
        <f t="shared" ca="1" si="260"/>
        <v>204.99997581987319</v>
      </c>
      <c r="V81" s="19">
        <f t="shared" ca="1" si="260"/>
        <v>204.99997684844021</v>
      </c>
      <c r="W81" s="19">
        <f t="shared" ca="1" si="260"/>
        <v>204.9999799807147</v>
      </c>
      <c r="X81" s="19">
        <f t="shared" ca="1" si="260"/>
        <v>204.99998002678629</v>
      </c>
      <c r="Y81" s="19">
        <f t="shared" ca="1" si="260"/>
        <v>204.99998005249864</v>
      </c>
      <c r="Z81" s="19">
        <f t="shared" ca="1" si="260"/>
        <v>204.9999800815516</v>
      </c>
      <c r="AA81" s="19">
        <f t="shared" ca="1" si="260"/>
        <v>204.99998005370801</v>
      </c>
      <c r="AB81" s="19">
        <f t="shared" ca="1" si="260"/>
        <v>204.99998008247101</v>
      </c>
      <c r="AC81" s="19">
        <f t="shared" ca="1" si="260"/>
        <v>204.99998005371035</v>
      </c>
      <c r="AD81" s="19">
        <f t="shared" ca="1" si="260"/>
        <v>204.99998008246658</v>
      </c>
      <c r="AE81" s="19">
        <f t="shared" ca="1" si="260"/>
        <v>204.99998005361525</v>
      </c>
      <c r="AF81" s="19">
        <f t="shared" ca="1" si="260"/>
        <v>204.99998008236383</v>
      </c>
      <c r="AG81" s="19">
        <f t="shared" ca="1" si="260"/>
        <v>204.99998005331946</v>
      </c>
      <c r="AH81" s="19">
        <f t="shared" ca="1" si="260"/>
        <v>204.99998008204946</v>
      </c>
      <c r="AI81" s="19">
        <f t="shared" ca="1" si="260"/>
        <v>204.99998005185074</v>
      </c>
      <c r="AJ81" s="19">
        <f t="shared" ca="1" si="260"/>
        <v>204.9999800805725</v>
      </c>
      <c r="AK81" s="19">
        <f t="shared" ca="1" si="260"/>
        <v>204.99998005124303</v>
      </c>
      <c r="AL81" s="19">
        <f t="shared" ca="1" si="260"/>
        <v>204.99998007996831</v>
      </c>
      <c r="AM81" s="19">
        <f t="shared" ca="1" si="260"/>
        <v>204.99998005066041</v>
      </c>
      <c r="AN81" s="19">
        <f t="shared" ca="1" si="260"/>
        <v>204.99998007939413</v>
      </c>
      <c r="AO81" s="19">
        <f t="shared" ca="1" si="260"/>
        <v>204.99998005032015</v>
      </c>
      <c r="AP81" s="19">
        <f t="shared" ca="1" si="260"/>
        <v>204.99998007907104</v>
      </c>
      <c r="AQ81" s="19">
        <f t="shared" ca="1" si="260"/>
        <v>204.99998005022303</v>
      </c>
      <c r="AR81" s="19">
        <f t="shared" ca="1" si="260"/>
        <v>204.99998007898256</v>
      </c>
      <c r="AS81" s="19">
        <f t="shared" ca="1" si="260"/>
        <v>204.99998005020882</v>
      </c>
      <c r="AT81" s="19">
        <f t="shared" ca="1" si="260"/>
        <v>204.99998007897003</v>
      </c>
      <c r="AU81" s="19">
        <f t="shared" ca="1" si="260"/>
        <v>204.99998005020788</v>
      </c>
      <c r="AV81" s="19">
        <f t="shared" ca="1" si="260"/>
        <v>204.9999800789692</v>
      </c>
      <c r="AW81" s="19">
        <f t="shared" ca="1" si="260"/>
        <v>204.9999800502078</v>
      </c>
      <c r="AX81" s="19">
        <f t="shared" ca="1" si="260"/>
        <v>204.9999800789692</v>
      </c>
      <c r="AY81" s="19">
        <f t="shared" ca="1" si="260"/>
        <v>204.99998005020765</v>
      </c>
      <c r="AZ81" s="19">
        <f t="shared" ca="1" si="260"/>
        <v>204.999980078969</v>
      </c>
      <c r="BA81" s="19">
        <f t="shared" ca="1" si="260"/>
        <v>204.99998005019754</v>
      </c>
      <c r="BB81" s="19">
        <f t="shared" ca="1" si="260"/>
        <v>204.99998007895542</v>
      </c>
      <c r="BC81" s="19">
        <f t="shared" ca="1" si="260"/>
        <v>204.99998004953349</v>
      </c>
      <c r="BD81" s="19">
        <f t="shared" ca="1" si="260"/>
        <v>204.99998007821299</v>
      </c>
      <c r="BE81" s="19">
        <f t="shared" ca="1" si="260"/>
        <v>204.99998004875584</v>
      </c>
      <c r="BF81" s="19">
        <f t="shared" ca="1" si="260"/>
        <v>204.99998007751094</v>
      </c>
      <c r="BG81" s="19">
        <f t="shared" ca="1" si="260"/>
        <v>204.99998004855598</v>
      </c>
      <c r="BH81" s="19">
        <f t="shared" ca="1" si="260"/>
        <v>204.99998007730224</v>
      </c>
      <c r="BI81" s="19">
        <f t="shared" ca="1" si="260"/>
        <v>204.9999800481381</v>
      </c>
      <c r="BJ81" s="19">
        <f t="shared" ca="1" si="260"/>
        <v>204.99998007687594</v>
      </c>
      <c r="BK81" s="19">
        <f t="shared" ca="1" si="260"/>
        <v>204.99998004771234</v>
      </c>
      <c r="BL81" s="19">
        <f t="shared" ca="1" si="260"/>
        <v>204.99998007646002</v>
      </c>
      <c r="BM81" s="19">
        <f t="shared" ca="1" si="260"/>
        <v>204.99998004751473</v>
      </c>
      <c r="BN81" s="19">
        <f t="shared" ca="1" si="260"/>
        <v>204.99998007627528</v>
      </c>
      <c r="BO81" s="19">
        <f t="shared" ca="1" si="260"/>
        <v>204.99998004747042</v>
      </c>
      <c r="BP81" s="19">
        <f t="shared" ca="1" si="260"/>
        <v>204.99998007623529</v>
      </c>
      <c r="BQ81" s="19">
        <f t="shared" ca="1" si="260"/>
        <v>204.99998004746482</v>
      </c>
      <c r="BR81" s="19">
        <f t="shared" ca="1" si="260"/>
        <v>204.99998007623043</v>
      </c>
      <c r="BS81" s="19">
        <f t="shared" ca="1" si="260"/>
        <v>204.99998004746459</v>
      </c>
      <c r="BT81" s="19">
        <f t="shared" ca="1" si="260"/>
        <v>204.9999800762302</v>
      </c>
      <c r="BU81" s="19">
        <f t="shared" ref="BU81:DN81" ca="1" si="261">BU16</f>
        <v>204.99998004746305</v>
      </c>
      <c r="BV81" s="19">
        <f t="shared" ca="1" si="261"/>
        <v>204.99998007622762</v>
      </c>
      <c r="BW81" s="19">
        <f t="shared" ca="1" si="261"/>
        <v>204.99998004690178</v>
      </c>
      <c r="BX81" s="19">
        <f t="shared" ca="1" si="261"/>
        <v>204.99998007545767</v>
      </c>
      <c r="BY81" s="19">
        <f t="shared" ca="1" si="261"/>
        <v>204.99998004613158</v>
      </c>
      <c r="BZ81" s="19">
        <f t="shared" ca="1" si="261"/>
        <v>204.99998007489671</v>
      </c>
      <c r="CA81" s="19">
        <f t="shared" ca="1" si="261"/>
        <v>204.99998004612922</v>
      </c>
      <c r="CB81" s="19">
        <f t="shared" ca="1" si="261"/>
        <v>204.99998007489535</v>
      </c>
      <c r="CC81" s="19">
        <f t="shared" ca="1" si="261"/>
        <v>204.99998004612922</v>
      </c>
      <c r="CD81" s="19">
        <f t="shared" ca="1" si="261"/>
        <v>204.99998007489535</v>
      </c>
      <c r="CE81" s="19">
        <f t="shared" ca="1" si="261"/>
        <v>204.99998004612922</v>
      </c>
      <c r="CF81" s="19">
        <f t="shared" ca="1" si="261"/>
        <v>204.99998007489535</v>
      </c>
      <c r="CG81" s="19">
        <f t="shared" ca="1" si="261"/>
        <v>204.99998004612922</v>
      </c>
      <c r="CH81" s="19">
        <f t="shared" ca="1" si="261"/>
        <v>204.99998007489535</v>
      </c>
      <c r="CI81" s="19">
        <f t="shared" ca="1" si="261"/>
        <v>204.99998004612735</v>
      </c>
      <c r="CJ81" s="19">
        <f t="shared" ca="1" si="261"/>
        <v>204.99998007489316</v>
      </c>
      <c r="CK81" s="19">
        <f t="shared" ca="1" si="261"/>
        <v>204.9999800461118</v>
      </c>
      <c r="CL81" s="19">
        <f t="shared" ca="1" si="261"/>
        <v>204.99998007487596</v>
      </c>
      <c r="CM81" s="19">
        <f t="shared" ca="1" si="261"/>
        <v>204.9999800460327</v>
      </c>
      <c r="CN81" s="19">
        <f t="shared" ca="1" si="261"/>
        <v>204.99998007479087</v>
      </c>
      <c r="CO81" s="19">
        <f t="shared" ca="1" si="261"/>
        <v>204.99998004581519</v>
      </c>
      <c r="CP81" s="19">
        <f t="shared" ca="1" si="261"/>
        <v>204.99998007456551</v>
      </c>
      <c r="CQ81" s="19">
        <f t="shared" ca="1" si="261"/>
        <v>204.99998004550642</v>
      </c>
      <c r="CR81" s="19">
        <f t="shared" ca="1" si="261"/>
        <v>204.99998007425728</v>
      </c>
      <c r="CS81" s="19">
        <f t="shared" ca="1" si="261"/>
        <v>204.99998004528203</v>
      </c>
      <c r="CT81" s="19">
        <f t="shared" ca="1" si="261"/>
        <v>204.99998007404125</v>
      </c>
      <c r="CU81" s="19">
        <f t="shared" ca="1" si="261"/>
        <v>204.99998004519034</v>
      </c>
      <c r="CV81" s="19">
        <f t="shared" ca="1" si="261"/>
        <v>204.99998007395334</v>
      </c>
      <c r="CW81" s="19">
        <f t="shared" ca="1" si="261"/>
        <v>204.99998004469455</v>
      </c>
      <c r="CX81" s="19">
        <f t="shared" ca="1" si="261"/>
        <v>204.99998007330834</v>
      </c>
      <c r="CY81" s="19">
        <f t="shared" ca="1" si="261"/>
        <v>204.99998001608884</v>
      </c>
      <c r="CZ81" s="19">
        <f t="shared" ca="1" si="261"/>
        <v>204.99998003580035</v>
      </c>
      <c r="DA81" s="19">
        <f t="shared" ca="1" si="261"/>
        <v>204.99997835363612</v>
      </c>
      <c r="DB81" s="19">
        <f t="shared" ca="1" si="261"/>
        <v>204.99997785917151</v>
      </c>
      <c r="DC81" s="19">
        <f t="shared" ca="1" si="261"/>
        <v>204.99988333131202</v>
      </c>
      <c r="DD81" s="19">
        <f t="shared" ca="1" si="261"/>
        <v>204.9998535175346</v>
      </c>
      <c r="DE81" s="19">
        <f t="shared" ca="1" si="261"/>
        <v>204.99456945498463</v>
      </c>
      <c r="DF81" s="19">
        <f t="shared" ca="1" si="261"/>
        <v>204.99290266422182</v>
      </c>
      <c r="DG81" s="19">
        <f t="shared" ca="1" si="261"/>
        <v>204.72036963557156</v>
      </c>
      <c r="DH81" s="19">
        <f t="shared" ca="1" si="261"/>
        <v>204.63444497643243</v>
      </c>
      <c r="DI81" s="19">
        <f t="shared" ca="1" si="261"/>
        <v>197.62586385541226</v>
      </c>
      <c r="DJ81" s="19">
        <f t="shared" ca="1" si="261"/>
        <v>31.955986970883345</v>
      </c>
      <c r="DK81" s="19">
        <f t="shared" ca="1" si="261"/>
        <v>25.280299643967894</v>
      </c>
      <c r="DL81" s="19">
        <f t="shared" ca="1" si="261"/>
        <v>25.01130334842993</v>
      </c>
      <c r="DM81" s="19">
        <f t="shared" ca="1" si="261"/>
        <v>25.000464236190563</v>
      </c>
      <c r="DN81" s="19">
        <f t="shared" ca="1" si="261"/>
        <v>25.000028162998493</v>
      </c>
    </row>
    <row r="82" spans="9:118" ht="30" customHeight="1" x14ac:dyDescent="0.25">
      <c r="I82" s="19">
        <f t="shared" ref="I82:BT82" ca="1" si="262">I17</f>
        <v>25.000022588596735</v>
      </c>
      <c r="J82" s="19">
        <f t="shared" ca="1" si="262"/>
        <v>25.000395782496494</v>
      </c>
      <c r="K82" s="19">
        <f t="shared" ca="1" si="262"/>
        <v>25.009672120432228</v>
      </c>
      <c r="L82" s="19">
        <f t="shared" ca="1" si="262"/>
        <v>25.239887235027247</v>
      </c>
      <c r="M82" s="19">
        <f t="shared" ca="1" si="262"/>
        <v>30.953242632347926</v>
      </c>
      <c r="N82" s="19">
        <f t="shared" ca="1" si="262"/>
        <v>172.74421156234743</v>
      </c>
      <c r="O82" s="19">
        <f t="shared" ca="1" si="262"/>
        <v>204.16384659239699</v>
      </c>
      <c r="P82" s="19">
        <f t="shared" ca="1" si="262"/>
        <v>204.42111019742049</v>
      </c>
      <c r="Q82" s="19">
        <f t="shared" ca="1" si="262"/>
        <v>204.98541198070541</v>
      </c>
      <c r="R82" s="19">
        <f t="shared" ca="1" si="262"/>
        <v>204.98988765947948</v>
      </c>
      <c r="S82" s="19">
        <f t="shared" ca="1" si="262"/>
        <v>204.99972589619625</v>
      </c>
      <c r="T82" s="19">
        <f t="shared" ca="1" si="262"/>
        <v>204.999804037323</v>
      </c>
      <c r="U82" s="19">
        <f t="shared" ca="1" si="262"/>
        <v>204.99997566103696</v>
      </c>
      <c r="V82" s="19">
        <f t="shared" ca="1" si="262"/>
        <v>204.99997704990679</v>
      </c>
      <c r="W82" s="19">
        <f t="shared" ca="1" si="262"/>
        <v>204.99998000980469</v>
      </c>
      <c r="X82" s="19">
        <f t="shared" ca="1" si="262"/>
        <v>204.99998006066784</v>
      </c>
      <c r="Y82" s="19">
        <f t="shared" ca="1" si="262"/>
        <v>204.99998008484306</v>
      </c>
      <c r="Z82" s="19">
        <f t="shared" ca="1" si="262"/>
        <v>204.99998011253203</v>
      </c>
      <c r="AA82" s="19">
        <f t="shared" ca="1" si="262"/>
        <v>204.99998008610783</v>
      </c>
      <c r="AB82" s="19">
        <f t="shared" ca="1" si="262"/>
        <v>204.99998011340207</v>
      </c>
      <c r="AC82" s="19">
        <f t="shared" ca="1" si="262"/>
        <v>204.99998008611146</v>
      </c>
      <c r="AD82" s="19">
        <f t="shared" ca="1" si="262"/>
        <v>204.99998011339642</v>
      </c>
      <c r="AE82" s="19">
        <f t="shared" ca="1" si="262"/>
        <v>204.99998008601796</v>
      </c>
      <c r="AF82" s="19">
        <f t="shared" ca="1" si="262"/>
        <v>204.99998011329222</v>
      </c>
      <c r="AG82" s="19">
        <f t="shared" ca="1" si="262"/>
        <v>204.99998008572604</v>
      </c>
      <c r="AH82" s="19">
        <f t="shared" ca="1" si="262"/>
        <v>204.99998011297436</v>
      </c>
      <c r="AI82" s="19">
        <f t="shared" ca="1" si="262"/>
        <v>204.99998008424964</v>
      </c>
      <c r="AJ82" s="19">
        <f t="shared" ca="1" si="262"/>
        <v>204.99998011148634</v>
      </c>
      <c r="AK82" s="19">
        <f t="shared" ca="1" si="262"/>
        <v>204.99998008364216</v>
      </c>
      <c r="AL82" s="19">
        <f t="shared" ca="1" si="262"/>
        <v>204.99998011088331</v>
      </c>
      <c r="AM82" s="19">
        <f t="shared" ca="1" si="262"/>
        <v>204.99998008305914</v>
      </c>
      <c r="AN82" s="19">
        <f t="shared" ca="1" si="262"/>
        <v>204.99998011031164</v>
      </c>
      <c r="AO82" s="19">
        <f t="shared" ca="1" si="262"/>
        <v>204.99998008271609</v>
      </c>
      <c r="AP82" s="19">
        <f t="shared" ca="1" si="262"/>
        <v>204.99998010999224</v>
      </c>
      <c r="AQ82" s="19">
        <f t="shared" ca="1" si="262"/>
        <v>204.99998008261744</v>
      </c>
      <c r="AR82" s="19">
        <f t="shared" ca="1" si="262"/>
        <v>204.99998010990552</v>
      </c>
      <c r="AS82" s="19">
        <f t="shared" ca="1" si="262"/>
        <v>204.99998008260286</v>
      </c>
      <c r="AT82" s="19">
        <f t="shared" ca="1" si="262"/>
        <v>204.99998010989333</v>
      </c>
      <c r="AU82" s="19">
        <f t="shared" ca="1" si="262"/>
        <v>204.99998008260189</v>
      </c>
      <c r="AV82" s="19">
        <f t="shared" ca="1" si="262"/>
        <v>204.99998010989256</v>
      </c>
      <c r="AW82" s="19">
        <f t="shared" ca="1" si="262"/>
        <v>204.99998008260181</v>
      </c>
      <c r="AX82" s="19">
        <f t="shared" ca="1" si="262"/>
        <v>204.99998010989256</v>
      </c>
      <c r="AY82" s="19">
        <f t="shared" ca="1" si="262"/>
        <v>204.99998008260172</v>
      </c>
      <c r="AZ82" s="19">
        <f t="shared" ca="1" si="262"/>
        <v>204.99998010989228</v>
      </c>
      <c r="BA82" s="19">
        <f t="shared" ca="1" si="262"/>
        <v>204.99998008259215</v>
      </c>
      <c r="BB82" s="19">
        <f t="shared" ca="1" si="262"/>
        <v>204.99998010987812</v>
      </c>
      <c r="BC82" s="19">
        <f t="shared" ca="1" si="262"/>
        <v>204.99998008194555</v>
      </c>
      <c r="BD82" s="19">
        <f t="shared" ca="1" si="262"/>
        <v>204.99998010912179</v>
      </c>
      <c r="BE82" s="19">
        <f t="shared" ca="1" si="262"/>
        <v>204.99998008115514</v>
      </c>
      <c r="BF82" s="19">
        <f t="shared" ca="1" si="262"/>
        <v>204.99998010843618</v>
      </c>
      <c r="BG82" s="19">
        <f t="shared" ca="1" si="262"/>
        <v>204.99998008095733</v>
      </c>
      <c r="BH82" s="19">
        <f t="shared" ca="1" si="262"/>
        <v>204.99998010822586</v>
      </c>
      <c r="BI82" s="19">
        <f t="shared" ca="1" si="262"/>
        <v>204.99998008054203</v>
      </c>
      <c r="BJ82" s="19">
        <f t="shared" ca="1" si="262"/>
        <v>204.99998010779856</v>
      </c>
      <c r="BK82" s="19">
        <f t="shared" ca="1" si="262"/>
        <v>204.99998008011525</v>
      </c>
      <c r="BL82" s="19">
        <f t="shared" ca="1" si="262"/>
        <v>204.99998010738526</v>
      </c>
      <c r="BM82" s="19">
        <f t="shared" ca="1" si="262"/>
        <v>204.9999800799155</v>
      </c>
      <c r="BN82" s="19">
        <f t="shared" ca="1" si="262"/>
        <v>204.99998010720316</v>
      </c>
      <c r="BO82" s="19">
        <f t="shared" ca="1" si="262"/>
        <v>204.99998007987037</v>
      </c>
      <c r="BP82" s="19">
        <f t="shared" ca="1" si="262"/>
        <v>204.99998010716402</v>
      </c>
      <c r="BQ82" s="19">
        <f t="shared" ca="1" si="262"/>
        <v>204.9999800798646</v>
      </c>
      <c r="BR82" s="19">
        <f t="shared" ca="1" si="262"/>
        <v>204.99998010715933</v>
      </c>
      <c r="BS82" s="19">
        <f t="shared" ca="1" si="262"/>
        <v>204.99998007986437</v>
      </c>
      <c r="BT82" s="19">
        <f t="shared" ca="1" si="262"/>
        <v>204.99998010715908</v>
      </c>
      <c r="BU82" s="19">
        <f t="shared" ref="BU82:DN82" ca="1" si="263">BU17</f>
        <v>204.99998007986301</v>
      </c>
      <c r="BV82" s="19">
        <f t="shared" ca="1" si="263"/>
        <v>204.99998010715638</v>
      </c>
      <c r="BW82" s="19">
        <f t="shared" ca="1" si="263"/>
        <v>204.9999800793403</v>
      </c>
      <c r="BX82" s="19">
        <f t="shared" ca="1" si="263"/>
        <v>204.99998010634394</v>
      </c>
      <c r="BY82" s="19">
        <f t="shared" ca="1" si="263"/>
        <v>204.99998007852759</v>
      </c>
      <c r="BZ82" s="19">
        <f t="shared" ca="1" si="263"/>
        <v>204.99998010582127</v>
      </c>
      <c r="CA82" s="19">
        <f t="shared" ca="1" si="263"/>
        <v>204.99998007852511</v>
      </c>
      <c r="CB82" s="19">
        <f t="shared" ca="1" si="263"/>
        <v>204.99998010582007</v>
      </c>
      <c r="CC82" s="19">
        <f t="shared" ca="1" si="263"/>
        <v>204.99998007852511</v>
      </c>
      <c r="CD82" s="19">
        <f t="shared" ca="1" si="263"/>
        <v>204.99998010582007</v>
      </c>
      <c r="CE82" s="19">
        <f t="shared" ca="1" si="263"/>
        <v>204.99998007852511</v>
      </c>
      <c r="CF82" s="19">
        <f t="shared" ca="1" si="263"/>
        <v>204.99998010582007</v>
      </c>
      <c r="CG82" s="19">
        <f t="shared" ca="1" si="263"/>
        <v>204.99998007852511</v>
      </c>
      <c r="CH82" s="19">
        <f t="shared" ca="1" si="263"/>
        <v>204.99998010582007</v>
      </c>
      <c r="CI82" s="19">
        <f t="shared" ca="1" si="263"/>
        <v>204.99998007852327</v>
      </c>
      <c r="CJ82" s="19">
        <f t="shared" ca="1" si="263"/>
        <v>204.99998010581785</v>
      </c>
      <c r="CK82" s="19">
        <f t="shared" ca="1" si="263"/>
        <v>204.99998007850809</v>
      </c>
      <c r="CL82" s="19">
        <f t="shared" ca="1" si="263"/>
        <v>204.99998010580032</v>
      </c>
      <c r="CM82" s="19">
        <f t="shared" ca="1" si="263"/>
        <v>204.99998007843024</v>
      </c>
      <c r="CN82" s="19">
        <f t="shared" ca="1" si="263"/>
        <v>204.99998010571414</v>
      </c>
      <c r="CO82" s="19">
        <f t="shared" ca="1" si="263"/>
        <v>204.99998007821469</v>
      </c>
      <c r="CP82" s="19">
        <f t="shared" ca="1" si="263"/>
        <v>204.99998010548751</v>
      </c>
      <c r="CQ82" s="19">
        <f t="shared" ca="1" si="263"/>
        <v>204.99998007790646</v>
      </c>
      <c r="CR82" s="19">
        <f t="shared" ca="1" si="263"/>
        <v>204.99998010517984</v>
      </c>
      <c r="CS82" s="19">
        <f t="shared" ca="1" si="263"/>
        <v>204.9999800776809</v>
      </c>
      <c r="CT82" s="19">
        <f t="shared" ca="1" si="263"/>
        <v>204.9999801049658</v>
      </c>
      <c r="CU82" s="19">
        <f t="shared" ca="1" si="263"/>
        <v>204.99998007758856</v>
      </c>
      <c r="CV82" s="19">
        <f t="shared" ca="1" si="263"/>
        <v>204.99998010487869</v>
      </c>
      <c r="CW82" s="19">
        <f t="shared" ca="1" si="263"/>
        <v>204.99998007711807</v>
      </c>
      <c r="CX82" s="19">
        <f t="shared" ca="1" si="263"/>
        <v>204.99998010420518</v>
      </c>
      <c r="CY82" s="19">
        <f t="shared" ca="1" si="263"/>
        <v>204.99998005002928</v>
      </c>
      <c r="CZ82" s="19">
        <f t="shared" ca="1" si="263"/>
        <v>204.99998006499462</v>
      </c>
      <c r="DA82" s="19">
        <f t="shared" ca="1" si="263"/>
        <v>204.99997847525236</v>
      </c>
      <c r="DB82" s="19">
        <f t="shared" ca="1" si="263"/>
        <v>204.99997778986656</v>
      </c>
      <c r="DC82" s="19">
        <f t="shared" ca="1" si="263"/>
        <v>204.99988845038445</v>
      </c>
      <c r="DD82" s="19">
        <f t="shared" ca="1" si="263"/>
        <v>204.9998478052608</v>
      </c>
      <c r="DE82" s="19">
        <f t="shared" ca="1" si="263"/>
        <v>204.99485287846312</v>
      </c>
      <c r="DF82" s="19">
        <f t="shared" ca="1" si="263"/>
        <v>204.99257590789264</v>
      </c>
      <c r="DG82" s="19">
        <f t="shared" ca="1" si="263"/>
        <v>204.73475263452283</v>
      </c>
      <c r="DH82" s="19">
        <f t="shared" ca="1" si="263"/>
        <v>204.61570223073599</v>
      </c>
      <c r="DI82" s="19">
        <f t="shared" ca="1" si="263"/>
        <v>197.67476704505575</v>
      </c>
      <c r="DJ82" s="19">
        <f t="shared" ca="1" si="263"/>
        <v>31.957963180430969</v>
      </c>
      <c r="DK82" s="19">
        <f t="shared" ca="1" si="263"/>
        <v>25.280372741138656</v>
      </c>
      <c r="DL82" s="19">
        <f t="shared" ca="1" si="263"/>
        <v>25.011298019598804</v>
      </c>
      <c r="DM82" s="19">
        <f t="shared" ca="1" si="263"/>
        <v>25.00045563733261</v>
      </c>
      <c r="DN82" s="19">
        <f t="shared" ca="1" si="263"/>
        <v>25.000019449309658</v>
      </c>
    </row>
    <row r="83" spans="9:118" ht="30" customHeight="1" x14ac:dyDescent="0.25">
      <c r="I83" s="19">
        <f t="shared" ref="I83:BT83" ca="1" si="264">I18</f>
        <v>25.000016742778765</v>
      </c>
      <c r="J83" s="19">
        <f t="shared" ca="1" si="264"/>
        <v>25.000393676210567</v>
      </c>
      <c r="K83" s="19">
        <f t="shared" ca="1" si="264"/>
        <v>25.009763361240672</v>
      </c>
      <c r="L83" s="19">
        <f t="shared" ca="1" si="264"/>
        <v>25.242295310464677</v>
      </c>
      <c r="M83" s="19">
        <f t="shared" ca="1" si="264"/>
        <v>31.013137164702755</v>
      </c>
      <c r="N83" s="19">
        <f t="shared" ca="1" si="264"/>
        <v>174.23051073528535</v>
      </c>
      <c r="O83" s="19">
        <f t="shared" ca="1" si="264"/>
        <v>204.12914390085263</v>
      </c>
      <c r="P83" s="19">
        <f t="shared" ca="1" si="264"/>
        <v>204.45133152001443</v>
      </c>
      <c r="Q83" s="19">
        <f t="shared" ca="1" si="264"/>
        <v>204.98481602367107</v>
      </c>
      <c r="R83" s="19">
        <f t="shared" ca="1" si="264"/>
        <v>204.99041470232683</v>
      </c>
      <c r="S83" s="19">
        <f t="shared" ca="1" si="264"/>
        <v>204.99971552182549</v>
      </c>
      <c r="T83" s="19">
        <f t="shared" ca="1" si="264"/>
        <v>204.99981326483177</v>
      </c>
      <c r="U83" s="19">
        <f t="shared" ca="1" si="264"/>
        <v>204.99997551175193</v>
      </c>
      <c r="V83" s="19">
        <f t="shared" ca="1" si="264"/>
        <v>204.99997724084108</v>
      </c>
      <c r="W83" s="19">
        <f t="shared" ca="1" si="264"/>
        <v>204.99998003877963</v>
      </c>
      <c r="X83" s="19">
        <f t="shared" ca="1" si="264"/>
        <v>204.99998009410524</v>
      </c>
      <c r="Y83" s="19">
        <f t="shared" ca="1" si="264"/>
        <v>204.99998011690394</v>
      </c>
      <c r="Z83" s="19">
        <f t="shared" ca="1" si="264"/>
        <v>204.9999801432435</v>
      </c>
      <c r="AA83" s="19">
        <f t="shared" ca="1" si="264"/>
        <v>204.99998011822117</v>
      </c>
      <c r="AB83" s="19">
        <f t="shared" ca="1" si="264"/>
        <v>204.99998014406717</v>
      </c>
      <c r="AC83" s="19">
        <f t="shared" ca="1" si="264"/>
        <v>204.99998011822609</v>
      </c>
      <c r="AD83" s="19">
        <f t="shared" ca="1" si="264"/>
        <v>204.99998014406032</v>
      </c>
      <c r="AE83" s="19">
        <f t="shared" ca="1" si="264"/>
        <v>204.99998011813415</v>
      </c>
      <c r="AF83" s="19">
        <f t="shared" ca="1" si="264"/>
        <v>204.99998014395473</v>
      </c>
      <c r="AG83" s="19">
        <f t="shared" ca="1" si="264"/>
        <v>204.99998011784595</v>
      </c>
      <c r="AH83" s="19">
        <f t="shared" ca="1" si="264"/>
        <v>204.99998014363334</v>
      </c>
      <c r="AI83" s="19">
        <f t="shared" ca="1" si="264"/>
        <v>204.99998011635887</v>
      </c>
      <c r="AJ83" s="19">
        <f t="shared" ca="1" si="264"/>
        <v>204.99998014213136</v>
      </c>
      <c r="AK83" s="19">
        <f t="shared" ca="1" si="264"/>
        <v>204.99998011575155</v>
      </c>
      <c r="AL83" s="19">
        <f t="shared" ca="1" si="264"/>
        <v>204.99998014152936</v>
      </c>
      <c r="AM83" s="19">
        <f t="shared" ca="1" si="264"/>
        <v>204.99998011516811</v>
      </c>
      <c r="AN83" s="19">
        <f t="shared" ca="1" si="264"/>
        <v>204.99998014096016</v>
      </c>
      <c r="AO83" s="19">
        <f t="shared" ca="1" si="264"/>
        <v>204.99998011482239</v>
      </c>
      <c r="AP83" s="19">
        <f t="shared" ca="1" si="264"/>
        <v>204.99998014064448</v>
      </c>
      <c r="AQ83" s="19">
        <f t="shared" ca="1" si="264"/>
        <v>204.99998011472212</v>
      </c>
      <c r="AR83" s="19">
        <f t="shared" ca="1" si="264"/>
        <v>204.99998014055944</v>
      </c>
      <c r="AS83" s="19">
        <f t="shared" ca="1" si="264"/>
        <v>204.99998011470728</v>
      </c>
      <c r="AT83" s="19">
        <f t="shared" ca="1" si="264"/>
        <v>204.99998014054762</v>
      </c>
      <c r="AU83" s="19">
        <f t="shared" ca="1" si="264"/>
        <v>204.99998011470629</v>
      </c>
      <c r="AV83" s="19">
        <f t="shared" ca="1" si="264"/>
        <v>204.99998014054682</v>
      </c>
      <c r="AW83" s="19">
        <f t="shared" ca="1" si="264"/>
        <v>204.99998011470618</v>
      </c>
      <c r="AX83" s="19">
        <f t="shared" ca="1" si="264"/>
        <v>204.99998014054682</v>
      </c>
      <c r="AY83" s="19">
        <f t="shared" ca="1" si="264"/>
        <v>204.99998011470612</v>
      </c>
      <c r="AZ83" s="19">
        <f t="shared" ca="1" si="264"/>
        <v>204.99998014054657</v>
      </c>
      <c r="BA83" s="19">
        <f t="shared" ca="1" si="264"/>
        <v>204.99998011469708</v>
      </c>
      <c r="BB83" s="19">
        <f t="shared" ca="1" si="264"/>
        <v>204.99998014053182</v>
      </c>
      <c r="BC83" s="19">
        <f t="shared" ca="1" si="264"/>
        <v>204.99998011406791</v>
      </c>
      <c r="BD83" s="19">
        <f t="shared" ca="1" si="264"/>
        <v>204.99998013976207</v>
      </c>
      <c r="BE83" s="19">
        <f t="shared" ca="1" si="264"/>
        <v>204.99998011326508</v>
      </c>
      <c r="BF83" s="19">
        <f t="shared" ca="1" si="264"/>
        <v>204.99998013909274</v>
      </c>
      <c r="BG83" s="19">
        <f t="shared" ca="1" si="264"/>
        <v>204.99998011306931</v>
      </c>
      <c r="BH83" s="19">
        <f t="shared" ca="1" si="264"/>
        <v>204.99998013888083</v>
      </c>
      <c r="BI83" s="19">
        <f t="shared" ca="1" si="264"/>
        <v>204.99998011265657</v>
      </c>
      <c r="BJ83" s="19">
        <f t="shared" ca="1" si="264"/>
        <v>204.99998013845254</v>
      </c>
      <c r="BK83" s="19">
        <f t="shared" ca="1" si="264"/>
        <v>204.9999801122288</v>
      </c>
      <c r="BL83" s="19">
        <f t="shared" ca="1" si="264"/>
        <v>204.99998013804182</v>
      </c>
      <c r="BM83" s="19">
        <f t="shared" ca="1" si="264"/>
        <v>204.99998011202692</v>
      </c>
      <c r="BN83" s="19">
        <f t="shared" ca="1" si="264"/>
        <v>204.99998013786237</v>
      </c>
      <c r="BO83" s="19">
        <f t="shared" ca="1" si="264"/>
        <v>204.99998011198099</v>
      </c>
      <c r="BP83" s="19">
        <f t="shared" ca="1" si="264"/>
        <v>204.999980137824</v>
      </c>
      <c r="BQ83" s="19">
        <f t="shared" ca="1" si="264"/>
        <v>204.99998011197511</v>
      </c>
      <c r="BR83" s="19">
        <f t="shared" ca="1" si="264"/>
        <v>204.99998013781948</v>
      </c>
      <c r="BS83" s="19">
        <f t="shared" ca="1" si="264"/>
        <v>204.99998011197485</v>
      </c>
      <c r="BT83" s="19">
        <f t="shared" ca="1" si="264"/>
        <v>204.99998013781925</v>
      </c>
      <c r="BU83" s="19">
        <f t="shared" ref="BU83:DN83" ca="1" si="265">BU18</f>
        <v>204.99998011197357</v>
      </c>
      <c r="BV83" s="19">
        <f t="shared" ca="1" si="265"/>
        <v>204.99998013781646</v>
      </c>
      <c r="BW83" s="19">
        <f t="shared" ca="1" si="265"/>
        <v>204.99998011148773</v>
      </c>
      <c r="BX83" s="19">
        <f t="shared" ca="1" si="265"/>
        <v>204.99998013696177</v>
      </c>
      <c r="BY83" s="19">
        <f t="shared" ca="1" si="265"/>
        <v>204.99998011063269</v>
      </c>
      <c r="BZ83" s="19">
        <f t="shared" ca="1" si="265"/>
        <v>204.99998013647578</v>
      </c>
      <c r="CA83" s="19">
        <f t="shared" ca="1" si="265"/>
        <v>204.99998011063016</v>
      </c>
      <c r="CB83" s="19">
        <f t="shared" ca="1" si="265"/>
        <v>204.99998013647468</v>
      </c>
      <c r="CC83" s="19">
        <f t="shared" ca="1" si="265"/>
        <v>204.99998011063016</v>
      </c>
      <c r="CD83" s="19">
        <f t="shared" ca="1" si="265"/>
        <v>204.99998013647468</v>
      </c>
      <c r="CE83" s="19">
        <f t="shared" ca="1" si="265"/>
        <v>204.99998011063016</v>
      </c>
      <c r="CF83" s="19">
        <f t="shared" ca="1" si="265"/>
        <v>204.99998013647468</v>
      </c>
      <c r="CG83" s="19">
        <f t="shared" ca="1" si="265"/>
        <v>204.99998011063016</v>
      </c>
      <c r="CH83" s="19">
        <f t="shared" ca="1" si="265"/>
        <v>204.99998013647465</v>
      </c>
      <c r="CI83" s="19">
        <f t="shared" ca="1" si="265"/>
        <v>204.99998011062837</v>
      </c>
      <c r="CJ83" s="19">
        <f t="shared" ca="1" si="265"/>
        <v>204.9999801364724</v>
      </c>
      <c r="CK83" s="19">
        <f t="shared" ca="1" si="265"/>
        <v>204.99998011061354</v>
      </c>
      <c r="CL83" s="19">
        <f t="shared" ca="1" si="265"/>
        <v>204.99998013645455</v>
      </c>
      <c r="CM83" s="19">
        <f t="shared" ca="1" si="265"/>
        <v>204.999980110537</v>
      </c>
      <c r="CN83" s="19">
        <f t="shared" ca="1" si="265"/>
        <v>204.99998013636724</v>
      </c>
      <c r="CO83" s="19">
        <f t="shared" ca="1" si="265"/>
        <v>204.99998011032335</v>
      </c>
      <c r="CP83" s="19">
        <f t="shared" ca="1" si="265"/>
        <v>204.99998013613947</v>
      </c>
      <c r="CQ83" s="19">
        <f t="shared" ca="1" si="265"/>
        <v>204.99998011001568</v>
      </c>
      <c r="CR83" s="19">
        <f t="shared" ca="1" si="265"/>
        <v>204.9999801358324</v>
      </c>
      <c r="CS83" s="19">
        <f t="shared" ca="1" si="265"/>
        <v>204.99998010978894</v>
      </c>
      <c r="CT83" s="19">
        <f t="shared" ca="1" si="265"/>
        <v>204.99998013562023</v>
      </c>
      <c r="CU83" s="19">
        <f t="shared" ca="1" si="265"/>
        <v>204.99998010969588</v>
      </c>
      <c r="CV83" s="19">
        <f t="shared" ca="1" si="265"/>
        <v>204.99998013553392</v>
      </c>
      <c r="CW83" s="19">
        <f t="shared" ca="1" si="265"/>
        <v>204.99998010924921</v>
      </c>
      <c r="CX83" s="19">
        <f t="shared" ca="1" si="265"/>
        <v>204.99998013483341</v>
      </c>
      <c r="CY83" s="19">
        <f t="shared" ca="1" si="265"/>
        <v>204.99998008358565</v>
      </c>
      <c r="CZ83" s="19">
        <f t="shared" ca="1" si="265"/>
        <v>204.99998009400829</v>
      </c>
      <c r="DA83" s="19">
        <f t="shared" ca="1" si="265"/>
        <v>204.99997859120367</v>
      </c>
      <c r="DB83" s="19">
        <f t="shared" ca="1" si="265"/>
        <v>204.99997772536295</v>
      </c>
      <c r="DC83" s="19">
        <f t="shared" ca="1" si="265"/>
        <v>204.99989326277327</v>
      </c>
      <c r="DD83" s="19">
        <f t="shared" ca="1" si="265"/>
        <v>204.99984236814558</v>
      </c>
      <c r="DE83" s="19">
        <f t="shared" ca="1" si="265"/>
        <v>204.99511916964025</v>
      </c>
      <c r="DF83" s="19">
        <f t="shared" ca="1" si="265"/>
        <v>204.99226147874617</v>
      </c>
      <c r="DG83" s="19">
        <f t="shared" ca="1" si="265"/>
        <v>204.74824975582203</v>
      </c>
      <c r="DH83" s="19">
        <f t="shared" ca="1" si="265"/>
        <v>204.59667925239506</v>
      </c>
      <c r="DI83" s="19">
        <f t="shared" ca="1" si="265"/>
        <v>197.72243371278188</v>
      </c>
      <c r="DJ83" s="19">
        <f t="shared" ca="1" si="265"/>
        <v>31.95988438874307</v>
      </c>
      <c r="DK83" s="19">
        <f t="shared" ca="1" si="265"/>
        <v>25.280449918586317</v>
      </c>
      <c r="DL83" s="19">
        <f t="shared" ca="1" si="265"/>
        <v>25.011300799490005</v>
      </c>
      <c r="DM83" s="19">
        <f t="shared" ca="1" si="265"/>
        <v>25.000455411835091</v>
      </c>
      <c r="DN83" s="19">
        <f t="shared" ca="1" si="265"/>
        <v>25.000019103247123</v>
      </c>
    </row>
    <row r="84" spans="9:118" ht="30" customHeight="1" x14ac:dyDescent="0.25">
      <c r="I84" s="19">
        <f t="shared" ref="I84:BT84" ca="1" si="266">I19</f>
        <v>25.000016655627253</v>
      </c>
      <c r="J84" s="19">
        <f t="shared" ca="1" si="266"/>
        <v>25.000397132013482</v>
      </c>
      <c r="K84" s="19">
        <f t="shared" ca="1" si="266"/>
        <v>25.00985488799121</v>
      </c>
      <c r="L84" s="19">
        <f t="shared" ca="1" si="266"/>
        <v>25.244572191212161</v>
      </c>
      <c r="M84" s="19">
        <f t="shared" ca="1" si="266"/>
        <v>31.069639762743869</v>
      </c>
      <c r="N84" s="19">
        <f t="shared" ca="1" si="266"/>
        <v>175.63253077035208</v>
      </c>
      <c r="O84" s="19">
        <f t="shared" ca="1" si="266"/>
        <v>204.09582303473388</v>
      </c>
      <c r="P84" s="19">
        <f t="shared" ca="1" si="266"/>
        <v>204.47973125202236</v>
      </c>
      <c r="Q84" s="19">
        <f t="shared" ca="1" si="266"/>
        <v>204.98424596440273</v>
      </c>
      <c r="R84" s="19">
        <f t="shared" ca="1" si="266"/>
        <v>204.99090998208962</v>
      </c>
      <c r="S84" s="19">
        <f t="shared" ca="1" si="266"/>
        <v>204.99970559757193</v>
      </c>
      <c r="T84" s="19">
        <f t="shared" ca="1" si="266"/>
        <v>204.99982193766357</v>
      </c>
      <c r="U84" s="19">
        <f t="shared" ca="1" si="266"/>
        <v>204.99997537004128</v>
      </c>
      <c r="V84" s="19">
        <f t="shared" ca="1" si="266"/>
        <v>204.9999774218436</v>
      </c>
      <c r="W84" s="19">
        <f t="shared" ca="1" si="266"/>
        <v>204.99998006761018</v>
      </c>
      <c r="X84" s="19">
        <f t="shared" ca="1" si="266"/>
        <v>204.99998012711305</v>
      </c>
      <c r="Y84" s="19">
        <f t="shared" ca="1" si="266"/>
        <v>204.99998014868581</v>
      </c>
      <c r="Z84" s="19">
        <f t="shared" ca="1" si="266"/>
        <v>204.99998017369032</v>
      </c>
      <c r="AA84" s="19">
        <f t="shared" ca="1" si="266"/>
        <v>204.99998015005312</v>
      </c>
      <c r="AB84" s="19">
        <f t="shared" ca="1" si="266"/>
        <v>204.99998017447044</v>
      </c>
      <c r="AC84" s="19">
        <f t="shared" ca="1" si="266"/>
        <v>204.99998015005929</v>
      </c>
      <c r="AD84" s="19">
        <f t="shared" ca="1" si="266"/>
        <v>204.99998017446254</v>
      </c>
      <c r="AE84" s="19">
        <f t="shared" ca="1" si="266"/>
        <v>204.99998014996891</v>
      </c>
      <c r="AF84" s="19">
        <f t="shared" ca="1" si="266"/>
        <v>204.99998017435547</v>
      </c>
      <c r="AG84" s="19">
        <f t="shared" ca="1" si="266"/>
        <v>204.99998014968432</v>
      </c>
      <c r="AH84" s="19">
        <f t="shared" ca="1" si="266"/>
        <v>204.99998017403061</v>
      </c>
      <c r="AI84" s="19">
        <f t="shared" ca="1" si="266"/>
        <v>204.99998014818374</v>
      </c>
      <c r="AJ84" s="19">
        <f t="shared" ca="1" si="266"/>
        <v>204.9999801725119</v>
      </c>
      <c r="AK84" s="19">
        <f t="shared" ca="1" si="266"/>
        <v>204.99998014757662</v>
      </c>
      <c r="AL84" s="19">
        <f t="shared" ca="1" si="266"/>
        <v>204.99998017191089</v>
      </c>
      <c r="AM84" s="19">
        <f t="shared" ca="1" si="266"/>
        <v>204.99998014699275</v>
      </c>
      <c r="AN84" s="19">
        <f t="shared" ca="1" si="266"/>
        <v>204.99998017134413</v>
      </c>
      <c r="AO84" s="19">
        <f t="shared" ca="1" si="266"/>
        <v>204.99998014664439</v>
      </c>
      <c r="AP84" s="19">
        <f t="shared" ca="1" si="266"/>
        <v>204.99998017103212</v>
      </c>
      <c r="AQ84" s="19">
        <f t="shared" ca="1" si="266"/>
        <v>204.99998014654258</v>
      </c>
      <c r="AR84" s="19">
        <f t="shared" ca="1" si="266"/>
        <v>204.9999801709487</v>
      </c>
      <c r="AS84" s="19">
        <f t="shared" ca="1" si="266"/>
        <v>204.99998014652741</v>
      </c>
      <c r="AT84" s="19">
        <f t="shared" ca="1" si="266"/>
        <v>204.99998017093728</v>
      </c>
      <c r="AU84" s="19">
        <f t="shared" ca="1" si="266"/>
        <v>204.99998014652635</v>
      </c>
      <c r="AV84" s="19">
        <f t="shared" ca="1" si="266"/>
        <v>204.99998017093651</v>
      </c>
      <c r="AW84" s="19">
        <f t="shared" ca="1" si="266"/>
        <v>204.99998014652624</v>
      </c>
      <c r="AX84" s="19">
        <f t="shared" ca="1" si="266"/>
        <v>204.99998017093651</v>
      </c>
      <c r="AY84" s="19">
        <f t="shared" ca="1" si="266"/>
        <v>204.99998014652618</v>
      </c>
      <c r="AZ84" s="19">
        <f t="shared" ca="1" si="266"/>
        <v>204.99998017093625</v>
      </c>
      <c r="BA84" s="19">
        <f t="shared" ca="1" si="266"/>
        <v>204.99998014651769</v>
      </c>
      <c r="BB84" s="19">
        <f t="shared" ca="1" si="266"/>
        <v>204.99998017092094</v>
      </c>
      <c r="BC84" s="19">
        <f t="shared" ca="1" si="266"/>
        <v>204.99998014590588</v>
      </c>
      <c r="BD84" s="19">
        <f t="shared" ca="1" si="266"/>
        <v>204.99998017013814</v>
      </c>
      <c r="BE84" s="19">
        <f t="shared" ca="1" si="266"/>
        <v>204.99998014509097</v>
      </c>
      <c r="BF84" s="19">
        <f t="shared" ca="1" si="266"/>
        <v>204.99998016948513</v>
      </c>
      <c r="BG84" s="19">
        <f t="shared" ca="1" si="266"/>
        <v>204.99998014489722</v>
      </c>
      <c r="BH84" s="19">
        <f t="shared" ca="1" si="266"/>
        <v>204.99998016927154</v>
      </c>
      <c r="BI84" s="19">
        <f t="shared" ca="1" si="266"/>
        <v>204.99998014448707</v>
      </c>
      <c r="BJ84" s="19">
        <f t="shared" ca="1" si="266"/>
        <v>204.99998016884228</v>
      </c>
      <c r="BK84" s="19">
        <f t="shared" ca="1" si="266"/>
        <v>204.99998014405838</v>
      </c>
      <c r="BL84" s="19">
        <f t="shared" ca="1" si="266"/>
        <v>204.99998016843412</v>
      </c>
      <c r="BM84" s="19">
        <f t="shared" ca="1" si="266"/>
        <v>204.99998014385437</v>
      </c>
      <c r="BN84" s="19">
        <f t="shared" ca="1" si="266"/>
        <v>204.99998016825728</v>
      </c>
      <c r="BO84" s="19">
        <f t="shared" ca="1" si="266"/>
        <v>204.99998014380759</v>
      </c>
      <c r="BP84" s="19">
        <f t="shared" ca="1" si="266"/>
        <v>204.99998016821974</v>
      </c>
      <c r="BQ84" s="19">
        <f t="shared" ca="1" si="266"/>
        <v>204.99998014380159</v>
      </c>
      <c r="BR84" s="19">
        <f t="shared" ca="1" si="266"/>
        <v>204.99998016821539</v>
      </c>
      <c r="BS84" s="19">
        <f t="shared" ca="1" si="266"/>
        <v>204.99998014380131</v>
      </c>
      <c r="BT84" s="19">
        <f t="shared" ca="1" si="266"/>
        <v>204.9999801682151</v>
      </c>
      <c r="BU84" s="19">
        <f t="shared" ref="BU84:DN84" ca="1" si="267">BU19</f>
        <v>204.99998014380014</v>
      </c>
      <c r="BV84" s="19">
        <f t="shared" ca="1" si="267"/>
        <v>204.99998016821232</v>
      </c>
      <c r="BW84" s="19">
        <f t="shared" ca="1" si="267"/>
        <v>204.99998014334935</v>
      </c>
      <c r="BX84" s="19">
        <f t="shared" ca="1" si="267"/>
        <v>204.99998016731587</v>
      </c>
      <c r="BY84" s="19">
        <f t="shared" ca="1" si="267"/>
        <v>204.99998014245259</v>
      </c>
      <c r="BZ84" s="19">
        <f t="shared" ca="1" si="267"/>
        <v>204.99998016686473</v>
      </c>
      <c r="CA84" s="19">
        <f t="shared" ca="1" si="267"/>
        <v>204.99998014244997</v>
      </c>
      <c r="CB84" s="19">
        <f t="shared" ca="1" si="267"/>
        <v>204.99998016686379</v>
      </c>
      <c r="CC84" s="19">
        <f t="shared" ca="1" si="267"/>
        <v>204.99998014244997</v>
      </c>
      <c r="CD84" s="19">
        <f t="shared" ca="1" si="267"/>
        <v>204.99998016686379</v>
      </c>
      <c r="CE84" s="19">
        <f t="shared" ca="1" si="267"/>
        <v>204.99998014244997</v>
      </c>
      <c r="CF84" s="19">
        <f t="shared" ca="1" si="267"/>
        <v>204.99998016686379</v>
      </c>
      <c r="CG84" s="19">
        <f t="shared" ca="1" si="267"/>
        <v>204.99998014244997</v>
      </c>
      <c r="CH84" s="19">
        <f t="shared" ca="1" si="267"/>
        <v>204.99998016686368</v>
      </c>
      <c r="CI84" s="19">
        <f t="shared" ca="1" si="267"/>
        <v>204.99998014244821</v>
      </c>
      <c r="CJ84" s="19">
        <f t="shared" ca="1" si="267"/>
        <v>204.99998016686141</v>
      </c>
      <c r="CK84" s="19">
        <f t="shared" ca="1" si="267"/>
        <v>204.99998014243371</v>
      </c>
      <c r="CL84" s="19">
        <f t="shared" ca="1" si="267"/>
        <v>204.99998016684322</v>
      </c>
      <c r="CM84" s="19">
        <f t="shared" ca="1" si="267"/>
        <v>204.99998014235848</v>
      </c>
      <c r="CN84" s="19">
        <f t="shared" ca="1" si="267"/>
        <v>204.99998016675488</v>
      </c>
      <c r="CO84" s="19">
        <f t="shared" ca="1" si="267"/>
        <v>204.99998014214671</v>
      </c>
      <c r="CP84" s="19">
        <f t="shared" ca="1" si="267"/>
        <v>204.99998016652586</v>
      </c>
      <c r="CQ84" s="19">
        <f t="shared" ca="1" si="267"/>
        <v>204.99998014183964</v>
      </c>
      <c r="CR84" s="19">
        <f t="shared" ca="1" si="267"/>
        <v>204.99998016621939</v>
      </c>
      <c r="CS84" s="19">
        <f t="shared" ca="1" si="267"/>
        <v>204.99998014161173</v>
      </c>
      <c r="CT84" s="19">
        <f t="shared" ca="1" si="267"/>
        <v>204.99998016600918</v>
      </c>
      <c r="CU84" s="19">
        <f t="shared" ca="1" si="267"/>
        <v>204.99998014151797</v>
      </c>
      <c r="CV84" s="19">
        <f t="shared" ca="1" si="267"/>
        <v>204.99998016592363</v>
      </c>
      <c r="CW84" s="19">
        <f t="shared" ca="1" si="267"/>
        <v>204.99998014109363</v>
      </c>
      <c r="CX84" s="19">
        <f t="shared" ca="1" si="267"/>
        <v>204.9999801651974</v>
      </c>
      <c r="CY84" s="19">
        <f t="shared" ca="1" si="267"/>
        <v>204.99998011676905</v>
      </c>
      <c r="CZ84" s="19">
        <f t="shared" ca="1" si="267"/>
        <v>204.99998012282794</v>
      </c>
      <c r="DA84" s="19">
        <f t="shared" ca="1" si="267"/>
        <v>204.99997870180778</v>
      </c>
      <c r="DB84" s="19">
        <f t="shared" ca="1" si="267"/>
        <v>204.99997766463184</v>
      </c>
      <c r="DC84" s="19">
        <f t="shared" ca="1" si="267"/>
        <v>204.99989778626039</v>
      </c>
      <c r="DD84" s="19">
        <f t="shared" ca="1" si="267"/>
        <v>204.99983714805035</v>
      </c>
      <c r="DE84" s="19">
        <f t="shared" ca="1" si="267"/>
        <v>204.99536931975271</v>
      </c>
      <c r="DF84" s="19">
        <f t="shared" ca="1" si="267"/>
        <v>204.99195629390692</v>
      </c>
      <c r="DG84" s="19">
        <f t="shared" ca="1" si="267"/>
        <v>204.76091169030389</v>
      </c>
      <c r="DH84" s="19">
        <f t="shared" ca="1" si="267"/>
        <v>204.57729975274952</v>
      </c>
      <c r="DI84" s="19">
        <f t="shared" ca="1" si="267"/>
        <v>197.76903555102697</v>
      </c>
      <c r="DJ84" s="19">
        <f t="shared" ca="1" si="267"/>
        <v>31.961762499446348</v>
      </c>
      <c r="DK84" s="19">
        <f t="shared" ca="1" si="267"/>
        <v>25.280525598922054</v>
      </c>
      <c r="DL84" s="19">
        <f t="shared" ca="1" si="267"/>
        <v>25.011303836304691</v>
      </c>
      <c r="DM84" s="19">
        <f t="shared" ca="1" si="267"/>
        <v>25.000455520644955</v>
      </c>
      <c r="DN84" s="19">
        <f t="shared" ca="1" si="267"/>
        <v>25.000019094245037</v>
      </c>
    </row>
    <row r="85" spans="9:118" ht="30" customHeight="1" x14ac:dyDescent="0.25">
      <c r="I85" s="19">
        <f t="shared" ref="I85:BT85" ca="1" si="268">I20</f>
        <v>25.000016792152771</v>
      </c>
      <c r="J85" s="19">
        <f t="shared" ca="1" si="268"/>
        <v>25.000400611683006</v>
      </c>
      <c r="K85" s="19">
        <f t="shared" ca="1" si="268"/>
        <v>25.009941457402636</v>
      </c>
      <c r="L85" s="19">
        <f t="shared" ca="1" si="268"/>
        <v>25.246720496446173</v>
      </c>
      <c r="M85" s="19">
        <f t="shared" ca="1" si="268"/>
        <v>31.122946512418299</v>
      </c>
      <c r="N85" s="19">
        <f t="shared" ca="1" si="268"/>
        <v>176.95524681798145</v>
      </c>
      <c r="O85" s="19">
        <f t="shared" ca="1" si="268"/>
        <v>204.06356133065449</v>
      </c>
      <c r="P85" s="19">
        <f t="shared" ca="1" si="268"/>
        <v>204.50641507815186</v>
      </c>
      <c r="Q85" s="19">
        <f t="shared" ca="1" si="268"/>
        <v>204.9836956507333</v>
      </c>
      <c r="R85" s="19">
        <f t="shared" ca="1" si="268"/>
        <v>204.99137534020946</v>
      </c>
      <c r="S85" s="19">
        <f t="shared" ca="1" si="268"/>
        <v>204.99969601609658</v>
      </c>
      <c r="T85" s="19">
        <f t="shared" ca="1" si="268"/>
        <v>204.99983008796539</v>
      </c>
      <c r="U85" s="19">
        <f t="shared" ca="1" si="268"/>
        <v>204.99997523403735</v>
      </c>
      <c r="V85" s="19">
        <f t="shared" ca="1" si="268"/>
        <v>204.99997759347997</v>
      </c>
      <c r="W85" s="19">
        <f t="shared" ca="1" si="268"/>
        <v>204.99998009626944</v>
      </c>
      <c r="X85" s="19">
        <f t="shared" ca="1" si="268"/>
        <v>204.99998015970593</v>
      </c>
      <c r="Y85" s="19">
        <f t="shared" ca="1" si="268"/>
        <v>204.99998018019386</v>
      </c>
      <c r="Z85" s="19">
        <f t="shared" ca="1" si="268"/>
        <v>204.9999802038775</v>
      </c>
      <c r="AA85" s="19">
        <f t="shared" ca="1" si="268"/>
        <v>204.99998018160949</v>
      </c>
      <c r="AB85" s="19">
        <f t="shared" ca="1" si="268"/>
        <v>204.99998020461672</v>
      </c>
      <c r="AC85" s="19">
        <f t="shared" ca="1" si="268"/>
        <v>204.99998018161679</v>
      </c>
      <c r="AD85" s="19">
        <f t="shared" ca="1" si="268"/>
        <v>204.99998020460774</v>
      </c>
      <c r="AE85" s="19">
        <f t="shared" ca="1" si="268"/>
        <v>204.99998018152795</v>
      </c>
      <c r="AF85" s="19">
        <f t="shared" ca="1" si="268"/>
        <v>204.99998020449925</v>
      </c>
      <c r="AG85" s="19">
        <f t="shared" ca="1" si="268"/>
        <v>204.99998018124683</v>
      </c>
      <c r="AH85" s="19">
        <f t="shared" ca="1" si="268"/>
        <v>204.99998020417084</v>
      </c>
      <c r="AI85" s="19">
        <f t="shared" ca="1" si="268"/>
        <v>204.99998017973033</v>
      </c>
      <c r="AJ85" s="19">
        <f t="shared" ca="1" si="268"/>
        <v>204.99998020263303</v>
      </c>
      <c r="AK85" s="19">
        <f t="shared" ca="1" si="268"/>
        <v>204.99998017912336</v>
      </c>
      <c r="AL85" s="19">
        <f t="shared" ca="1" si="268"/>
        <v>204.9999802020329</v>
      </c>
      <c r="AM85" s="19">
        <f t="shared" ca="1" si="268"/>
        <v>204.99998017853912</v>
      </c>
      <c r="AN85" s="19">
        <f t="shared" ca="1" si="268"/>
        <v>204.99998020146865</v>
      </c>
      <c r="AO85" s="19">
        <f t="shared" ca="1" si="268"/>
        <v>204.99998017818808</v>
      </c>
      <c r="AP85" s="19">
        <f t="shared" ca="1" si="268"/>
        <v>204.99998020116027</v>
      </c>
      <c r="AQ85" s="19">
        <f t="shared" ca="1" si="268"/>
        <v>204.99998017808477</v>
      </c>
      <c r="AR85" s="19">
        <f t="shared" ca="1" si="268"/>
        <v>204.99998020107847</v>
      </c>
      <c r="AS85" s="19">
        <f t="shared" ca="1" si="268"/>
        <v>204.99998017806925</v>
      </c>
      <c r="AT85" s="19">
        <f t="shared" ca="1" si="268"/>
        <v>204.99998020106733</v>
      </c>
      <c r="AU85" s="19">
        <f t="shared" ca="1" si="268"/>
        <v>204.99998017806817</v>
      </c>
      <c r="AV85" s="19">
        <f t="shared" ca="1" si="268"/>
        <v>204.99998020106662</v>
      </c>
      <c r="AW85" s="19">
        <f t="shared" ca="1" si="268"/>
        <v>204.99998017806806</v>
      </c>
      <c r="AX85" s="19">
        <f t="shared" ca="1" si="268"/>
        <v>204.99998020106662</v>
      </c>
      <c r="AY85" s="19">
        <f t="shared" ca="1" si="268"/>
        <v>204.999980178068</v>
      </c>
      <c r="AZ85" s="19">
        <f t="shared" ca="1" si="268"/>
        <v>204.99998020106631</v>
      </c>
      <c r="BA85" s="19">
        <f t="shared" ca="1" si="268"/>
        <v>204.99998017805999</v>
      </c>
      <c r="BB85" s="19">
        <f t="shared" ca="1" si="268"/>
        <v>204.99998020105053</v>
      </c>
      <c r="BC85" s="19">
        <f t="shared" ca="1" si="268"/>
        <v>204.99998017746549</v>
      </c>
      <c r="BD85" s="19">
        <f t="shared" ca="1" si="268"/>
        <v>204.99998020025504</v>
      </c>
      <c r="BE85" s="19">
        <f t="shared" ca="1" si="268"/>
        <v>204.99998017663887</v>
      </c>
      <c r="BF85" s="19">
        <f t="shared" ca="1" si="268"/>
        <v>204.99998019961834</v>
      </c>
      <c r="BG85" s="19">
        <f t="shared" ca="1" si="268"/>
        <v>204.99998017644708</v>
      </c>
      <c r="BH85" s="19">
        <f t="shared" ca="1" si="268"/>
        <v>204.99998019940304</v>
      </c>
      <c r="BI85" s="19">
        <f t="shared" ca="1" si="268"/>
        <v>204.9999801760396</v>
      </c>
      <c r="BJ85" s="19">
        <f t="shared" ca="1" si="268"/>
        <v>204.99998019897291</v>
      </c>
      <c r="BK85" s="19">
        <f t="shared" ca="1" si="268"/>
        <v>204.99998017560995</v>
      </c>
      <c r="BL85" s="19">
        <f t="shared" ca="1" si="268"/>
        <v>204.9999801985673</v>
      </c>
      <c r="BM85" s="19">
        <f t="shared" ca="1" si="268"/>
        <v>204.99998017540386</v>
      </c>
      <c r="BN85" s="19">
        <f t="shared" ca="1" si="268"/>
        <v>204.99998019839299</v>
      </c>
      <c r="BO85" s="19">
        <f t="shared" ca="1" si="268"/>
        <v>204.99998017535623</v>
      </c>
      <c r="BP85" s="19">
        <f t="shared" ca="1" si="268"/>
        <v>204.99998019835624</v>
      </c>
      <c r="BQ85" s="19">
        <f t="shared" ca="1" si="268"/>
        <v>204.99998017535009</v>
      </c>
      <c r="BR85" s="19">
        <f t="shared" ca="1" si="268"/>
        <v>204.99998019835203</v>
      </c>
      <c r="BS85" s="19">
        <f t="shared" ca="1" si="268"/>
        <v>204.99998017534983</v>
      </c>
      <c r="BT85" s="19">
        <f t="shared" ca="1" si="268"/>
        <v>204.99998019835172</v>
      </c>
      <c r="BU85" s="19">
        <f t="shared" ref="BU85:DN85" ca="1" si="269">BU20</f>
        <v>204.99998017534872</v>
      </c>
      <c r="BV85" s="19">
        <f t="shared" ca="1" si="269"/>
        <v>204.99998019834894</v>
      </c>
      <c r="BW85" s="19">
        <f t="shared" ca="1" si="269"/>
        <v>204.99998017493118</v>
      </c>
      <c r="BX85" s="19">
        <f t="shared" ca="1" si="269"/>
        <v>204.9999801974115</v>
      </c>
      <c r="BY85" s="19">
        <f t="shared" ca="1" si="269"/>
        <v>204.99998017399346</v>
      </c>
      <c r="BZ85" s="19">
        <f t="shared" ca="1" si="269"/>
        <v>204.99998019699345</v>
      </c>
      <c r="CA85" s="19">
        <f t="shared" ca="1" si="269"/>
        <v>204.99998017399079</v>
      </c>
      <c r="CB85" s="19">
        <f t="shared" ca="1" si="269"/>
        <v>204.99998019699268</v>
      </c>
      <c r="CC85" s="19">
        <f t="shared" ca="1" si="269"/>
        <v>204.99998017399079</v>
      </c>
      <c r="CD85" s="19">
        <f t="shared" ca="1" si="269"/>
        <v>204.99998019699268</v>
      </c>
      <c r="CE85" s="19">
        <f t="shared" ca="1" si="269"/>
        <v>204.99998017399079</v>
      </c>
      <c r="CF85" s="19">
        <f t="shared" ca="1" si="269"/>
        <v>204.99998019699268</v>
      </c>
      <c r="CG85" s="19">
        <f t="shared" ca="1" si="269"/>
        <v>204.99998017399079</v>
      </c>
      <c r="CH85" s="19">
        <f t="shared" ca="1" si="269"/>
        <v>204.99998019699254</v>
      </c>
      <c r="CI85" s="19">
        <f t="shared" ca="1" si="269"/>
        <v>204.99998017398914</v>
      </c>
      <c r="CJ85" s="19">
        <f t="shared" ca="1" si="269"/>
        <v>204.99998019699018</v>
      </c>
      <c r="CK85" s="19">
        <f t="shared" ca="1" si="269"/>
        <v>204.99998017397493</v>
      </c>
      <c r="CL85" s="19">
        <f t="shared" ca="1" si="269"/>
        <v>204.99998019697165</v>
      </c>
      <c r="CM85" s="19">
        <f t="shared" ca="1" si="269"/>
        <v>204.99998017390092</v>
      </c>
      <c r="CN85" s="19">
        <f t="shared" ca="1" si="269"/>
        <v>204.99998019688226</v>
      </c>
      <c r="CO85" s="19">
        <f t="shared" ca="1" si="269"/>
        <v>204.99998017369106</v>
      </c>
      <c r="CP85" s="19">
        <f t="shared" ca="1" si="269"/>
        <v>204.99998019665205</v>
      </c>
      <c r="CQ85" s="19">
        <f t="shared" ca="1" si="269"/>
        <v>204.99998017338459</v>
      </c>
      <c r="CR85" s="19">
        <f t="shared" ca="1" si="269"/>
        <v>204.99998019634617</v>
      </c>
      <c r="CS85" s="19">
        <f t="shared" ca="1" si="269"/>
        <v>204.99998017315554</v>
      </c>
      <c r="CT85" s="19">
        <f t="shared" ca="1" si="269"/>
        <v>204.99998019613787</v>
      </c>
      <c r="CU85" s="19">
        <f t="shared" ca="1" si="269"/>
        <v>204.99998017306115</v>
      </c>
      <c r="CV85" s="19">
        <f t="shared" ca="1" si="269"/>
        <v>204.99998019605309</v>
      </c>
      <c r="CW85" s="19">
        <f t="shared" ca="1" si="269"/>
        <v>204.99998017265762</v>
      </c>
      <c r="CX85" s="19">
        <f t="shared" ca="1" si="269"/>
        <v>204.99998019530204</v>
      </c>
      <c r="CY85" s="19">
        <f t="shared" ca="1" si="269"/>
        <v>204.99998014959075</v>
      </c>
      <c r="CZ85" s="19">
        <f t="shared" ca="1" si="269"/>
        <v>204.99998015144169</v>
      </c>
      <c r="DA85" s="19">
        <f t="shared" ca="1" si="269"/>
        <v>204.99997880736456</v>
      </c>
      <c r="DB85" s="19">
        <f t="shared" ca="1" si="269"/>
        <v>204.99997760670146</v>
      </c>
      <c r="DC85" s="19">
        <f t="shared" ca="1" si="269"/>
        <v>204.99990203757173</v>
      </c>
      <c r="DD85" s="19">
        <f t="shared" ca="1" si="269"/>
        <v>204.99983208995573</v>
      </c>
      <c r="DE85" s="19">
        <f t="shared" ca="1" si="269"/>
        <v>204.99560426136898</v>
      </c>
      <c r="DF85" s="19">
        <f t="shared" ca="1" si="269"/>
        <v>204.99165742494591</v>
      </c>
      <c r="DG85" s="19">
        <f t="shared" ca="1" si="269"/>
        <v>204.77278621266055</v>
      </c>
      <c r="DH85" s="19">
        <f t="shared" ca="1" si="269"/>
        <v>204.55748644853918</v>
      </c>
      <c r="DI85" s="19">
        <f t="shared" ca="1" si="269"/>
        <v>197.81474052889834</v>
      </c>
      <c r="DJ85" s="19">
        <f t="shared" ca="1" si="269"/>
        <v>31.963604459375492</v>
      </c>
      <c r="DK85" s="19">
        <f t="shared" ca="1" si="269"/>
        <v>25.280599831519044</v>
      </c>
      <c r="DL85" s="19">
        <f t="shared" ca="1" si="269"/>
        <v>25.011306827432715</v>
      </c>
      <c r="DM85" s="19">
        <f t="shared" ca="1" si="269"/>
        <v>25.000455640651907</v>
      </c>
      <c r="DN85" s="19">
        <f t="shared" ca="1" si="269"/>
        <v>25.000019098729513</v>
      </c>
    </row>
    <row r="86" spans="9:118" ht="30" customHeight="1" x14ac:dyDescent="0.25">
      <c r="I86" s="19">
        <f t="shared" ref="I86:BT86" ca="1" si="270">I21</f>
        <v>25.000016929794242</v>
      </c>
      <c r="J86" s="19">
        <f t="shared" ca="1" si="270"/>
        <v>25.000403903915018</v>
      </c>
      <c r="K86" s="19">
        <f t="shared" ca="1" si="270"/>
        <v>25.010023152561494</v>
      </c>
      <c r="L86" s="19">
        <f t="shared" ca="1" si="270"/>
        <v>25.248747631320814</v>
      </c>
      <c r="M86" s="19">
        <f t="shared" ca="1" si="270"/>
        <v>31.173246407645351</v>
      </c>
      <c r="N86" s="19">
        <f t="shared" ca="1" si="270"/>
        <v>178.20335272785834</v>
      </c>
      <c r="O86" s="19">
        <f t="shared" ca="1" si="270"/>
        <v>204.03205146047301</v>
      </c>
      <c r="P86" s="19">
        <f t="shared" ca="1" si="270"/>
        <v>204.53148243601072</v>
      </c>
      <c r="Q86" s="19">
        <f t="shared" ca="1" si="270"/>
        <v>204.98315925001495</v>
      </c>
      <c r="R86" s="19">
        <f t="shared" ca="1" si="270"/>
        <v>204.99181250901228</v>
      </c>
      <c r="S86" s="19">
        <f t="shared" ca="1" si="270"/>
        <v>204.99968667562834</v>
      </c>
      <c r="T86" s="19">
        <f t="shared" ca="1" si="270"/>
        <v>204.99983774598027</v>
      </c>
      <c r="U86" s="19">
        <f t="shared" ca="1" si="270"/>
        <v>204.99997510197022</v>
      </c>
      <c r="V86" s="19">
        <f t="shared" ca="1" si="270"/>
        <v>204.99997775628339</v>
      </c>
      <c r="W86" s="19">
        <f t="shared" ca="1" si="270"/>
        <v>204.99998012473279</v>
      </c>
      <c r="X86" s="19">
        <f t="shared" ca="1" si="270"/>
        <v>204.99998019189832</v>
      </c>
      <c r="Y86" s="19">
        <f t="shared" ca="1" si="270"/>
        <v>204.99998021143389</v>
      </c>
      <c r="Z86" s="19">
        <f t="shared" ca="1" si="270"/>
        <v>204.99998023381053</v>
      </c>
      <c r="AA86" s="19">
        <f t="shared" ca="1" si="270"/>
        <v>204.99998021289656</v>
      </c>
      <c r="AB86" s="19">
        <f t="shared" ca="1" si="270"/>
        <v>204.99998023451141</v>
      </c>
      <c r="AC86" s="19">
        <f t="shared" ca="1" si="270"/>
        <v>204.99998021290494</v>
      </c>
      <c r="AD86" s="19">
        <f t="shared" ca="1" si="270"/>
        <v>204.99998023450141</v>
      </c>
      <c r="AE86" s="19">
        <f t="shared" ca="1" si="270"/>
        <v>204.99998021281763</v>
      </c>
      <c r="AF86" s="19">
        <f t="shared" ca="1" si="270"/>
        <v>204.99998023439147</v>
      </c>
      <c r="AG86" s="19">
        <f t="shared" ca="1" si="270"/>
        <v>204.9999802125399</v>
      </c>
      <c r="AH86" s="19">
        <f t="shared" ca="1" si="270"/>
        <v>204.99998023405951</v>
      </c>
      <c r="AI86" s="19">
        <f t="shared" ca="1" si="270"/>
        <v>204.99998021100541</v>
      </c>
      <c r="AJ86" s="19">
        <f t="shared" ca="1" si="270"/>
        <v>204.99998023250052</v>
      </c>
      <c r="AK86" s="19">
        <f t="shared" ca="1" si="270"/>
        <v>204.99998021039843</v>
      </c>
      <c r="AL86" s="19">
        <f t="shared" ca="1" si="270"/>
        <v>204.99998023190122</v>
      </c>
      <c r="AM86" s="19">
        <f t="shared" ca="1" si="270"/>
        <v>204.99998020981388</v>
      </c>
      <c r="AN86" s="19">
        <f t="shared" ca="1" si="270"/>
        <v>204.99998023133949</v>
      </c>
      <c r="AO86" s="19">
        <f t="shared" ca="1" si="270"/>
        <v>204.99998020946026</v>
      </c>
      <c r="AP86" s="19">
        <f t="shared" ca="1" si="270"/>
        <v>204.9999802310347</v>
      </c>
      <c r="AQ86" s="19">
        <f t="shared" ca="1" si="270"/>
        <v>204.99998020935539</v>
      </c>
      <c r="AR86" s="19">
        <f t="shared" ca="1" si="270"/>
        <v>204.99998023095446</v>
      </c>
      <c r="AS86" s="19">
        <f t="shared" ca="1" si="270"/>
        <v>204.9999802093395</v>
      </c>
      <c r="AT86" s="19">
        <f t="shared" ca="1" si="270"/>
        <v>204.99998023094361</v>
      </c>
      <c r="AU86" s="19">
        <f t="shared" ca="1" si="270"/>
        <v>204.99998020933839</v>
      </c>
      <c r="AV86" s="19">
        <f t="shared" ca="1" si="270"/>
        <v>204.99998023094292</v>
      </c>
      <c r="AW86" s="19">
        <f t="shared" ca="1" si="270"/>
        <v>204.99998020933825</v>
      </c>
      <c r="AX86" s="19">
        <f t="shared" ca="1" si="270"/>
        <v>204.99998023094292</v>
      </c>
      <c r="AY86" s="19">
        <f t="shared" ca="1" si="270"/>
        <v>204.99998020933822</v>
      </c>
      <c r="AZ86" s="19">
        <f t="shared" ca="1" si="270"/>
        <v>204.99998023094264</v>
      </c>
      <c r="BA86" s="19">
        <f t="shared" ca="1" si="270"/>
        <v>204.99998020933066</v>
      </c>
      <c r="BB86" s="19">
        <f t="shared" ca="1" si="270"/>
        <v>204.9999802309263</v>
      </c>
      <c r="BC86" s="19">
        <f t="shared" ca="1" si="270"/>
        <v>204.99998020875339</v>
      </c>
      <c r="BD86" s="19">
        <f t="shared" ca="1" si="270"/>
        <v>204.99998023011852</v>
      </c>
      <c r="BE86" s="19">
        <f t="shared" ca="1" si="270"/>
        <v>204.99998020791548</v>
      </c>
      <c r="BF86" s="19">
        <f t="shared" ca="1" si="270"/>
        <v>204.99998022949802</v>
      </c>
      <c r="BG86" s="19">
        <f t="shared" ca="1" si="270"/>
        <v>204.99998020772566</v>
      </c>
      <c r="BH86" s="19">
        <f t="shared" ca="1" si="270"/>
        <v>204.99998022928105</v>
      </c>
      <c r="BI86" s="19">
        <f t="shared" ca="1" si="270"/>
        <v>204.99998020732076</v>
      </c>
      <c r="BJ86" s="19">
        <f t="shared" ca="1" si="270"/>
        <v>204.99998022885006</v>
      </c>
      <c r="BK86" s="19">
        <f t="shared" ca="1" si="270"/>
        <v>204.99998020689026</v>
      </c>
      <c r="BL86" s="19">
        <f t="shared" ca="1" si="270"/>
        <v>204.99998022844701</v>
      </c>
      <c r="BM86" s="19">
        <f t="shared" ca="1" si="270"/>
        <v>204.9999802066821</v>
      </c>
      <c r="BN86" s="19">
        <f t="shared" ca="1" si="270"/>
        <v>204.99998022827518</v>
      </c>
      <c r="BO86" s="19">
        <f t="shared" ca="1" si="270"/>
        <v>204.99998020663361</v>
      </c>
      <c r="BP86" s="19">
        <f t="shared" ca="1" si="270"/>
        <v>204.99998022823922</v>
      </c>
      <c r="BQ86" s="19">
        <f t="shared" ca="1" si="270"/>
        <v>204.99998020662733</v>
      </c>
      <c r="BR86" s="19">
        <f t="shared" ca="1" si="270"/>
        <v>204.99998022823513</v>
      </c>
      <c r="BS86" s="19">
        <f t="shared" ca="1" si="270"/>
        <v>204.99998020662701</v>
      </c>
      <c r="BT86" s="19">
        <f t="shared" ca="1" si="270"/>
        <v>204.99998022823485</v>
      </c>
      <c r="BU86" s="19">
        <f t="shared" ref="BU86:DN86" ca="1" si="271">BU21</f>
        <v>204.99998020662605</v>
      </c>
      <c r="BV86" s="19">
        <f t="shared" ca="1" si="271"/>
        <v>204.99998022823209</v>
      </c>
      <c r="BW86" s="19">
        <f t="shared" ca="1" si="271"/>
        <v>204.99998020623991</v>
      </c>
      <c r="BX86" s="19">
        <f t="shared" ca="1" si="271"/>
        <v>204.99998022725475</v>
      </c>
      <c r="BY86" s="19">
        <f t="shared" ca="1" si="271"/>
        <v>204.99998020526229</v>
      </c>
      <c r="BZ86" s="19">
        <f t="shared" ca="1" si="271"/>
        <v>204.99998022686793</v>
      </c>
      <c r="CA86" s="19">
        <f t="shared" ca="1" si="271"/>
        <v>204.99998020525959</v>
      </c>
      <c r="CB86" s="19">
        <f t="shared" ca="1" si="271"/>
        <v>204.99998022686734</v>
      </c>
      <c r="CC86" s="19">
        <f t="shared" ca="1" si="271"/>
        <v>204.99998020525959</v>
      </c>
      <c r="CD86" s="19">
        <f t="shared" ca="1" si="271"/>
        <v>204.99998022686734</v>
      </c>
      <c r="CE86" s="19">
        <f t="shared" ca="1" si="271"/>
        <v>204.99998020525959</v>
      </c>
      <c r="CF86" s="19">
        <f t="shared" ca="1" si="271"/>
        <v>204.99998022686734</v>
      </c>
      <c r="CG86" s="19">
        <f t="shared" ca="1" si="271"/>
        <v>204.99998020525959</v>
      </c>
      <c r="CH86" s="19">
        <f t="shared" ca="1" si="271"/>
        <v>204.99998022686717</v>
      </c>
      <c r="CI86" s="19">
        <f t="shared" ca="1" si="271"/>
        <v>204.999980205258</v>
      </c>
      <c r="CJ86" s="19">
        <f t="shared" ca="1" si="271"/>
        <v>204.99998022686469</v>
      </c>
      <c r="CK86" s="19">
        <f t="shared" ca="1" si="271"/>
        <v>204.9999802052441</v>
      </c>
      <c r="CL86" s="19">
        <f t="shared" ca="1" si="271"/>
        <v>204.99998022684582</v>
      </c>
      <c r="CM86" s="19">
        <f t="shared" ca="1" si="271"/>
        <v>204.99998020517128</v>
      </c>
      <c r="CN86" s="19">
        <f t="shared" ca="1" si="271"/>
        <v>204.99998022675538</v>
      </c>
      <c r="CO86" s="19">
        <f t="shared" ca="1" si="271"/>
        <v>204.99998020496329</v>
      </c>
      <c r="CP86" s="19">
        <f t="shared" ca="1" si="271"/>
        <v>204.99998022652406</v>
      </c>
      <c r="CQ86" s="19">
        <f t="shared" ca="1" si="271"/>
        <v>204.99998020465745</v>
      </c>
      <c r="CR86" s="19">
        <f t="shared" ca="1" si="271"/>
        <v>204.99998022621878</v>
      </c>
      <c r="CS86" s="19">
        <f t="shared" ca="1" si="271"/>
        <v>204.99998020442726</v>
      </c>
      <c r="CT86" s="19">
        <f t="shared" ca="1" si="271"/>
        <v>204.99998022601233</v>
      </c>
      <c r="CU86" s="19">
        <f t="shared" ca="1" si="271"/>
        <v>204.99998020433219</v>
      </c>
      <c r="CV86" s="19">
        <f t="shared" ca="1" si="271"/>
        <v>204.9999802259284</v>
      </c>
      <c r="CW86" s="19">
        <f t="shared" ca="1" si="271"/>
        <v>204.99998020394827</v>
      </c>
      <c r="CX86" s="19">
        <f t="shared" ca="1" si="271"/>
        <v>204.99998022515311</v>
      </c>
      <c r="CY86" s="19">
        <f t="shared" ca="1" si="271"/>
        <v>204.99998018206244</v>
      </c>
      <c r="CZ86" s="19">
        <f t="shared" ca="1" si="271"/>
        <v>204.99998017983938</v>
      </c>
      <c r="DA86" s="19">
        <f t="shared" ca="1" si="271"/>
        <v>204.99997890815709</v>
      </c>
      <c r="DB86" s="19">
        <f t="shared" ca="1" si="271"/>
        <v>204.99997755065107</v>
      </c>
      <c r="DC86" s="19">
        <f t="shared" ca="1" si="271"/>
        <v>204.99990603244453</v>
      </c>
      <c r="DD86" s="19">
        <f t="shared" ca="1" si="271"/>
        <v>204.99982714163082</v>
      </c>
      <c r="DE86" s="19">
        <f t="shared" ca="1" si="271"/>
        <v>204.99582487212732</v>
      </c>
      <c r="DF86" s="19">
        <f t="shared" ca="1" si="271"/>
        <v>204.9913620805234</v>
      </c>
      <c r="DG86" s="19">
        <f t="shared" ca="1" si="271"/>
        <v>204.78391836254875</v>
      </c>
      <c r="DH86" s="19">
        <f t="shared" ca="1" si="271"/>
        <v>204.53716075665164</v>
      </c>
      <c r="DI86" s="19">
        <f t="shared" ca="1" si="271"/>
        <v>197.85971349864897</v>
      </c>
      <c r="DJ86" s="19">
        <f t="shared" ca="1" si="271"/>
        <v>31.965416918553434</v>
      </c>
      <c r="DK86" s="19">
        <f t="shared" ca="1" si="271"/>
        <v>25.280672875563955</v>
      </c>
      <c r="DL86" s="19">
        <f t="shared" ca="1" si="271"/>
        <v>25.011309771165845</v>
      </c>
      <c r="DM86" s="19">
        <f t="shared" ca="1" si="271"/>
        <v>25.00045575927329</v>
      </c>
      <c r="DN86" s="19">
        <f t="shared" ca="1" si="271"/>
        <v>25.000019103680401</v>
      </c>
    </row>
    <row r="87" spans="9:118" ht="30" customHeight="1" x14ac:dyDescent="0.25">
      <c r="I87" s="19">
        <f t="shared" ref="I87:BT87" ca="1" si="272">I22</f>
        <v>25.000017060051533</v>
      </c>
      <c r="J87" s="19">
        <f t="shared" ca="1" si="272"/>
        <v>25.000407011381395</v>
      </c>
      <c r="K87" s="19">
        <f t="shared" ca="1" si="272"/>
        <v>25.010100254365749</v>
      </c>
      <c r="L87" s="19">
        <f t="shared" ca="1" si="272"/>
        <v>25.250660780928612</v>
      </c>
      <c r="M87" s="19">
        <f t="shared" ca="1" si="272"/>
        <v>31.220717944153762</v>
      </c>
      <c r="N87" s="19">
        <f t="shared" ca="1" si="272"/>
        <v>179.38127773362282</v>
      </c>
      <c r="O87" s="19">
        <f t="shared" ca="1" si="272"/>
        <v>204.00099965524825</v>
      </c>
      <c r="P87" s="19">
        <f t="shared" ca="1" si="272"/>
        <v>204.55502691393738</v>
      </c>
      <c r="Q87" s="19">
        <f t="shared" ca="1" si="272"/>
        <v>204.9826312139551</v>
      </c>
      <c r="R87" s="19">
        <f t="shared" ca="1" si="272"/>
        <v>204.99222311870736</v>
      </c>
      <c r="S87" s="19">
        <f t="shared" ca="1" si="272"/>
        <v>204.99967747935068</v>
      </c>
      <c r="T87" s="19">
        <f t="shared" ca="1" si="272"/>
        <v>204.99984494016948</v>
      </c>
      <c r="U87" s="19">
        <f t="shared" ca="1" si="272"/>
        <v>204.99997497215699</v>
      </c>
      <c r="V87" s="19">
        <f t="shared" ca="1" si="272"/>
        <v>204.9999779107564</v>
      </c>
      <c r="W87" s="19">
        <f t="shared" ca="1" si="272"/>
        <v>204.99998015297783</v>
      </c>
      <c r="X87" s="19">
        <f t="shared" ca="1" si="272"/>
        <v>204.99998022370499</v>
      </c>
      <c r="Y87" s="19">
        <f t="shared" ca="1" si="272"/>
        <v>204.99998024241236</v>
      </c>
      <c r="Z87" s="19">
        <f t="shared" ca="1" si="272"/>
        <v>204.9999802634957</v>
      </c>
      <c r="AA87" s="19">
        <f t="shared" ca="1" si="272"/>
        <v>204.99998024392136</v>
      </c>
      <c r="AB87" s="19">
        <f t="shared" ca="1" si="272"/>
        <v>204.99998026416054</v>
      </c>
      <c r="AC87" s="19">
        <f t="shared" ca="1" si="272"/>
        <v>204.99998024393085</v>
      </c>
      <c r="AD87" s="19">
        <f t="shared" ca="1" si="272"/>
        <v>204.99998026414954</v>
      </c>
      <c r="AE87" s="19">
        <f t="shared" ca="1" si="272"/>
        <v>204.99998024384496</v>
      </c>
      <c r="AF87" s="19">
        <f t="shared" ca="1" si="272"/>
        <v>204.99998026403821</v>
      </c>
      <c r="AG87" s="19">
        <f t="shared" ca="1" si="272"/>
        <v>204.99998024357049</v>
      </c>
      <c r="AH87" s="19">
        <f t="shared" ca="1" si="272"/>
        <v>204.99998026370267</v>
      </c>
      <c r="AI87" s="19">
        <f t="shared" ca="1" si="272"/>
        <v>204.99998024201628</v>
      </c>
      <c r="AJ87" s="19">
        <f t="shared" ca="1" si="272"/>
        <v>204.9999802621208</v>
      </c>
      <c r="AK87" s="19">
        <f t="shared" ca="1" si="272"/>
        <v>204.99998024140916</v>
      </c>
      <c r="AL87" s="19">
        <f t="shared" ca="1" si="272"/>
        <v>204.99998026152227</v>
      </c>
      <c r="AM87" s="19">
        <f t="shared" ca="1" si="272"/>
        <v>204.99998024082439</v>
      </c>
      <c r="AN87" s="19">
        <f t="shared" ca="1" si="272"/>
        <v>204.99998026096301</v>
      </c>
      <c r="AO87" s="19">
        <f t="shared" ca="1" si="272"/>
        <v>204.9999802404682</v>
      </c>
      <c r="AP87" s="19">
        <f t="shared" ca="1" si="272"/>
        <v>204.9999802606618</v>
      </c>
      <c r="AQ87" s="19">
        <f t="shared" ca="1" si="272"/>
        <v>204.99998024036171</v>
      </c>
      <c r="AR87" s="19">
        <f t="shared" ca="1" si="272"/>
        <v>204.99998026058307</v>
      </c>
      <c r="AS87" s="19">
        <f t="shared" ca="1" si="272"/>
        <v>204.99998024034554</v>
      </c>
      <c r="AT87" s="19">
        <f t="shared" ca="1" si="272"/>
        <v>204.99998026057253</v>
      </c>
      <c r="AU87" s="19">
        <f t="shared" ca="1" si="272"/>
        <v>204.99998024034448</v>
      </c>
      <c r="AV87" s="19">
        <f t="shared" ca="1" si="272"/>
        <v>204.99998026057185</v>
      </c>
      <c r="AW87" s="19">
        <f t="shared" ca="1" si="272"/>
        <v>204.99998024034431</v>
      </c>
      <c r="AX87" s="19">
        <f t="shared" ca="1" si="272"/>
        <v>204.99998026057185</v>
      </c>
      <c r="AY87" s="19">
        <f t="shared" ca="1" si="272"/>
        <v>204.99998024034426</v>
      </c>
      <c r="AZ87" s="19">
        <f t="shared" ca="1" si="272"/>
        <v>204.99998026057159</v>
      </c>
      <c r="BA87" s="19">
        <f t="shared" ca="1" si="272"/>
        <v>204.99998024033707</v>
      </c>
      <c r="BB87" s="19">
        <f t="shared" ca="1" si="272"/>
        <v>204.99998026055474</v>
      </c>
      <c r="BC87" s="19">
        <f t="shared" ca="1" si="272"/>
        <v>204.99998023977685</v>
      </c>
      <c r="BD87" s="19">
        <f t="shared" ca="1" si="272"/>
        <v>204.99998025973511</v>
      </c>
      <c r="BE87" s="19">
        <f t="shared" ca="1" si="272"/>
        <v>204.99998023892806</v>
      </c>
      <c r="BF87" s="19">
        <f t="shared" ca="1" si="272"/>
        <v>204.99998025913064</v>
      </c>
      <c r="BG87" s="19">
        <f t="shared" ca="1" si="272"/>
        <v>204.99998023874022</v>
      </c>
      <c r="BH87" s="19">
        <f t="shared" ca="1" si="272"/>
        <v>204.99998025891199</v>
      </c>
      <c r="BI87" s="19">
        <f t="shared" ca="1" si="272"/>
        <v>204.99998023833786</v>
      </c>
      <c r="BJ87" s="19">
        <f t="shared" ca="1" si="272"/>
        <v>204.99998025848018</v>
      </c>
      <c r="BK87" s="19">
        <f t="shared" ca="1" si="272"/>
        <v>204.99998023790656</v>
      </c>
      <c r="BL87" s="19">
        <f t="shared" ca="1" si="272"/>
        <v>204.99998025807969</v>
      </c>
      <c r="BM87" s="19">
        <f t="shared" ca="1" si="272"/>
        <v>204.99998023769635</v>
      </c>
      <c r="BN87" s="19">
        <f t="shared" ca="1" si="272"/>
        <v>204.99998025791029</v>
      </c>
      <c r="BO87" s="19">
        <f t="shared" ca="1" si="272"/>
        <v>204.99998023764698</v>
      </c>
      <c r="BP87" s="19">
        <f t="shared" ca="1" si="272"/>
        <v>204.99998025787508</v>
      </c>
      <c r="BQ87" s="19">
        <f t="shared" ca="1" si="272"/>
        <v>204.99998023764061</v>
      </c>
      <c r="BR87" s="19">
        <f t="shared" ca="1" si="272"/>
        <v>204.99998025787116</v>
      </c>
      <c r="BS87" s="19">
        <f t="shared" ca="1" si="272"/>
        <v>204.99998023764019</v>
      </c>
      <c r="BT87" s="19">
        <f t="shared" ca="1" si="272"/>
        <v>204.99998025787087</v>
      </c>
      <c r="BU87" s="19">
        <f t="shared" ref="BU87:DN87" ca="1" si="273">BU22</f>
        <v>204.99998023763942</v>
      </c>
      <c r="BV87" s="19">
        <f t="shared" ca="1" si="273"/>
        <v>204.99998025786812</v>
      </c>
      <c r="BW87" s="19">
        <f t="shared" ca="1" si="273"/>
        <v>204.99998023728276</v>
      </c>
      <c r="BX87" s="19">
        <f t="shared" ca="1" si="273"/>
        <v>204.99998025685227</v>
      </c>
      <c r="BY87" s="19">
        <f t="shared" ca="1" si="273"/>
        <v>204.99998023626662</v>
      </c>
      <c r="BZ87" s="19">
        <f t="shared" ca="1" si="273"/>
        <v>204.99998025649489</v>
      </c>
      <c r="CA87" s="19">
        <f t="shared" ca="1" si="273"/>
        <v>204.99998023626401</v>
      </c>
      <c r="CB87" s="19">
        <f t="shared" ca="1" si="273"/>
        <v>204.99998025649438</v>
      </c>
      <c r="CC87" s="19">
        <f t="shared" ca="1" si="273"/>
        <v>204.99998023626401</v>
      </c>
      <c r="CD87" s="19">
        <f t="shared" ca="1" si="273"/>
        <v>204.99998025649438</v>
      </c>
      <c r="CE87" s="19">
        <f t="shared" ca="1" si="273"/>
        <v>204.99998023626401</v>
      </c>
      <c r="CF87" s="19">
        <f t="shared" ca="1" si="273"/>
        <v>204.99998025649438</v>
      </c>
      <c r="CG87" s="19">
        <f t="shared" ca="1" si="273"/>
        <v>204.99998023626401</v>
      </c>
      <c r="CH87" s="19">
        <f t="shared" ca="1" si="273"/>
        <v>204.99998025649421</v>
      </c>
      <c r="CI87" s="19">
        <f t="shared" ca="1" si="273"/>
        <v>204.99998023626242</v>
      </c>
      <c r="CJ87" s="19">
        <f t="shared" ca="1" si="273"/>
        <v>204.99998025649168</v>
      </c>
      <c r="CK87" s="19">
        <f t="shared" ca="1" si="273"/>
        <v>204.99998023624886</v>
      </c>
      <c r="CL87" s="19">
        <f t="shared" ca="1" si="273"/>
        <v>204.99998025647247</v>
      </c>
      <c r="CM87" s="19">
        <f t="shared" ca="1" si="273"/>
        <v>204.99998023617718</v>
      </c>
      <c r="CN87" s="19">
        <f t="shared" ca="1" si="273"/>
        <v>204.99998025638098</v>
      </c>
      <c r="CO87" s="19">
        <f t="shared" ca="1" si="273"/>
        <v>204.99998023597107</v>
      </c>
      <c r="CP87" s="19">
        <f t="shared" ca="1" si="273"/>
        <v>204.99998025614855</v>
      </c>
      <c r="CQ87" s="19">
        <f t="shared" ca="1" si="273"/>
        <v>204.99998023566584</v>
      </c>
      <c r="CR87" s="19">
        <f t="shared" ca="1" si="273"/>
        <v>204.99998025584387</v>
      </c>
      <c r="CS87" s="19">
        <f t="shared" ca="1" si="273"/>
        <v>204.99998023543449</v>
      </c>
      <c r="CT87" s="19">
        <f t="shared" ca="1" si="273"/>
        <v>204.99998025563929</v>
      </c>
      <c r="CU87" s="19">
        <f t="shared" ca="1" si="273"/>
        <v>204.99998023533877</v>
      </c>
      <c r="CV87" s="19">
        <f t="shared" ca="1" si="273"/>
        <v>204.99998025555612</v>
      </c>
      <c r="CW87" s="19">
        <f t="shared" ca="1" si="273"/>
        <v>204.99998023497321</v>
      </c>
      <c r="CX87" s="19">
        <f t="shared" ca="1" si="273"/>
        <v>204.99998025475699</v>
      </c>
      <c r="CY87" s="19">
        <f t="shared" ca="1" si="273"/>
        <v>204.99998021419631</v>
      </c>
      <c r="CZ87" s="19">
        <f t="shared" ca="1" si="273"/>
        <v>204.99998020801229</v>
      </c>
      <c r="DA87" s="19">
        <f t="shared" ca="1" si="273"/>
        <v>204.99997900445285</v>
      </c>
      <c r="DB87" s="19">
        <f t="shared" ca="1" si="273"/>
        <v>204.99997749560538</v>
      </c>
      <c r="DC87" s="19">
        <f t="shared" ca="1" si="273"/>
        <v>204.99990978569076</v>
      </c>
      <c r="DD87" s="19">
        <f t="shared" ca="1" si="273"/>
        <v>204.99982225331976</v>
      </c>
      <c r="DE87" s="19">
        <f t="shared" ca="1" si="273"/>
        <v>204.99603197825854</v>
      </c>
      <c r="DF87" s="19">
        <f t="shared" ca="1" si="273"/>
        <v>204.99106758991735</v>
      </c>
      <c r="DG87" s="19">
        <f t="shared" ca="1" si="273"/>
        <v>204.79435061615075</v>
      </c>
      <c r="DH87" s="19">
        <f t="shared" ca="1" si="273"/>
        <v>204.51624248508995</v>
      </c>
      <c r="DI87" s="19">
        <f t="shared" ca="1" si="273"/>
        <v>197.90411679131336</v>
      </c>
      <c r="DJ87" s="19">
        <f t="shared" ca="1" si="273"/>
        <v>31.967206419319993</v>
      </c>
      <c r="DK87" s="19">
        <f t="shared" ca="1" si="273"/>
        <v>25.28074499438166</v>
      </c>
      <c r="DL87" s="19">
        <f t="shared" ca="1" si="273"/>
        <v>25.01131267763175</v>
      </c>
      <c r="DM87" s="19">
        <f t="shared" ca="1" si="273"/>
        <v>25.000455876413781</v>
      </c>
      <c r="DN87" s="19">
        <f t="shared" ca="1" si="273"/>
        <v>25.000019108590337</v>
      </c>
    </row>
    <row r="88" spans="9:118" ht="30" customHeight="1" x14ac:dyDescent="0.25">
      <c r="I88" s="19">
        <f t="shared" ref="I88:BT88" ca="1" si="274">I23</f>
        <v>25.000017183024685</v>
      </c>
      <c r="J88" s="19">
        <f t="shared" ca="1" si="274"/>
        <v>25.000409944747215</v>
      </c>
      <c r="K88" s="19">
        <f t="shared" ca="1" si="274"/>
        <v>25.010173036080829</v>
      </c>
      <c r="L88" s="19">
        <f t="shared" ca="1" si="274"/>
        <v>25.252466734538526</v>
      </c>
      <c r="M88" s="19">
        <f t="shared" ca="1" si="274"/>
        <v>31.265529594414676</v>
      </c>
      <c r="N88" s="19">
        <f t="shared" ca="1" si="274"/>
        <v>180.49320219749001</v>
      </c>
      <c r="O88" s="19">
        <f t="shared" ca="1" si="274"/>
        <v>203.97012401598093</v>
      </c>
      <c r="P88" s="19">
        <f t="shared" ca="1" si="274"/>
        <v>204.57713662608322</v>
      </c>
      <c r="Q88" s="19">
        <f t="shared" ca="1" si="274"/>
        <v>204.98210624531293</v>
      </c>
      <c r="R88" s="19">
        <f t="shared" ca="1" si="274"/>
        <v>204.9926087039824</v>
      </c>
      <c r="S88" s="19">
        <f t="shared" ca="1" si="274"/>
        <v>204.999668334821</v>
      </c>
      <c r="T88" s="19">
        <f t="shared" ca="1" si="274"/>
        <v>204.99985169732778</v>
      </c>
      <c r="U88" s="19">
        <f t="shared" ca="1" si="274"/>
        <v>204.9999748429918</v>
      </c>
      <c r="V88" s="19">
        <f t="shared" ca="1" si="274"/>
        <v>204.99997805737308</v>
      </c>
      <c r="W88" s="19">
        <f t="shared" ca="1" si="274"/>
        <v>204.99998018098404</v>
      </c>
      <c r="X88" s="19">
        <f t="shared" ca="1" si="274"/>
        <v>204.99998025514077</v>
      </c>
      <c r="Y88" s="19">
        <f t="shared" ca="1" si="274"/>
        <v>204.99998027313637</v>
      </c>
      <c r="Z88" s="19">
        <f t="shared" ca="1" si="274"/>
        <v>204.9999802929398</v>
      </c>
      <c r="AA88" s="19">
        <f t="shared" ca="1" si="274"/>
        <v>204.99998027469141</v>
      </c>
      <c r="AB88" s="19">
        <f t="shared" ca="1" si="274"/>
        <v>204.99998029357093</v>
      </c>
      <c r="AC88" s="19">
        <f t="shared" ca="1" si="274"/>
        <v>204.99998027470198</v>
      </c>
      <c r="AD88" s="19">
        <f t="shared" ca="1" si="274"/>
        <v>204.99998029355888</v>
      </c>
      <c r="AE88" s="19">
        <f t="shared" ca="1" si="274"/>
        <v>204.99998027461757</v>
      </c>
      <c r="AF88" s="19">
        <f t="shared" ca="1" si="274"/>
        <v>204.99998029344621</v>
      </c>
      <c r="AG88" s="19">
        <f t="shared" ca="1" si="274"/>
        <v>204.99998027434631</v>
      </c>
      <c r="AH88" s="19">
        <f t="shared" ca="1" si="274"/>
        <v>204.99998029310703</v>
      </c>
      <c r="AI88" s="19">
        <f t="shared" ca="1" si="274"/>
        <v>204.99998027277093</v>
      </c>
      <c r="AJ88" s="19">
        <f t="shared" ca="1" si="274"/>
        <v>204.99998029150089</v>
      </c>
      <c r="AK88" s="19">
        <f t="shared" ca="1" si="274"/>
        <v>204.99998027216358</v>
      </c>
      <c r="AL88" s="19">
        <f t="shared" ca="1" si="274"/>
        <v>204.99998029090315</v>
      </c>
      <c r="AM88" s="19">
        <f t="shared" ca="1" si="274"/>
        <v>204.99998027157861</v>
      </c>
      <c r="AN88" s="19">
        <f t="shared" ca="1" si="274"/>
        <v>204.9999802903464</v>
      </c>
      <c r="AO88" s="19">
        <f t="shared" ca="1" si="274"/>
        <v>204.99998027121987</v>
      </c>
      <c r="AP88" s="19">
        <f t="shared" ca="1" si="274"/>
        <v>204.99998029004863</v>
      </c>
      <c r="AQ88" s="19">
        <f t="shared" ca="1" si="274"/>
        <v>204.99998027111184</v>
      </c>
      <c r="AR88" s="19">
        <f t="shared" ca="1" si="274"/>
        <v>204.9999802899714</v>
      </c>
      <c r="AS88" s="19">
        <f t="shared" ca="1" si="274"/>
        <v>204.99998027109532</v>
      </c>
      <c r="AT88" s="19">
        <f t="shared" ca="1" si="274"/>
        <v>204.9999802899612</v>
      </c>
      <c r="AU88" s="19">
        <f t="shared" ca="1" si="274"/>
        <v>204.99998027109422</v>
      </c>
      <c r="AV88" s="19">
        <f t="shared" ca="1" si="274"/>
        <v>204.99998028996052</v>
      </c>
      <c r="AW88" s="19">
        <f t="shared" ca="1" si="274"/>
        <v>204.99998027109405</v>
      </c>
      <c r="AX88" s="19">
        <f t="shared" ca="1" si="274"/>
        <v>204.99998028996052</v>
      </c>
      <c r="AY88" s="19">
        <f t="shared" ca="1" si="274"/>
        <v>204.99998027109399</v>
      </c>
      <c r="AZ88" s="19">
        <f t="shared" ca="1" si="274"/>
        <v>204.99998028996021</v>
      </c>
      <c r="BA88" s="19">
        <f t="shared" ca="1" si="274"/>
        <v>204.9999802710872</v>
      </c>
      <c r="BB88" s="19">
        <f t="shared" ca="1" si="274"/>
        <v>204.99998028994284</v>
      </c>
      <c r="BC88" s="19">
        <f t="shared" ca="1" si="274"/>
        <v>204.99998027054383</v>
      </c>
      <c r="BD88" s="19">
        <f t="shared" ca="1" si="274"/>
        <v>204.99998028911182</v>
      </c>
      <c r="BE88" s="19">
        <f t="shared" ca="1" si="274"/>
        <v>204.99998026968458</v>
      </c>
      <c r="BF88" s="19">
        <f t="shared" ca="1" si="274"/>
        <v>204.9999802885232</v>
      </c>
      <c r="BG88" s="19">
        <f t="shared" ca="1" si="274"/>
        <v>204.99998026949874</v>
      </c>
      <c r="BH88" s="19">
        <f t="shared" ca="1" si="274"/>
        <v>204.99998028830294</v>
      </c>
      <c r="BI88" s="19">
        <f t="shared" ca="1" si="274"/>
        <v>204.99998026909896</v>
      </c>
      <c r="BJ88" s="19">
        <f t="shared" ca="1" si="274"/>
        <v>204.99998028787027</v>
      </c>
      <c r="BK88" s="19">
        <f t="shared" ca="1" si="274"/>
        <v>204.99998026866689</v>
      </c>
      <c r="BL88" s="19">
        <f t="shared" ca="1" si="274"/>
        <v>204.99998028747237</v>
      </c>
      <c r="BM88" s="19">
        <f t="shared" ca="1" si="274"/>
        <v>204.99998026845455</v>
      </c>
      <c r="BN88" s="19">
        <f t="shared" ca="1" si="274"/>
        <v>204.99998028730533</v>
      </c>
      <c r="BO88" s="19">
        <f t="shared" ca="1" si="274"/>
        <v>204.99998026840436</v>
      </c>
      <c r="BP88" s="19">
        <f t="shared" ca="1" si="274"/>
        <v>204.99998028727089</v>
      </c>
      <c r="BQ88" s="19">
        <f t="shared" ca="1" si="274"/>
        <v>204.99998026839785</v>
      </c>
      <c r="BR88" s="19">
        <f t="shared" ca="1" si="274"/>
        <v>204.99998028726708</v>
      </c>
      <c r="BS88" s="19">
        <f t="shared" ca="1" si="274"/>
        <v>204.99998026839745</v>
      </c>
      <c r="BT88" s="19">
        <f t="shared" ca="1" si="274"/>
        <v>204.99998028726682</v>
      </c>
      <c r="BU88" s="19">
        <f t="shared" ref="BU88:DN88" ca="1" si="275">BU23</f>
        <v>204.99998026839674</v>
      </c>
      <c r="BV88" s="19">
        <f t="shared" ca="1" si="275"/>
        <v>204.99998028726415</v>
      </c>
      <c r="BW88" s="19">
        <f t="shared" ca="1" si="275"/>
        <v>204.99998026806782</v>
      </c>
      <c r="BX88" s="19">
        <f t="shared" ca="1" si="275"/>
        <v>204.99998028621133</v>
      </c>
      <c r="BY88" s="19">
        <f t="shared" ca="1" si="275"/>
        <v>204.99998026701473</v>
      </c>
      <c r="BZ88" s="19">
        <f t="shared" ca="1" si="275"/>
        <v>204.99998028588158</v>
      </c>
      <c r="CA88" s="19">
        <f t="shared" ca="1" si="275"/>
        <v>204.99998026701221</v>
      </c>
      <c r="CB88" s="19">
        <f t="shared" ca="1" si="275"/>
        <v>204.99998028588109</v>
      </c>
      <c r="CC88" s="19">
        <f t="shared" ca="1" si="275"/>
        <v>204.99998026701221</v>
      </c>
      <c r="CD88" s="19">
        <f t="shared" ca="1" si="275"/>
        <v>204.99998028588109</v>
      </c>
      <c r="CE88" s="19">
        <f t="shared" ca="1" si="275"/>
        <v>204.99998026701221</v>
      </c>
      <c r="CF88" s="19">
        <f t="shared" ca="1" si="275"/>
        <v>204.99998028588109</v>
      </c>
      <c r="CG88" s="19">
        <f t="shared" ca="1" si="275"/>
        <v>204.99998026701218</v>
      </c>
      <c r="CH88" s="19">
        <f t="shared" ca="1" si="275"/>
        <v>204.99998028588092</v>
      </c>
      <c r="CI88" s="19">
        <f t="shared" ca="1" si="275"/>
        <v>204.99998026701064</v>
      </c>
      <c r="CJ88" s="19">
        <f t="shared" ca="1" si="275"/>
        <v>204.99998028587839</v>
      </c>
      <c r="CK88" s="19">
        <f t="shared" ca="1" si="275"/>
        <v>204.99998026699737</v>
      </c>
      <c r="CL88" s="19">
        <f t="shared" ca="1" si="275"/>
        <v>204.99998028585887</v>
      </c>
      <c r="CM88" s="19">
        <f t="shared" ca="1" si="275"/>
        <v>204.9999802669268</v>
      </c>
      <c r="CN88" s="19">
        <f t="shared" ca="1" si="275"/>
        <v>204.99998028576636</v>
      </c>
      <c r="CO88" s="19">
        <f t="shared" ca="1" si="275"/>
        <v>204.99998026672256</v>
      </c>
      <c r="CP88" s="19">
        <f t="shared" ca="1" si="275"/>
        <v>204.99998028553281</v>
      </c>
      <c r="CQ88" s="19">
        <f t="shared" ca="1" si="275"/>
        <v>204.99998026641799</v>
      </c>
      <c r="CR88" s="19">
        <f t="shared" ca="1" si="275"/>
        <v>204.9999802852287</v>
      </c>
      <c r="CS88" s="19">
        <f t="shared" ca="1" si="275"/>
        <v>204.99998026618553</v>
      </c>
      <c r="CT88" s="19">
        <f t="shared" ca="1" si="275"/>
        <v>204.99998028502608</v>
      </c>
      <c r="CU88" s="19">
        <f t="shared" ca="1" si="275"/>
        <v>204.9999802660891</v>
      </c>
      <c r="CV88" s="19">
        <f t="shared" ca="1" si="275"/>
        <v>204.99998028494363</v>
      </c>
      <c r="CW88" s="19">
        <f t="shared" ca="1" si="275"/>
        <v>204.99998026574076</v>
      </c>
      <c r="CX88" s="19">
        <f t="shared" ca="1" si="275"/>
        <v>204.99998028412082</v>
      </c>
      <c r="CY88" s="19">
        <f t="shared" ca="1" si="275"/>
        <v>204.99998024600484</v>
      </c>
      <c r="CZ88" s="19">
        <f t="shared" ca="1" si="275"/>
        <v>204.9999802359531</v>
      </c>
      <c r="DA88" s="19">
        <f t="shared" ca="1" si="275"/>
        <v>204.99997909650469</v>
      </c>
      <c r="DB88" s="19">
        <f t="shared" ca="1" si="275"/>
        <v>204.99997744072934</v>
      </c>
      <c r="DC88" s="19">
        <f t="shared" ca="1" si="275"/>
        <v>204.9999133112571</v>
      </c>
      <c r="DD88" s="19">
        <f t="shared" ca="1" si="275"/>
        <v>204.99981737744503</v>
      </c>
      <c r="DE88" s="19">
        <f t="shared" ca="1" si="275"/>
        <v>204.99622635790843</v>
      </c>
      <c r="DF88" s="19">
        <f t="shared" ca="1" si="275"/>
        <v>204.99077138735336</v>
      </c>
      <c r="DG88" s="19">
        <f t="shared" ca="1" si="275"/>
        <v>204.80412304884524</v>
      </c>
      <c r="DH88" s="19">
        <f t="shared" ca="1" si="275"/>
        <v>204.49464951895331</v>
      </c>
      <c r="DI88" s="19">
        <f t="shared" ca="1" si="275"/>
        <v>197.94811080363709</v>
      </c>
      <c r="DJ88" s="19">
        <f t="shared" ca="1" si="275"/>
        <v>31.968979425847021</v>
      </c>
      <c r="DK88" s="19">
        <f t="shared" ca="1" si="275"/>
        <v>25.280816448472311</v>
      </c>
      <c r="DL88" s="19">
        <f t="shared" ca="1" si="275"/>
        <v>25.011315557309558</v>
      </c>
      <c r="DM88" s="19">
        <f t="shared" ca="1" si="275"/>
        <v>25.00045599247548</v>
      </c>
      <c r="DN88" s="19">
        <f t="shared" ca="1" si="275"/>
        <v>25.000019113455895</v>
      </c>
    </row>
    <row r="89" spans="9:118" ht="30" customHeight="1" x14ac:dyDescent="0.25">
      <c r="I89" s="19">
        <f t="shared" ref="I89:BT89" ca="1" si="276">I24</f>
        <v>25.000017299135546</v>
      </c>
      <c r="J89" s="19">
        <f t="shared" ca="1" si="276"/>
        <v>25.000412714408718</v>
      </c>
      <c r="K89" s="19">
        <f t="shared" ca="1" si="276"/>
        <v>25.010241756003165</v>
      </c>
      <c r="L89" s="19">
        <f t="shared" ca="1" si="276"/>
        <v>25.254171901681513</v>
      </c>
      <c r="M89" s="19">
        <f t="shared" ca="1" si="276"/>
        <v>31.307840400288359</v>
      </c>
      <c r="N89" s="19">
        <f t="shared" ca="1" si="276"/>
        <v>181.54307247086882</v>
      </c>
      <c r="O89" s="19">
        <f t="shared" ca="1" si="276"/>
        <v>203.93915290284087</v>
      </c>
      <c r="P89" s="19">
        <f t="shared" ca="1" si="276"/>
        <v>204.59789456632475</v>
      </c>
      <c r="Q89" s="19">
        <f t="shared" ca="1" si="276"/>
        <v>204.98157926628258</v>
      </c>
      <c r="R89" s="19">
        <f t="shared" ca="1" si="276"/>
        <v>204.99297071022281</v>
      </c>
      <c r="S89" s="19">
        <f t="shared" ca="1" si="276"/>
        <v>204.99965915341937</v>
      </c>
      <c r="T89" s="19">
        <f t="shared" ca="1" si="276"/>
        <v>204.9998580426917</v>
      </c>
      <c r="U89" s="19">
        <f t="shared" ca="1" si="276"/>
        <v>204.99997471293614</v>
      </c>
      <c r="V89" s="19">
        <f t="shared" ca="1" si="276"/>
        <v>204.999978196581</v>
      </c>
      <c r="W89" s="19">
        <f t="shared" ca="1" si="276"/>
        <v>204.99998020873278</v>
      </c>
      <c r="X89" s="19">
        <f t="shared" ca="1" si="276"/>
        <v>204.99998028622065</v>
      </c>
      <c r="Y89" s="19">
        <f t="shared" ca="1" si="276"/>
        <v>204.99998030361377</v>
      </c>
      <c r="Z89" s="19">
        <f t="shared" ca="1" si="276"/>
        <v>204.99998032215044</v>
      </c>
      <c r="AA89" s="19">
        <f t="shared" ca="1" si="276"/>
        <v>204.99998030521505</v>
      </c>
      <c r="AB89" s="19">
        <f t="shared" ca="1" si="276"/>
        <v>204.99998032274982</v>
      </c>
      <c r="AC89" s="19">
        <f t="shared" ca="1" si="276"/>
        <v>204.99998030522667</v>
      </c>
      <c r="AD89" s="19">
        <f t="shared" ca="1" si="276"/>
        <v>204.99998032273689</v>
      </c>
      <c r="AE89" s="19">
        <f t="shared" ca="1" si="276"/>
        <v>204.99998030514365</v>
      </c>
      <c r="AF89" s="19">
        <f t="shared" ca="1" si="276"/>
        <v>204.99998032262289</v>
      </c>
      <c r="AG89" s="19">
        <f t="shared" ca="1" si="276"/>
        <v>204.99998030487555</v>
      </c>
      <c r="AH89" s="19">
        <f t="shared" ca="1" si="276"/>
        <v>204.99998032227984</v>
      </c>
      <c r="AI89" s="19">
        <f t="shared" ca="1" si="276"/>
        <v>204.99998030327802</v>
      </c>
      <c r="AJ89" s="19">
        <f t="shared" ca="1" si="276"/>
        <v>204.99998032064855</v>
      </c>
      <c r="AK89" s="19">
        <f t="shared" ca="1" si="276"/>
        <v>204.99998030267034</v>
      </c>
      <c r="AL89" s="19">
        <f t="shared" ca="1" si="276"/>
        <v>204.99998032005155</v>
      </c>
      <c r="AM89" s="19">
        <f t="shared" ca="1" si="276"/>
        <v>204.99998030208516</v>
      </c>
      <c r="AN89" s="19">
        <f t="shared" ca="1" si="276"/>
        <v>204.9999803194973</v>
      </c>
      <c r="AO89" s="19">
        <f t="shared" ca="1" si="276"/>
        <v>204.99998030172389</v>
      </c>
      <c r="AP89" s="19">
        <f t="shared" ca="1" si="276"/>
        <v>204.99998031920299</v>
      </c>
      <c r="AQ89" s="19">
        <f t="shared" ca="1" si="276"/>
        <v>204.9999803016143</v>
      </c>
      <c r="AR89" s="19">
        <f t="shared" ca="1" si="276"/>
        <v>204.99998031912716</v>
      </c>
      <c r="AS89" s="19">
        <f t="shared" ca="1" si="276"/>
        <v>204.99998030159745</v>
      </c>
      <c r="AT89" s="19">
        <f t="shared" ca="1" si="276"/>
        <v>204.99998031911727</v>
      </c>
      <c r="AU89" s="19">
        <f t="shared" ca="1" si="276"/>
        <v>204.99998030159637</v>
      </c>
      <c r="AV89" s="19">
        <f t="shared" ca="1" si="276"/>
        <v>204.99998031911659</v>
      </c>
      <c r="AW89" s="19">
        <f t="shared" ca="1" si="276"/>
        <v>204.9999803015962</v>
      </c>
      <c r="AX89" s="19">
        <f t="shared" ca="1" si="276"/>
        <v>204.99998031911659</v>
      </c>
      <c r="AY89" s="19">
        <f t="shared" ca="1" si="276"/>
        <v>204.99998030159608</v>
      </c>
      <c r="AZ89" s="19">
        <f t="shared" ca="1" si="276"/>
        <v>204.99998031911628</v>
      </c>
      <c r="BA89" s="19">
        <f t="shared" ca="1" si="276"/>
        <v>204.99998030158974</v>
      </c>
      <c r="BB89" s="19">
        <f t="shared" ca="1" si="276"/>
        <v>204.99998031909848</v>
      </c>
      <c r="BC89" s="19">
        <f t="shared" ca="1" si="276"/>
        <v>204.99998030106309</v>
      </c>
      <c r="BD89" s="19">
        <f t="shared" ca="1" si="276"/>
        <v>204.99998031825646</v>
      </c>
      <c r="BE89" s="19">
        <f t="shared" ca="1" si="276"/>
        <v>204.99998030019376</v>
      </c>
      <c r="BF89" s="19">
        <f t="shared" ca="1" si="276"/>
        <v>204.99998031768357</v>
      </c>
      <c r="BG89" s="19">
        <f t="shared" ca="1" si="276"/>
        <v>204.99998030000981</v>
      </c>
      <c r="BH89" s="19">
        <f t="shared" ca="1" si="276"/>
        <v>204.99998031746162</v>
      </c>
      <c r="BI89" s="19">
        <f t="shared" ca="1" si="276"/>
        <v>204.99998029961267</v>
      </c>
      <c r="BJ89" s="19">
        <f t="shared" ca="1" si="276"/>
        <v>204.99998031702816</v>
      </c>
      <c r="BK89" s="19">
        <f t="shared" ca="1" si="276"/>
        <v>204.99998029917978</v>
      </c>
      <c r="BL89" s="19">
        <f t="shared" ca="1" si="276"/>
        <v>204.99998031663284</v>
      </c>
      <c r="BM89" s="19">
        <f t="shared" ca="1" si="276"/>
        <v>204.9999802989654</v>
      </c>
      <c r="BN89" s="19">
        <f t="shared" ca="1" si="276"/>
        <v>204.99998031646817</v>
      </c>
      <c r="BO89" s="19">
        <f t="shared" ca="1" si="276"/>
        <v>204.99998029891435</v>
      </c>
      <c r="BP89" s="19">
        <f t="shared" ca="1" si="276"/>
        <v>204.99998031643443</v>
      </c>
      <c r="BQ89" s="19">
        <f t="shared" ca="1" si="276"/>
        <v>204.9999802989077</v>
      </c>
      <c r="BR89" s="19">
        <f t="shared" ca="1" si="276"/>
        <v>204.99998031643074</v>
      </c>
      <c r="BS89" s="19">
        <f t="shared" ca="1" si="276"/>
        <v>204.9999802989073</v>
      </c>
      <c r="BT89" s="19">
        <f t="shared" ca="1" si="276"/>
        <v>204.99998031643051</v>
      </c>
      <c r="BU89" s="19">
        <f t="shared" ref="BU89:DN89" ca="1" si="277">BU24</f>
        <v>204.99998029890668</v>
      </c>
      <c r="BV89" s="19">
        <f t="shared" ca="1" si="277"/>
        <v>204.99998031642789</v>
      </c>
      <c r="BW89" s="19">
        <f t="shared" ca="1" si="277"/>
        <v>204.9999802986037</v>
      </c>
      <c r="BX89" s="19">
        <f t="shared" ca="1" si="277"/>
        <v>204.99998031533994</v>
      </c>
      <c r="BY89" s="19">
        <f t="shared" ca="1" si="277"/>
        <v>204.99998029751558</v>
      </c>
      <c r="BZ89" s="19">
        <f t="shared" ca="1" si="277"/>
        <v>204.99998031503611</v>
      </c>
      <c r="CA89" s="19">
        <f t="shared" ca="1" si="277"/>
        <v>204.99998029751313</v>
      </c>
      <c r="CB89" s="19">
        <f t="shared" ca="1" si="277"/>
        <v>204.99998031503571</v>
      </c>
      <c r="CC89" s="19">
        <f t="shared" ca="1" si="277"/>
        <v>204.99998029751313</v>
      </c>
      <c r="CD89" s="19">
        <f t="shared" ca="1" si="277"/>
        <v>204.99998031503571</v>
      </c>
      <c r="CE89" s="19">
        <f t="shared" ca="1" si="277"/>
        <v>204.99998029751313</v>
      </c>
      <c r="CF89" s="19">
        <f t="shared" ca="1" si="277"/>
        <v>204.99998031503571</v>
      </c>
      <c r="CG89" s="19">
        <f t="shared" ca="1" si="277"/>
        <v>204.99998029751302</v>
      </c>
      <c r="CH89" s="19">
        <f t="shared" ca="1" si="277"/>
        <v>204.99998031503554</v>
      </c>
      <c r="CI89" s="19">
        <f t="shared" ca="1" si="277"/>
        <v>204.99998029751154</v>
      </c>
      <c r="CJ89" s="19">
        <f t="shared" ca="1" si="277"/>
        <v>204.99998031503296</v>
      </c>
      <c r="CK89" s="19">
        <f t="shared" ca="1" si="277"/>
        <v>204.99998029749858</v>
      </c>
      <c r="CL89" s="19">
        <f t="shared" ca="1" si="277"/>
        <v>204.99998031501309</v>
      </c>
      <c r="CM89" s="19">
        <f t="shared" ca="1" si="277"/>
        <v>204.99998029742909</v>
      </c>
      <c r="CN89" s="19">
        <f t="shared" ca="1" si="277"/>
        <v>204.99998031491953</v>
      </c>
      <c r="CO89" s="19">
        <f t="shared" ca="1" si="277"/>
        <v>204.99998029722676</v>
      </c>
      <c r="CP89" s="19">
        <f t="shared" ca="1" si="277"/>
        <v>204.99998031468485</v>
      </c>
      <c r="CQ89" s="19">
        <f t="shared" ca="1" si="277"/>
        <v>204.99998029692281</v>
      </c>
      <c r="CR89" s="19">
        <f t="shared" ca="1" si="277"/>
        <v>204.99998031438147</v>
      </c>
      <c r="CS89" s="19">
        <f t="shared" ca="1" si="277"/>
        <v>204.99998029668924</v>
      </c>
      <c r="CT89" s="19">
        <f t="shared" ca="1" si="277"/>
        <v>204.99998031418065</v>
      </c>
      <c r="CU89" s="19">
        <f t="shared" ca="1" si="277"/>
        <v>204.99998029659207</v>
      </c>
      <c r="CV89" s="19">
        <f t="shared" ca="1" si="277"/>
        <v>204.99998031409893</v>
      </c>
      <c r="CW89" s="19">
        <f t="shared" ca="1" si="277"/>
        <v>204.99998029625991</v>
      </c>
      <c r="CX89" s="19">
        <f t="shared" ca="1" si="277"/>
        <v>204.99998031325239</v>
      </c>
      <c r="CY89" s="19">
        <f t="shared" ca="1" si="277"/>
        <v>204.9999802775009</v>
      </c>
      <c r="CZ89" s="19">
        <f t="shared" ca="1" si="277"/>
        <v>204.99998026365571</v>
      </c>
      <c r="DA89" s="19">
        <f t="shared" ca="1" si="277"/>
        <v>204.99997918455202</v>
      </c>
      <c r="DB89" s="19">
        <f t="shared" ca="1" si="277"/>
        <v>204.99997738522313</v>
      </c>
      <c r="DC89" s="19">
        <f t="shared" ca="1" si="277"/>
        <v>204.99991662228118</v>
      </c>
      <c r="DD89" s="19">
        <f t="shared" ca="1" si="277"/>
        <v>204.9998124683253</v>
      </c>
      <c r="DE89" s="19">
        <f t="shared" ca="1" si="277"/>
        <v>204.99640874427436</v>
      </c>
      <c r="DF89" s="19">
        <f t="shared" ca="1" si="277"/>
        <v>204.99047099705737</v>
      </c>
      <c r="DG89" s="19">
        <f t="shared" ca="1" si="277"/>
        <v>204.81327348961241</v>
      </c>
      <c r="DH89" s="19">
        <f t="shared" ca="1" si="277"/>
        <v>204.47229750020904</v>
      </c>
      <c r="DI89" s="19">
        <f t="shared" ca="1" si="277"/>
        <v>197.99185457842387</v>
      </c>
      <c r="DJ89" s="19">
        <f t="shared" ca="1" si="277"/>
        <v>31.970742347734141</v>
      </c>
      <c r="DK89" s="19">
        <f t="shared" ca="1" si="277"/>
        <v>25.280887496149287</v>
      </c>
      <c r="DL89" s="19">
        <f t="shared" ca="1" si="277"/>
        <v>25.01131842060882</v>
      </c>
      <c r="DM89" s="19">
        <f t="shared" ca="1" si="277"/>
        <v>25.000456107877106</v>
      </c>
      <c r="DN89" s="19">
        <f t="shared" ca="1" si="277"/>
        <v>25.000019118293825</v>
      </c>
    </row>
    <row r="90" spans="9:118" ht="30" customHeight="1" x14ac:dyDescent="0.25">
      <c r="I90" s="19">
        <f t="shared" ref="I90:BT90" ca="1" si="278">I25</f>
        <v>25.000017408795642</v>
      </c>
      <c r="J90" s="19">
        <f t="shared" ca="1" si="278"/>
        <v>25.000415330195853</v>
      </c>
      <c r="K90" s="19">
        <f t="shared" ca="1" si="278"/>
        <v>25.010306658044193</v>
      </c>
      <c r="L90" s="19">
        <f t="shared" ca="1" si="278"/>
        <v>25.255782334615116</v>
      </c>
      <c r="M90" s="19">
        <f t="shared" ca="1" si="278"/>
        <v>31.347800538183279</v>
      </c>
      <c r="N90" s="19">
        <f t="shared" ca="1" si="278"/>
        <v>182.53461492389496</v>
      </c>
      <c r="O90" s="19">
        <f t="shared" ca="1" si="278"/>
        <v>203.90782339498605</v>
      </c>
      <c r="P90" s="19">
        <f t="shared" ca="1" si="278"/>
        <v>204.61737894249794</v>
      </c>
      <c r="Q90" s="19">
        <f t="shared" ca="1" si="278"/>
        <v>204.98104538840019</v>
      </c>
      <c r="R90" s="19">
        <f t="shared" ca="1" si="278"/>
        <v>204.99331049938206</v>
      </c>
      <c r="S90" s="19">
        <f t="shared" ca="1" si="278"/>
        <v>204.99964984982341</v>
      </c>
      <c r="T90" s="19">
        <f t="shared" ca="1" si="278"/>
        <v>204.99986400004218</v>
      </c>
      <c r="U90" s="19">
        <f t="shared" ca="1" si="278"/>
        <v>204.9999745805095</v>
      </c>
      <c r="V90" s="19">
        <f t="shared" ca="1" si="278"/>
        <v>204.999978328803</v>
      </c>
      <c r="W90" s="19">
        <f t="shared" ca="1" si="278"/>
        <v>204.99998023620705</v>
      </c>
      <c r="X90" s="19">
        <f t="shared" ca="1" si="278"/>
        <v>204.99998031695995</v>
      </c>
      <c r="Y90" s="19">
        <f t="shared" ca="1" si="278"/>
        <v>204.99998033385299</v>
      </c>
      <c r="Z90" s="19">
        <f t="shared" ca="1" si="278"/>
        <v>204.99998035113575</v>
      </c>
      <c r="AA90" s="19">
        <f t="shared" ca="1" si="278"/>
        <v>204.99998033550114</v>
      </c>
      <c r="AB90" s="19">
        <f t="shared" ca="1" si="278"/>
        <v>204.99998035170535</v>
      </c>
      <c r="AC90" s="19">
        <f t="shared" ca="1" si="278"/>
        <v>204.99998033551384</v>
      </c>
      <c r="AD90" s="19">
        <f t="shared" ca="1" si="278"/>
        <v>204.99998035169156</v>
      </c>
      <c r="AE90" s="19">
        <f t="shared" ca="1" si="278"/>
        <v>204.99998033543221</v>
      </c>
      <c r="AF90" s="19">
        <f t="shared" ca="1" si="278"/>
        <v>204.99998035157614</v>
      </c>
      <c r="AG90" s="19">
        <f t="shared" ca="1" si="278"/>
        <v>204.99998033516709</v>
      </c>
      <c r="AH90" s="19">
        <f t="shared" ca="1" si="278"/>
        <v>204.9999803512292</v>
      </c>
      <c r="AI90" s="19">
        <f t="shared" ca="1" si="278"/>
        <v>204.99998033354692</v>
      </c>
      <c r="AJ90" s="19">
        <f t="shared" ca="1" si="278"/>
        <v>204.99998034957224</v>
      </c>
      <c r="AK90" s="19">
        <f t="shared" ca="1" si="278"/>
        <v>204.99998033293869</v>
      </c>
      <c r="AL90" s="19">
        <f t="shared" ca="1" si="278"/>
        <v>204.99998034897592</v>
      </c>
      <c r="AM90" s="19">
        <f t="shared" ca="1" si="278"/>
        <v>204.99998033235335</v>
      </c>
      <c r="AN90" s="19">
        <f t="shared" ca="1" si="278"/>
        <v>204.99998034842415</v>
      </c>
      <c r="AO90" s="19">
        <f t="shared" ca="1" si="278"/>
        <v>204.99998033198963</v>
      </c>
      <c r="AP90" s="19">
        <f t="shared" ca="1" si="278"/>
        <v>204.99998034813319</v>
      </c>
      <c r="AQ90" s="19">
        <f t="shared" ca="1" si="278"/>
        <v>204.99998033187845</v>
      </c>
      <c r="AR90" s="19">
        <f t="shared" ca="1" si="278"/>
        <v>204.99998034805881</v>
      </c>
      <c r="AS90" s="19">
        <f t="shared" ca="1" si="278"/>
        <v>204.99998033186128</v>
      </c>
      <c r="AT90" s="19">
        <f t="shared" ca="1" si="278"/>
        <v>204.99998034804923</v>
      </c>
      <c r="AU90" s="19">
        <f t="shared" ca="1" si="278"/>
        <v>204.99998033186012</v>
      </c>
      <c r="AV90" s="19">
        <f t="shared" ca="1" si="278"/>
        <v>204.99998034804852</v>
      </c>
      <c r="AW90" s="19">
        <f t="shared" ca="1" si="278"/>
        <v>204.99998033185994</v>
      </c>
      <c r="AX90" s="19">
        <f t="shared" ca="1" si="278"/>
        <v>204.99998034804852</v>
      </c>
      <c r="AY90" s="19">
        <f t="shared" ca="1" si="278"/>
        <v>204.99998033185989</v>
      </c>
      <c r="AZ90" s="19">
        <f t="shared" ca="1" si="278"/>
        <v>204.99998034804824</v>
      </c>
      <c r="BA90" s="19">
        <f t="shared" ca="1" si="278"/>
        <v>204.99998033185389</v>
      </c>
      <c r="BB90" s="19">
        <f t="shared" ca="1" si="278"/>
        <v>204.99998034803002</v>
      </c>
      <c r="BC90" s="19">
        <f t="shared" ca="1" si="278"/>
        <v>204.99998033134378</v>
      </c>
      <c r="BD90" s="19">
        <f t="shared" ca="1" si="278"/>
        <v>204.99998034717746</v>
      </c>
      <c r="BE90" s="19">
        <f t="shared" ca="1" si="278"/>
        <v>204.99998033046478</v>
      </c>
      <c r="BF90" s="19">
        <f t="shared" ca="1" si="278"/>
        <v>204.99998034662011</v>
      </c>
      <c r="BG90" s="19">
        <f t="shared" ca="1" si="278"/>
        <v>204.9999803302828</v>
      </c>
      <c r="BH90" s="19">
        <f t="shared" ca="1" si="278"/>
        <v>204.99998034639643</v>
      </c>
      <c r="BI90" s="19">
        <f t="shared" ca="1" si="278"/>
        <v>204.99998032988819</v>
      </c>
      <c r="BJ90" s="19">
        <f t="shared" ca="1" si="278"/>
        <v>204.99998034596229</v>
      </c>
      <c r="BK90" s="19">
        <f t="shared" ca="1" si="278"/>
        <v>204.99998032945462</v>
      </c>
      <c r="BL90" s="19">
        <f t="shared" ca="1" si="278"/>
        <v>204.99998034556947</v>
      </c>
      <c r="BM90" s="19">
        <f t="shared" ca="1" si="278"/>
        <v>204.99998032923816</v>
      </c>
      <c r="BN90" s="19">
        <f t="shared" ca="1" si="278"/>
        <v>204.99998034540718</v>
      </c>
      <c r="BO90" s="19">
        <f t="shared" ca="1" si="278"/>
        <v>204.99998032918631</v>
      </c>
      <c r="BP90" s="19">
        <f t="shared" ca="1" si="278"/>
        <v>204.9999803453741</v>
      </c>
      <c r="BQ90" s="19">
        <f t="shared" ca="1" si="278"/>
        <v>204.99998032917946</v>
      </c>
      <c r="BR90" s="19">
        <f t="shared" ca="1" si="278"/>
        <v>204.99998034537057</v>
      </c>
      <c r="BS90" s="19">
        <f t="shared" ca="1" si="278"/>
        <v>204.99998032917907</v>
      </c>
      <c r="BT90" s="19">
        <f t="shared" ca="1" si="278"/>
        <v>204.99998034537032</v>
      </c>
      <c r="BU90" s="19">
        <f t="shared" ref="BU90:DN90" ca="1" si="279">BU25</f>
        <v>204.99998032917853</v>
      </c>
      <c r="BV90" s="19">
        <f t="shared" ca="1" si="279"/>
        <v>204.99998034536776</v>
      </c>
      <c r="BW90" s="19">
        <f t="shared" ca="1" si="279"/>
        <v>204.99998032889977</v>
      </c>
      <c r="BX90" s="19">
        <f t="shared" ca="1" si="279"/>
        <v>204.99998034424681</v>
      </c>
      <c r="BY90" s="19">
        <f t="shared" ca="1" si="279"/>
        <v>204.99998032777864</v>
      </c>
      <c r="BZ90" s="19">
        <f t="shared" ca="1" si="279"/>
        <v>204.99998034396717</v>
      </c>
      <c r="CA90" s="19">
        <f t="shared" ca="1" si="279"/>
        <v>204.99998032777629</v>
      </c>
      <c r="CB90" s="19">
        <f t="shared" ca="1" si="279"/>
        <v>204.99998034396683</v>
      </c>
      <c r="CC90" s="19">
        <f t="shared" ca="1" si="279"/>
        <v>204.99998032777629</v>
      </c>
      <c r="CD90" s="19">
        <f t="shared" ca="1" si="279"/>
        <v>204.99998034396683</v>
      </c>
      <c r="CE90" s="19">
        <f t="shared" ca="1" si="279"/>
        <v>204.99998032777629</v>
      </c>
      <c r="CF90" s="19">
        <f t="shared" ca="1" si="279"/>
        <v>204.99998034396683</v>
      </c>
      <c r="CG90" s="19">
        <f t="shared" ca="1" si="279"/>
        <v>204.99998032777617</v>
      </c>
      <c r="CH90" s="19">
        <f t="shared" ca="1" si="279"/>
        <v>204.99998034396666</v>
      </c>
      <c r="CI90" s="19">
        <f t="shared" ca="1" si="279"/>
        <v>204.99998032777475</v>
      </c>
      <c r="CJ90" s="19">
        <f t="shared" ca="1" si="279"/>
        <v>204.99998034396401</v>
      </c>
      <c r="CK90" s="19">
        <f t="shared" ca="1" si="279"/>
        <v>204.99998032776207</v>
      </c>
      <c r="CL90" s="19">
        <f t="shared" ca="1" si="279"/>
        <v>204.9999803439438</v>
      </c>
      <c r="CM90" s="19">
        <f t="shared" ca="1" si="279"/>
        <v>204.99998032769363</v>
      </c>
      <c r="CN90" s="19">
        <f t="shared" ca="1" si="279"/>
        <v>204.99998034384919</v>
      </c>
      <c r="CO90" s="19">
        <f t="shared" ca="1" si="279"/>
        <v>204.99998032749318</v>
      </c>
      <c r="CP90" s="19">
        <f t="shared" ca="1" si="279"/>
        <v>204.99998034361343</v>
      </c>
      <c r="CQ90" s="19">
        <f t="shared" ca="1" si="279"/>
        <v>204.99998032718986</v>
      </c>
      <c r="CR90" s="19">
        <f t="shared" ca="1" si="279"/>
        <v>204.99998034331074</v>
      </c>
      <c r="CS90" s="19">
        <f t="shared" ca="1" si="279"/>
        <v>204.99998032695524</v>
      </c>
      <c r="CT90" s="19">
        <f t="shared" ca="1" si="279"/>
        <v>204.99998034311179</v>
      </c>
      <c r="CU90" s="19">
        <f t="shared" ca="1" si="279"/>
        <v>204.9999803268573</v>
      </c>
      <c r="CV90" s="19">
        <f t="shared" ca="1" si="279"/>
        <v>204.9999803430307</v>
      </c>
      <c r="CW90" s="19">
        <f t="shared" ca="1" si="279"/>
        <v>204.99998032654022</v>
      </c>
      <c r="CX90" s="19">
        <f t="shared" ca="1" si="279"/>
        <v>204.99998034216006</v>
      </c>
      <c r="CY90" s="19">
        <f t="shared" ca="1" si="279"/>
        <v>204.9999803086979</v>
      </c>
      <c r="CZ90" s="19">
        <f t="shared" ca="1" si="279"/>
        <v>204.99998029111524</v>
      </c>
      <c r="DA90" s="19">
        <f t="shared" ca="1" si="279"/>
        <v>204.99997926882148</v>
      </c>
      <c r="DB90" s="19">
        <f t="shared" ca="1" si="279"/>
        <v>204.99997732831739</v>
      </c>
      <c r="DC90" s="19">
        <f t="shared" ca="1" si="279"/>
        <v>204.99991973114493</v>
      </c>
      <c r="DD90" s="19">
        <f t="shared" ca="1" si="279"/>
        <v>204.9998074819066</v>
      </c>
      <c r="DE90" s="19">
        <f t="shared" ca="1" si="279"/>
        <v>204.99657982856917</v>
      </c>
      <c r="DF90" s="19">
        <f t="shared" ca="1" si="279"/>
        <v>204.9901640189552</v>
      </c>
      <c r="DG90" s="19">
        <f t="shared" ca="1" si="279"/>
        <v>204.82183766776976</v>
      </c>
      <c r="DH90" s="19">
        <f t="shared" ca="1" si="279"/>
        <v>204.44909950001255</v>
      </c>
      <c r="DI90" s="19">
        <f t="shared" ca="1" si="279"/>
        <v>198.03550638040483</v>
      </c>
      <c r="DJ90" s="19">
        <f t="shared" ca="1" si="279"/>
        <v>31.972501563224256</v>
      </c>
      <c r="DK90" s="19">
        <f t="shared" ca="1" si="279"/>
        <v>25.280958394462779</v>
      </c>
      <c r="DL90" s="19">
        <f t="shared" ca="1" si="279"/>
        <v>25.011321277888911</v>
      </c>
      <c r="DM90" s="19">
        <f t="shared" ca="1" si="279"/>
        <v>25.000456223036153</v>
      </c>
      <c r="DN90" s="19">
        <f t="shared" ca="1" si="279"/>
        <v>25.000019123121586</v>
      </c>
    </row>
    <row r="91" spans="9:118" ht="30" customHeight="1" x14ac:dyDescent="0.25">
      <c r="I91" s="19">
        <f t="shared" ref="I91:BT91" ca="1" si="280">I26</f>
        <v>25.000017512394219</v>
      </c>
      <c r="J91" s="19">
        <f t="shared" ca="1" si="280"/>
        <v>25.000417801393755</v>
      </c>
      <c r="K91" s="19">
        <f t="shared" ca="1" si="280"/>
        <v>25.010367972584095</v>
      </c>
      <c r="L91" s="19">
        <f t="shared" ca="1" si="280"/>
        <v>25.257303749828228</v>
      </c>
      <c r="M91" s="19">
        <f t="shared" ca="1" si="280"/>
        <v>31.385551852970483</v>
      </c>
      <c r="N91" s="19">
        <f t="shared" ca="1" si="280"/>
        <v>183.47134919383507</v>
      </c>
      <c r="O91" s="19">
        <f t="shared" ca="1" si="280"/>
        <v>203.87587981345266</v>
      </c>
      <c r="P91" s="19">
        <f t="shared" ca="1" si="280"/>
        <v>204.63566349236396</v>
      </c>
      <c r="Q91" s="19">
        <f t="shared" ca="1" si="280"/>
        <v>204.98049988381831</v>
      </c>
      <c r="R91" s="19">
        <f t="shared" ca="1" si="280"/>
        <v>204.99362935552853</v>
      </c>
      <c r="S91" s="19">
        <f t="shared" ca="1" si="280"/>
        <v>204.99964034150764</v>
      </c>
      <c r="T91" s="19">
        <f t="shared" ca="1" si="280"/>
        <v>204.99986959180157</v>
      </c>
      <c r="U91" s="19">
        <f t="shared" ca="1" si="280"/>
        <v>204.99997444428098</v>
      </c>
      <c r="V91" s="19">
        <f t="shared" ca="1" si="280"/>
        <v>204.99997845443883</v>
      </c>
      <c r="W91" s="19">
        <f t="shared" ca="1" si="280"/>
        <v>204.99998026339125</v>
      </c>
      <c r="X91" s="19">
        <f t="shared" ca="1" si="280"/>
        <v>204.99998034737422</v>
      </c>
      <c r="Y91" s="19">
        <f t="shared" ca="1" si="280"/>
        <v>204.99998036386316</v>
      </c>
      <c r="Z91" s="19">
        <f t="shared" ca="1" si="280"/>
        <v>204.99998037990451</v>
      </c>
      <c r="AA91" s="19">
        <f t="shared" ca="1" si="280"/>
        <v>204.99998036555917</v>
      </c>
      <c r="AB91" s="19">
        <f t="shared" ca="1" si="280"/>
        <v>204.99998038044626</v>
      </c>
      <c r="AC91" s="19">
        <f t="shared" ca="1" si="280"/>
        <v>204.99998036557301</v>
      </c>
      <c r="AD91" s="19">
        <f t="shared" ca="1" si="280"/>
        <v>204.99998038043157</v>
      </c>
      <c r="AE91" s="19">
        <f t="shared" ca="1" si="280"/>
        <v>204.99998036549272</v>
      </c>
      <c r="AF91" s="19">
        <f t="shared" ca="1" si="280"/>
        <v>204.99998038031478</v>
      </c>
      <c r="AG91" s="19">
        <f t="shared" ca="1" si="280"/>
        <v>204.99998036523056</v>
      </c>
      <c r="AH91" s="19">
        <f t="shared" ca="1" si="280"/>
        <v>204.99998037996374</v>
      </c>
      <c r="AI91" s="19">
        <f t="shared" ca="1" si="280"/>
        <v>204.99998036358747</v>
      </c>
      <c r="AJ91" s="19">
        <f t="shared" ca="1" si="280"/>
        <v>204.99998037828098</v>
      </c>
      <c r="AK91" s="19">
        <f t="shared" ca="1" si="280"/>
        <v>204.99998036297859</v>
      </c>
      <c r="AL91" s="19">
        <f t="shared" ca="1" si="280"/>
        <v>204.99998037768532</v>
      </c>
      <c r="AM91" s="19">
        <f t="shared" ca="1" si="280"/>
        <v>204.99998036239313</v>
      </c>
      <c r="AN91" s="19">
        <f t="shared" ca="1" si="280"/>
        <v>204.99998037713604</v>
      </c>
      <c r="AO91" s="19">
        <f t="shared" ca="1" si="280"/>
        <v>204.99998036202697</v>
      </c>
      <c r="AP91" s="19">
        <f t="shared" ca="1" si="280"/>
        <v>204.99998037684844</v>
      </c>
      <c r="AQ91" s="19">
        <f t="shared" ca="1" si="280"/>
        <v>204.9999803619142</v>
      </c>
      <c r="AR91" s="19">
        <f t="shared" ca="1" si="280"/>
        <v>204.99998037677545</v>
      </c>
      <c r="AS91" s="19">
        <f t="shared" ca="1" si="280"/>
        <v>204.99998036189666</v>
      </c>
      <c r="AT91" s="19">
        <f t="shared" ca="1" si="280"/>
        <v>204.9999803767661</v>
      </c>
      <c r="AU91" s="19">
        <f t="shared" ca="1" si="280"/>
        <v>204.99998036189547</v>
      </c>
      <c r="AV91" s="19">
        <f t="shared" ca="1" si="280"/>
        <v>204.99998037676539</v>
      </c>
      <c r="AW91" s="19">
        <f t="shared" ca="1" si="280"/>
        <v>204.9999803618953</v>
      </c>
      <c r="AX91" s="19">
        <f t="shared" ca="1" si="280"/>
        <v>204.99998037676539</v>
      </c>
      <c r="AY91" s="19">
        <f t="shared" ca="1" si="280"/>
        <v>204.99998036189527</v>
      </c>
      <c r="AZ91" s="19">
        <f t="shared" ca="1" si="280"/>
        <v>204.99998037676514</v>
      </c>
      <c r="BA91" s="19">
        <f t="shared" ca="1" si="280"/>
        <v>204.99998036188964</v>
      </c>
      <c r="BB91" s="19">
        <f t="shared" ca="1" si="280"/>
        <v>204.99998037674649</v>
      </c>
      <c r="BC91" s="19">
        <f t="shared" ca="1" si="280"/>
        <v>204.99998036139584</v>
      </c>
      <c r="BD91" s="19">
        <f t="shared" ca="1" si="280"/>
        <v>204.99998037588387</v>
      </c>
      <c r="BE91" s="19">
        <f t="shared" ca="1" si="280"/>
        <v>204.99998036050764</v>
      </c>
      <c r="BF91" s="19">
        <f t="shared" ca="1" si="280"/>
        <v>204.99998037534183</v>
      </c>
      <c r="BG91" s="19">
        <f t="shared" ca="1" si="280"/>
        <v>204.99998036032753</v>
      </c>
      <c r="BH91" s="19">
        <f t="shared" ca="1" si="280"/>
        <v>204.99998037511645</v>
      </c>
      <c r="BI91" s="19">
        <f t="shared" ca="1" si="280"/>
        <v>204.99998035993551</v>
      </c>
      <c r="BJ91" s="19">
        <f t="shared" ca="1" si="280"/>
        <v>204.99998037468166</v>
      </c>
      <c r="BK91" s="19">
        <f t="shared" ca="1" si="280"/>
        <v>204.99998035950122</v>
      </c>
      <c r="BL91" s="19">
        <f t="shared" ca="1" si="280"/>
        <v>204.99998037429134</v>
      </c>
      <c r="BM91" s="19">
        <f t="shared" ca="1" si="280"/>
        <v>204.99998035928277</v>
      </c>
      <c r="BN91" s="19">
        <f t="shared" ca="1" si="280"/>
        <v>204.99998037413138</v>
      </c>
      <c r="BO91" s="19">
        <f t="shared" ca="1" si="280"/>
        <v>204.99998035923005</v>
      </c>
      <c r="BP91" s="19">
        <f t="shared" ca="1" si="280"/>
        <v>204.99998037409895</v>
      </c>
      <c r="BQ91" s="19">
        <f t="shared" ca="1" si="280"/>
        <v>204.99998035922312</v>
      </c>
      <c r="BR91" s="19">
        <f t="shared" ca="1" si="280"/>
        <v>204.99998037409551</v>
      </c>
      <c r="BS91" s="19">
        <f t="shared" ca="1" si="280"/>
        <v>204.99998035922269</v>
      </c>
      <c r="BT91" s="19">
        <f t="shared" ca="1" si="280"/>
        <v>204.99998037409526</v>
      </c>
      <c r="BU91" s="19">
        <f t="shared" ref="BU91:DN91" ca="1" si="281">BU26</f>
        <v>204.99998035922223</v>
      </c>
      <c r="BV91" s="19">
        <f t="shared" ca="1" si="281"/>
        <v>204.99998037409281</v>
      </c>
      <c r="BW91" s="19">
        <f t="shared" ca="1" si="281"/>
        <v>204.99998035896593</v>
      </c>
      <c r="BX91" s="19">
        <f t="shared" ca="1" si="281"/>
        <v>204.99998037294122</v>
      </c>
      <c r="BY91" s="19">
        <f t="shared" ca="1" si="281"/>
        <v>204.99998035781414</v>
      </c>
      <c r="BZ91" s="19">
        <f t="shared" ca="1" si="281"/>
        <v>204.99998037268406</v>
      </c>
      <c r="CA91" s="19">
        <f t="shared" ca="1" si="281"/>
        <v>204.99998035781189</v>
      </c>
      <c r="CB91" s="19">
        <f t="shared" ca="1" si="281"/>
        <v>204.99998037268381</v>
      </c>
      <c r="CC91" s="19">
        <f t="shared" ca="1" si="281"/>
        <v>204.99998035781189</v>
      </c>
      <c r="CD91" s="19">
        <f t="shared" ca="1" si="281"/>
        <v>204.99998037268381</v>
      </c>
      <c r="CE91" s="19">
        <f t="shared" ca="1" si="281"/>
        <v>204.99998035781189</v>
      </c>
      <c r="CF91" s="19">
        <f t="shared" ca="1" si="281"/>
        <v>204.99998037268381</v>
      </c>
      <c r="CG91" s="19">
        <f t="shared" ca="1" si="281"/>
        <v>204.99998035781178</v>
      </c>
      <c r="CH91" s="19">
        <f t="shared" ca="1" si="281"/>
        <v>204.99998037268364</v>
      </c>
      <c r="CI91" s="19">
        <f t="shared" ca="1" si="281"/>
        <v>204.99998035781041</v>
      </c>
      <c r="CJ91" s="19">
        <f t="shared" ca="1" si="281"/>
        <v>204.99998037268085</v>
      </c>
      <c r="CK91" s="19">
        <f t="shared" ca="1" si="281"/>
        <v>204.99998035779797</v>
      </c>
      <c r="CL91" s="19">
        <f t="shared" ca="1" si="281"/>
        <v>204.99998037266036</v>
      </c>
      <c r="CM91" s="19">
        <f t="shared" ca="1" si="281"/>
        <v>204.99998035773058</v>
      </c>
      <c r="CN91" s="19">
        <f t="shared" ca="1" si="281"/>
        <v>204.99998037256472</v>
      </c>
      <c r="CO91" s="19">
        <f t="shared" ca="1" si="281"/>
        <v>204.99998035753197</v>
      </c>
      <c r="CP91" s="19">
        <f t="shared" ca="1" si="281"/>
        <v>204.99998037232791</v>
      </c>
      <c r="CQ91" s="19">
        <f t="shared" ca="1" si="281"/>
        <v>204.99998035722939</v>
      </c>
      <c r="CR91" s="19">
        <f t="shared" ca="1" si="281"/>
        <v>204.9999803720259</v>
      </c>
      <c r="CS91" s="19">
        <f t="shared" ca="1" si="281"/>
        <v>204.99998035699372</v>
      </c>
      <c r="CT91" s="19">
        <f t="shared" ca="1" si="281"/>
        <v>204.99998037182877</v>
      </c>
      <c r="CU91" s="19">
        <f t="shared" ca="1" si="281"/>
        <v>204.99998035689498</v>
      </c>
      <c r="CV91" s="19">
        <f t="shared" ca="1" si="281"/>
        <v>204.99998037174828</v>
      </c>
      <c r="CW91" s="19">
        <f t="shared" ca="1" si="281"/>
        <v>204.999980356592</v>
      </c>
      <c r="CX91" s="19">
        <f t="shared" ca="1" si="281"/>
        <v>204.999980370853</v>
      </c>
      <c r="CY91" s="19">
        <f t="shared" ca="1" si="281"/>
        <v>204.99998033960955</v>
      </c>
      <c r="CZ91" s="19">
        <f t="shared" ca="1" si="281"/>
        <v>204.99998031832786</v>
      </c>
      <c r="DA91" s="19">
        <f t="shared" ca="1" si="281"/>
        <v>204.99997934952805</v>
      </c>
      <c r="DB91" s="19">
        <f t="shared" ca="1" si="281"/>
        <v>204.99997726926836</v>
      </c>
      <c r="DC91" s="19">
        <f t="shared" ca="1" si="281"/>
        <v>204.99992264952482</v>
      </c>
      <c r="DD91" s="19">
        <f t="shared" ca="1" si="281"/>
        <v>204.99980237550511</v>
      </c>
      <c r="DE91" s="19">
        <f t="shared" ca="1" si="281"/>
        <v>204.99674026282455</v>
      </c>
      <c r="DF91" s="19">
        <f t="shared" ca="1" si="281"/>
        <v>204.98984811494697</v>
      </c>
      <c r="DG91" s="19">
        <f t="shared" ca="1" si="281"/>
        <v>204.82984935260836</v>
      </c>
      <c r="DH91" s="19">
        <f t="shared" ca="1" si="281"/>
        <v>204.42496568231024</v>
      </c>
      <c r="DI91" s="19">
        <f t="shared" ca="1" si="281"/>
        <v>198.07922426971692</v>
      </c>
      <c r="DJ91" s="19">
        <f t="shared" ca="1" si="281"/>
        <v>31.974263442315568</v>
      </c>
      <c r="DK91" s="19">
        <f t="shared" ca="1" si="281"/>
        <v>25.281029400130752</v>
      </c>
      <c r="DL91" s="19">
        <f t="shared" ca="1" si="281"/>
        <v>25.011324139495837</v>
      </c>
      <c r="DM91" s="19">
        <f t="shared" ca="1" si="281"/>
        <v>25.000456338369602</v>
      </c>
      <c r="DN91" s="19">
        <f t="shared" ca="1" si="281"/>
        <v>25.000019127956655</v>
      </c>
    </row>
    <row r="92" spans="9:118" ht="30" customHeight="1" x14ac:dyDescent="0.25">
      <c r="I92" s="19">
        <f t="shared" ref="I92:BT92" ca="1" si="282">I27</f>
        <v>25.000017610299043</v>
      </c>
      <c r="J92" s="19">
        <f t="shared" ca="1" si="282"/>
        <v>25.000420136775215</v>
      </c>
      <c r="K92" s="19">
        <f t="shared" ca="1" si="282"/>
        <v>25.010425917290373</v>
      </c>
      <c r="L92" s="19">
        <f t="shared" ca="1" si="282"/>
        <v>25.258741548366224</v>
      </c>
      <c r="M92" s="19">
        <f t="shared" ca="1" si="282"/>
        <v>31.421228362328304</v>
      </c>
      <c r="N92" s="19">
        <f t="shared" ca="1" si="282"/>
        <v>184.35660069954287</v>
      </c>
      <c r="O92" s="19">
        <f t="shared" ca="1" si="282"/>
        <v>203.84307229993271</v>
      </c>
      <c r="P92" s="19">
        <f t="shared" ca="1" si="282"/>
        <v>204.65281778264571</v>
      </c>
      <c r="Q92" s="19">
        <f t="shared" ca="1" si="282"/>
        <v>204.9799381578012</v>
      </c>
      <c r="R92" s="19">
        <f t="shared" ca="1" si="282"/>
        <v>204.99392849009197</v>
      </c>
      <c r="S92" s="19">
        <f t="shared" ca="1" si="282"/>
        <v>204.99963054826364</v>
      </c>
      <c r="T92" s="19">
        <f t="shared" ca="1" si="282"/>
        <v>204.99987483912489</v>
      </c>
      <c r="U92" s="19">
        <f t="shared" ca="1" si="282"/>
        <v>204.99997430286055</v>
      </c>
      <c r="V92" s="19">
        <f t="shared" ca="1" si="282"/>
        <v>204.9999785738668</v>
      </c>
      <c r="W92" s="19">
        <f t="shared" ca="1" si="282"/>
        <v>204.99998029027125</v>
      </c>
      <c r="X92" s="19">
        <f t="shared" ca="1" si="282"/>
        <v>204.99998037747909</v>
      </c>
      <c r="Y92" s="19">
        <f t="shared" ca="1" si="282"/>
        <v>204.99998039365408</v>
      </c>
      <c r="Z92" s="19">
        <f t="shared" ca="1" si="282"/>
        <v>204.99998040846617</v>
      </c>
      <c r="AA92" s="19">
        <f t="shared" ca="1" si="282"/>
        <v>204.9999803953994</v>
      </c>
      <c r="AB92" s="19">
        <f t="shared" ca="1" si="282"/>
        <v>204.99998040898183</v>
      </c>
      <c r="AC92" s="19">
        <f t="shared" ca="1" si="282"/>
        <v>204.99998039541433</v>
      </c>
      <c r="AD92" s="19">
        <f t="shared" ca="1" si="282"/>
        <v>204.99998040896631</v>
      </c>
      <c r="AE92" s="19">
        <f t="shared" ca="1" si="282"/>
        <v>204.99998039533537</v>
      </c>
      <c r="AF92" s="19">
        <f t="shared" ca="1" si="282"/>
        <v>204.9999804088481</v>
      </c>
      <c r="AG92" s="19">
        <f t="shared" ca="1" si="282"/>
        <v>204.99998039507611</v>
      </c>
      <c r="AH92" s="19">
        <f t="shared" ca="1" si="282"/>
        <v>204.99998040849289</v>
      </c>
      <c r="AI92" s="19">
        <f t="shared" ca="1" si="282"/>
        <v>204.99998039341031</v>
      </c>
      <c r="AJ92" s="19">
        <f t="shared" ca="1" si="282"/>
        <v>204.99998040678452</v>
      </c>
      <c r="AK92" s="19">
        <f t="shared" ca="1" si="282"/>
        <v>204.99998039280058</v>
      </c>
      <c r="AL92" s="19">
        <f t="shared" ca="1" si="282"/>
        <v>204.99998040618948</v>
      </c>
      <c r="AM92" s="19">
        <f t="shared" ca="1" si="282"/>
        <v>204.99998039221506</v>
      </c>
      <c r="AN92" s="19">
        <f t="shared" ca="1" si="282"/>
        <v>204.99998040564273</v>
      </c>
      <c r="AO92" s="19">
        <f t="shared" ca="1" si="282"/>
        <v>204.99998039184646</v>
      </c>
      <c r="AP92" s="19">
        <f t="shared" ca="1" si="282"/>
        <v>204.99998040535843</v>
      </c>
      <c r="AQ92" s="19">
        <f t="shared" ca="1" si="282"/>
        <v>204.99998039173212</v>
      </c>
      <c r="AR92" s="19">
        <f t="shared" ca="1" si="282"/>
        <v>204.99998040528678</v>
      </c>
      <c r="AS92" s="19">
        <f t="shared" ca="1" si="282"/>
        <v>204.99998039171427</v>
      </c>
      <c r="AT92" s="19">
        <f t="shared" ca="1" si="282"/>
        <v>204.99998040527768</v>
      </c>
      <c r="AU92" s="19">
        <f t="shared" ca="1" si="282"/>
        <v>204.99998039171297</v>
      </c>
      <c r="AV92" s="19">
        <f t="shared" ca="1" si="282"/>
        <v>204.999980405277</v>
      </c>
      <c r="AW92" s="19">
        <f t="shared" ca="1" si="282"/>
        <v>204.9999803917128</v>
      </c>
      <c r="AX92" s="19">
        <f t="shared" ca="1" si="282"/>
        <v>204.999980405277</v>
      </c>
      <c r="AY92" s="19">
        <f t="shared" ca="1" si="282"/>
        <v>204.99998039171277</v>
      </c>
      <c r="AZ92" s="19">
        <f t="shared" ca="1" si="282"/>
        <v>204.99998040527672</v>
      </c>
      <c r="BA92" s="19">
        <f t="shared" ca="1" si="282"/>
        <v>204.99998039170751</v>
      </c>
      <c r="BB92" s="19">
        <f t="shared" ca="1" si="282"/>
        <v>204.99998040525756</v>
      </c>
      <c r="BC92" s="19">
        <f t="shared" ca="1" si="282"/>
        <v>204.99998039122985</v>
      </c>
      <c r="BD92" s="19">
        <f t="shared" ca="1" si="282"/>
        <v>204.99998040438544</v>
      </c>
      <c r="BE92" s="19">
        <f t="shared" ca="1" si="282"/>
        <v>204.99998039033287</v>
      </c>
      <c r="BF92" s="19">
        <f t="shared" ca="1" si="282"/>
        <v>204.9999804038585</v>
      </c>
      <c r="BG92" s="19">
        <f t="shared" ca="1" si="282"/>
        <v>204.99998039015463</v>
      </c>
      <c r="BH92" s="19">
        <f t="shared" ca="1" si="282"/>
        <v>204.99998040363141</v>
      </c>
      <c r="BI92" s="19">
        <f t="shared" ca="1" si="282"/>
        <v>204.99998038976514</v>
      </c>
      <c r="BJ92" s="19">
        <f t="shared" ca="1" si="282"/>
        <v>204.99998040319591</v>
      </c>
      <c r="BK92" s="19">
        <f t="shared" ca="1" si="282"/>
        <v>204.99998038933023</v>
      </c>
      <c r="BL92" s="19">
        <f t="shared" ca="1" si="282"/>
        <v>204.99998040280821</v>
      </c>
      <c r="BM92" s="19">
        <f t="shared" ca="1" si="282"/>
        <v>204.99998038910977</v>
      </c>
      <c r="BN92" s="19">
        <f t="shared" ca="1" si="282"/>
        <v>204.99998040265044</v>
      </c>
      <c r="BO92" s="19">
        <f t="shared" ca="1" si="282"/>
        <v>204.99998038905616</v>
      </c>
      <c r="BP92" s="19">
        <f t="shared" ca="1" si="282"/>
        <v>204.99998040261875</v>
      </c>
      <c r="BQ92" s="19">
        <f t="shared" ca="1" si="282"/>
        <v>204.99998038904914</v>
      </c>
      <c r="BR92" s="19">
        <f t="shared" ca="1" si="282"/>
        <v>204.99998040261539</v>
      </c>
      <c r="BS92" s="19">
        <f t="shared" ca="1" si="282"/>
        <v>204.99998038904869</v>
      </c>
      <c r="BT92" s="19">
        <f t="shared" ca="1" si="282"/>
        <v>204.99998040261517</v>
      </c>
      <c r="BU92" s="19">
        <f t="shared" ref="BU92:DN92" ca="1" si="283">BU27</f>
        <v>204.99998038904829</v>
      </c>
      <c r="BV92" s="19">
        <f t="shared" ca="1" si="283"/>
        <v>204.99998040261281</v>
      </c>
      <c r="BW92" s="19">
        <f t="shared" ca="1" si="283"/>
        <v>204.9999803888129</v>
      </c>
      <c r="BX92" s="19">
        <f t="shared" ca="1" si="283"/>
        <v>204.99998040143308</v>
      </c>
      <c r="BY92" s="19">
        <f t="shared" ca="1" si="283"/>
        <v>204.99998038763292</v>
      </c>
      <c r="BZ92" s="19">
        <f t="shared" ca="1" si="283"/>
        <v>204.99998040119675</v>
      </c>
      <c r="CA92" s="19">
        <f t="shared" ca="1" si="283"/>
        <v>204.99998038763076</v>
      </c>
      <c r="CB92" s="19">
        <f t="shared" ca="1" si="283"/>
        <v>204.9999804011965</v>
      </c>
      <c r="CC92" s="19">
        <f t="shared" ca="1" si="283"/>
        <v>204.99998038763076</v>
      </c>
      <c r="CD92" s="19">
        <f t="shared" ca="1" si="283"/>
        <v>204.9999804011965</v>
      </c>
      <c r="CE92" s="19">
        <f t="shared" ca="1" si="283"/>
        <v>204.99998038763076</v>
      </c>
      <c r="CF92" s="19">
        <f t="shared" ca="1" si="283"/>
        <v>204.9999804011965</v>
      </c>
      <c r="CG92" s="19">
        <f t="shared" ca="1" si="283"/>
        <v>204.99998038763067</v>
      </c>
      <c r="CH92" s="19">
        <f t="shared" ca="1" si="283"/>
        <v>204.99998040119632</v>
      </c>
      <c r="CI92" s="19">
        <f t="shared" ca="1" si="283"/>
        <v>204.99998038762934</v>
      </c>
      <c r="CJ92" s="19">
        <f t="shared" ca="1" si="283"/>
        <v>204.99998040119354</v>
      </c>
      <c r="CK92" s="19">
        <f t="shared" ca="1" si="283"/>
        <v>204.99998038761714</v>
      </c>
      <c r="CL92" s="19">
        <f t="shared" ca="1" si="283"/>
        <v>204.99998040117271</v>
      </c>
      <c r="CM92" s="19">
        <f t="shared" ca="1" si="283"/>
        <v>204.99998038755083</v>
      </c>
      <c r="CN92" s="19">
        <f t="shared" ca="1" si="283"/>
        <v>204.99998040107604</v>
      </c>
      <c r="CO92" s="19">
        <f t="shared" ca="1" si="283"/>
        <v>204.99998038735399</v>
      </c>
      <c r="CP92" s="19">
        <f t="shared" ca="1" si="283"/>
        <v>204.99998040083821</v>
      </c>
      <c r="CQ92" s="19">
        <f t="shared" ca="1" si="283"/>
        <v>204.99998038705215</v>
      </c>
      <c r="CR92" s="19">
        <f t="shared" ca="1" si="283"/>
        <v>204.99998040053686</v>
      </c>
      <c r="CS92" s="19">
        <f t="shared" ca="1" si="283"/>
        <v>204.99998038681545</v>
      </c>
      <c r="CT92" s="19">
        <f t="shared" ca="1" si="283"/>
        <v>204.99998040034149</v>
      </c>
      <c r="CU92" s="19">
        <f t="shared" ca="1" si="283"/>
        <v>204.99998038671586</v>
      </c>
      <c r="CV92" s="19">
        <f t="shared" ca="1" si="283"/>
        <v>204.99998040026165</v>
      </c>
      <c r="CW92" s="19">
        <f t="shared" ca="1" si="283"/>
        <v>204.99998038642613</v>
      </c>
      <c r="CX92" s="19">
        <f t="shared" ca="1" si="283"/>
        <v>204.99998039934098</v>
      </c>
      <c r="CY92" s="19">
        <f t="shared" ca="1" si="283"/>
        <v>204.99998037024997</v>
      </c>
      <c r="CZ92" s="19">
        <f t="shared" ca="1" si="283"/>
        <v>204.99998034529079</v>
      </c>
      <c r="DA92" s="19">
        <f t="shared" ca="1" si="283"/>
        <v>204.99997942687557</v>
      </c>
      <c r="DB92" s="19">
        <f t="shared" ca="1" si="283"/>
        <v>204.99997720735391</v>
      </c>
      <c r="DC92" s="19">
        <f t="shared" ca="1" si="283"/>
        <v>204.99992538843969</v>
      </c>
      <c r="DD92" s="19">
        <f t="shared" ca="1" si="283"/>
        <v>204.99979710756091</v>
      </c>
      <c r="DE92" s="19">
        <f t="shared" ca="1" si="283"/>
        <v>204.9968906625468</v>
      </c>
      <c r="DF92" s="19">
        <f t="shared" ca="1" si="283"/>
        <v>204.98952099568703</v>
      </c>
      <c r="DG92" s="19">
        <f t="shared" ca="1" si="283"/>
        <v>204.83734048647568</v>
      </c>
      <c r="DH92" s="19">
        <f t="shared" ca="1" si="283"/>
        <v>204.39980295742717</v>
      </c>
      <c r="DI92" s="19">
        <f t="shared" ca="1" si="283"/>
        <v>198.12316667507284</v>
      </c>
      <c r="DJ92" s="19">
        <f t="shared" ca="1" si="283"/>
        <v>31.976034369861004</v>
      </c>
      <c r="DK92" s="19">
        <f t="shared" ca="1" si="283"/>
        <v>25.281100770469866</v>
      </c>
      <c r="DL92" s="19">
        <f t="shared" ca="1" si="283"/>
        <v>25.011327015799765</v>
      </c>
      <c r="DM92" s="19">
        <f t="shared" ca="1" si="283"/>
        <v>25.000456454295403</v>
      </c>
      <c r="DN92" s="19">
        <f t="shared" ca="1" si="283"/>
        <v>25.000019132816558</v>
      </c>
    </row>
    <row r="93" spans="9:118" ht="30" customHeight="1" x14ac:dyDescent="0.25">
      <c r="I93" s="19">
        <f t="shared" ref="I93:BT93" ca="1" si="284">I28</f>
        <v>25.000017702857726</v>
      </c>
      <c r="J93" s="19">
        <f t="shared" ca="1" si="284"/>
        <v>25.000422344631851</v>
      </c>
      <c r="K93" s="19">
        <f t="shared" ca="1" si="284"/>
        <v>25.010480697891865</v>
      </c>
      <c r="L93" s="19">
        <f t="shared" ca="1" si="284"/>
        <v>25.260100835036859</v>
      </c>
      <c r="M93" s="19">
        <f t="shared" ca="1" si="284"/>
        <v>31.454956733304765</v>
      </c>
      <c r="N93" s="19">
        <f t="shared" ca="1" si="284"/>
        <v>185.19351246653559</v>
      </c>
      <c r="O93" s="19">
        <f t="shared" ca="1" si="284"/>
        <v>203.80915544456241</v>
      </c>
      <c r="P93" s="19">
        <f t="shared" ca="1" si="284"/>
        <v>204.66890749240204</v>
      </c>
      <c r="Q93" s="19">
        <f t="shared" ca="1" si="284"/>
        <v>204.97935572229815</v>
      </c>
      <c r="R93" s="19">
        <f t="shared" ca="1" si="284"/>
        <v>204.99420904683308</v>
      </c>
      <c r="S93" s="19">
        <f t="shared" ca="1" si="284"/>
        <v>204.99962039173917</v>
      </c>
      <c r="T93" s="19">
        <f t="shared" ca="1" si="284"/>
        <v>204.99987976198673</v>
      </c>
      <c r="U93" s="19">
        <f t="shared" ca="1" si="284"/>
        <v>204.99997415489133</v>
      </c>
      <c r="V93" s="19">
        <f t="shared" ca="1" si="284"/>
        <v>204.99997868744521</v>
      </c>
      <c r="W93" s="19">
        <f t="shared" ca="1" si="284"/>
        <v>204.9999803168341</v>
      </c>
      <c r="X93" s="19">
        <f t="shared" ca="1" si="284"/>
        <v>204.99998040729065</v>
      </c>
      <c r="Y93" s="19">
        <f t="shared" ca="1" si="284"/>
        <v>204.99998042323614</v>
      </c>
      <c r="Z93" s="19">
        <f t="shared" ca="1" si="284"/>
        <v>204.9999804368309</v>
      </c>
      <c r="AA93" s="19">
        <f t="shared" ca="1" si="284"/>
        <v>204.99998042503262</v>
      </c>
      <c r="AB93" s="19">
        <f t="shared" ca="1" si="284"/>
        <v>204.99998043732208</v>
      </c>
      <c r="AC93" s="19">
        <f t="shared" ca="1" si="284"/>
        <v>204.99998042504868</v>
      </c>
      <c r="AD93" s="19">
        <f t="shared" ca="1" si="284"/>
        <v>204.99998043730574</v>
      </c>
      <c r="AE93" s="19">
        <f t="shared" ca="1" si="284"/>
        <v>204.99998042497103</v>
      </c>
      <c r="AF93" s="19">
        <f t="shared" ca="1" si="284"/>
        <v>204.99998043718614</v>
      </c>
      <c r="AG93" s="19">
        <f t="shared" ca="1" si="284"/>
        <v>204.99998042471458</v>
      </c>
      <c r="AH93" s="19">
        <f t="shared" ca="1" si="284"/>
        <v>204.99998043682649</v>
      </c>
      <c r="AI93" s="19">
        <f t="shared" ca="1" si="284"/>
        <v>204.9999804230267</v>
      </c>
      <c r="AJ93" s="19">
        <f t="shared" ca="1" si="284"/>
        <v>204.99998043509328</v>
      </c>
      <c r="AK93" s="19">
        <f t="shared" ca="1" si="284"/>
        <v>204.99998042241592</v>
      </c>
      <c r="AL93" s="19">
        <f t="shared" ca="1" si="284"/>
        <v>204.99998043449875</v>
      </c>
      <c r="AM93" s="19">
        <f t="shared" ca="1" si="284"/>
        <v>204.99998042183029</v>
      </c>
      <c r="AN93" s="19">
        <f t="shared" ca="1" si="284"/>
        <v>204.99998043395451</v>
      </c>
      <c r="AO93" s="19">
        <f t="shared" ca="1" si="284"/>
        <v>204.99998042145936</v>
      </c>
      <c r="AP93" s="19">
        <f t="shared" ca="1" si="284"/>
        <v>204.99998043367356</v>
      </c>
      <c r="AQ93" s="19">
        <f t="shared" ca="1" si="284"/>
        <v>204.99998042134342</v>
      </c>
      <c r="AR93" s="19">
        <f t="shared" ca="1" si="284"/>
        <v>204.99998043360318</v>
      </c>
      <c r="AS93" s="19">
        <f t="shared" ca="1" si="284"/>
        <v>204.99998042132523</v>
      </c>
      <c r="AT93" s="19">
        <f t="shared" ca="1" si="284"/>
        <v>204.99998043359435</v>
      </c>
      <c r="AU93" s="19">
        <f t="shared" ca="1" si="284"/>
        <v>204.9999804213239</v>
      </c>
      <c r="AV93" s="19">
        <f t="shared" ca="1" si="284"/>
        <v>204.99998043359366</v>
      </c>
      <c r="AW93" s="19">
        <f t="shared" ca="1" si="284"/>
        <v>204.99998042132373</v>
      </c>
      <c r="AX93" s="19">
        <f t="shared" ca="1" si="284"/>
        <v>204.99998043359366</v>
      </c>
      <c r="AY93" s="19">
        <f t="shared" ca="1" si="284"/>
        <v>204.9999804213237</v>
      </c>
      <c r="AZ93" s="19">
        <f t="shared" ca="1" si="284"/>
        <v>204.99998043359338</v>
      </c>
      <c r="BA93" s="19">
        <f t="shared" ca="1" si="284"/>
        <v>204.99998042131875</v>
      </c>
      <c r="BB93" s="19">
        <f t="shared" ca="1" si="284"/>
        <v>204.99998043357377</v>
      </c>
      <c r="BC93" s="19">
        <f t="shared" ca="1" si="284"/>
        <v>204.99998042085699</v>
      </c>
      <c r="BD93" s="19">
        <f t="shared" ca="1" si="284"/>
        <v>204.99998043269252</v>
      </c>
      <c r="BE93" s="19">
        <f t="shared" ca="1" si="284"/>
        <v>204.99998041995167</v>
      </c>
      <c r="BF93" s="19">
        <f t="shared" ca="1" si="284"/>
        <v>204.99998043218051</v>
      </c>
      <c r="BG93" s="19">
        <f t="shared" ca="1" si="284"/>
        <v>204.99998041977523</v>
      </c>
      <c r="BH93" s="19">
        <f t="shared" ca="1" si="284"/>
        <v>204.99998043195163</v>
      </c>
      <c r="BI93" s="19">
        <f t="shared" ca="1" si="284"/>
        <v>204.99998041938829</v>
      </c>
      <c r="BJ93" s="19">
        <f t="shared" ca="1" si="284"/>
        <v>204.99998043151547</v>
      </c>
      <c r="BK93" s="19">
        <f t="shared" ca="1" si="284"/>
        <v>204.99998041895276</v>
      </c>
      <c r="BL93" s="19">
        <f t="shared" ca="1" si="284"/>
        <v>204.99998043113041</v>
      </c>
      <c r="BM93" s="19">
        <f t="shared" ca="1" si="284"/>
        <v>204.9999804187303</v>
      </c>
      <c r="BN93" s="19">
        <f t="shared" ca="1" si="284"/>
        <v>204.99998043097483</v>
      </c>
      <c r="BO93" s="19">
        <f t="shared" ca="1" si="284"/>
        <v>204.99998041867588</v>
      </c>
      <c r="BP93" s="19">
        <f t="shared" ca="1" si="284"/>
        <v>204.99998043094382</v>
      </c>
      <c r="BQ93" s="19">
        <f t="shared" ca="1" si="284"/>
        <v>204.99998041866871</v>
      </c>
      <c r="BR93" s="19">
        <f t="shared" ca="1" si="284"/>
        <v>204.99998043094058</v>
      </c>
      <c r="BS93" s="19">
        <f t="shared" ca="1" si="284"/>
        <v>204.99998041866823</v>
      </c>
      <c r="BT93" s="19">
        <f t="shared" ca="1" si="284"/>
        <v>204.9999804309403</v>
      </c>
      <c r="BU93" s="19">
        <f t="shared" ref="BU93:DN93" ca="1" si="285">BU28</f>
        <v>204.99998041866789</v>
      </c>
      <c r="BV93" s="19">
        <f t="shared" ca="1" si="285"/>
        <v>204.99998043093808</v>
      </c>
      <c r="BW93" s="19">
        <f t="shared" ca="1" si="285"/>
        <v>204.99998041845183</v>
      </c>
      <c r="BX93" s="19">
        <f t="shared" ca="1" si="285"/>
        <v>204.99998042973291</v>
      </c>
      <c r="BY93" s="19">
        <f t="shared" ca="1" si="285"/>
        <v>204.99998041724635</v>
      </c>
      <c r="BZ93" s="19">
        <f t="shared" ca="1" si="285"/>
        <v>204.99998042951589</v>
      </c>
      <c r="CA93" s="19">
        <f t="shared" ca="1" si="285"/>
        <v>204.9999804172443</v>
      </c>
      <c r="CB93" s="19">
        <f t="shared" ca="1" si="285"/>
        <v>204.99998042951563</v>
      </c>
      <c r="CC93" s="19">
        <f t="shared" ca="1" si="285"/>
        <v>204.9999804172443</v>
      </c>
      <c r="CD93" s="19">
        <f t="shared" ca="1" si="285"/>
        <v>204.99998042951563</v>
      </c>
      <c r="CE93" s="19">
        <f t="shared" ca="1" si="285"/>
        <v>204.9999804172443</v>
      </c>
      <c r="CF93" s="19">
        <f t="shared" ca="1" si="285"/>
        <v>204.99998042951563</v>
      </c>
      <c r="CG93" s="19">
        <f t="shared" ca="1" si="285"/>
        <v>204.99998041724425</v>
      </c>
      <c r="CH93" s="19">
        <f t="shared" ca="1" si="285"/>
        <v>204.99998042951546</v>
      </c>
      <c r="CI93" s="19">
        <f t="shared" ca="1" si="285"/>
        <v>204.99998041724291</v>
      </c>
      <c r="CJ93" s="19">
        <f t="shared" ca="1" si="285"/>
        <v>204.99998042951268</v>
      </c>
      <c r="CK93" s="19">
        <f t="shared" ca="1" si="285"/>
        <v>204.999980417231</v>
      </c>
      <c r="CL93" s="19">
        <f t="shared" ca="1" si="285"/>
        <v>204.99998042949144</v>
      </c>
      <c r="CM93" s="19">
        <f t="shared" ca="1" si="285"/>
        <v>204.99998041716574</v>
      </c>
      <c r="CN93" s="19">
        <f t="shared" ca="1" si="285"/>
        <v>204.99998042939376</v>
      </c>
      <c r="CO93" s="19">
        <f t="shared" ca="1" si="285"/>
        <v>204.99998041697069</v>
      </c>
      <c r="CP93" s="19">
        <f t="shared" ca="1" si="285"/>
        <v>204.99998042915487</v>
      </c>
      <c r="CQ93" s="19">
        <f t="shared" ca="1" si="285"/>
        <v>204.99998041666956</v>
      </c>
      <c r="CR93" s="19">
        <f t="shared" ca="1" si="285"/>
        <v>204.99998042885429</v>
      </c>
      <c r="CS93" s="19">
        <f t="shared" ca="1" si="285"/>
        <v>204.99998041643184</v>
      </c>
      <c r="CT93" s="19">
        <f t="shared" ca="1" si="285"/>
        <v>204.99998042866071</v>
      </c>
      <c r="CU93" s="19">
        <f t="shared" ca="1" si="285"/>
        <v>204.99998041633145</v>
      </c>
      <c r="CV93" s="19">
        <f t="shared" ca="1" si="285"/>
        <v>204.99998042858144</v>
      </c>
      <c r="CW93" s="19">
        <f t="shared" ca="1" si="285"/>
        <v>204.99998041605406</v>
      </c>
      <c r="CX93" s="19">
        <f t="shared" ca="1" si="285"/>
        <v>204.9999804276344</v>
      </c>
      <c r="CY93" s="19">
        <f t="shared" ca="1" si="285"/>
        <v>204.99998040063386</v>
      </c>
      <c r="CZ93" s="19">
        <f t="shared" ca="1" si="285"/>
        <v>204.9999803720022</v>
      </c>
      <c r="DA93" s="19">
        <f t="shared" ca="1" si="285"/>
        <v>204.99997950105779</v>
      </c>
      <c r="DB93" s="19">
        <f t="shared" ca="1" si="285"/>
        <v>204.99997714186904</v>
      </c>
      <c r="DC93" s="19">
        <f t="shared" ca="1" si="285"/>
        <v>204.99992795829561</v>
      </c>
      <c r="DD93" s="19">
        <f t="shared" ca="1" si="285"/>
        <v>204.99979163740079</v>
      </c>
      <c r="DE93" s="19">
        <f t="shared" ca="1" si="285"/>
        <v>204.99703160923525</v>
      </c>
      <c r="DF93" s="19">
        <f t="shared" ca="1" si="285"/>
        <v>204.98918040780316</v>
      </c>
      <c r="DG93" s="19">
        <f t="shared" ca="1" si="285"/>
        <v>204.84434131182854</v>
      </c>
      <c r="DH93" s="19">
        <f t="shared" ca="1" si="285"/>
        <v>204.37351462430976</v>
      </c>
      <c r="DI93" s="19">
        <f t="shared" ca="1" si="285"/>
        <v>198.16749296870282</v>
      </c>
      <c r="DJ93" s="19">
        <f t="shared" ca="1" si="285"/>
        <v>31.977820768739019</v>
      </c>
      <c r="DK93" s="19">
        <f t="shared" ca="1" si="285"/>
        <v>25.281172764329284</v>
      </c>
      <c r="DL93" s="19">
        <f t="shared" ca="1" si="285"/>
        <v>25.011329917232587</v>
      </c>
      <c r="DM93" s="19">
        <f t="shared" ca="1" si="285"/>
        <v>25.000456571234015</v>
      </c>
      <c r="DN93" s="19">
        <f t="shared" ca="1" si="285"/>
        <v>25.000019137718922</v>
      </c>
    </row>
    <row r="94" spans="9:118" ht="30" customHeight="1" x14ac:dyDescent="0.25">
      <c r="I94" s="19">
        <f t="shared" ref="I94:BT94" ca="1" si="286">I29</f>
        <v>25.000017790398925</v>
      </c>
      <c r="J94" s="19">
        <f t="shared" ca="1" si="286"/>
        <v>25.000424432803587</v>
      </c>
      <c r="K94" s="19">
        <f t="shared" ca="1" si="286"/>
        <v>25.010532508910401</v>
      </c>
      <c r="L94" s="19">
        <f t="shared" ca="1" si="286"/>
        <v>25.26138643656498</v>
      </c>
      <c r="M94" s="19">
        <f t="shared" ca="1" si="286"/>
        <v>31.486856732794802</v>
      </c>
      <c r="N94" s="19">
        <f t="shared" ca="1" si="286"/>
        <v>185.98505630480983</v>
      </c>
      <c r="O94" s="19">
        <f t="shared" ca="1" si="286"/>
        <v>203.77388695611839</v>
      </c>
      <c r="P94" s="19">
        <f t="shared" ca="1" si="286"/>
        <v>204.68399468194664</v>
      </c>
      <c r="Q94" s="19">
        <f t="shared" ca="1" si="286"/>
        <v>204.97874817046124</v>
      </c>
      <c r="R94" s="19">
        <f t="shared" ca="1" si="286"/>
        <v>204.99447210655711</v>
      </c>
      <c r="S94" s="19">
        <f t="shared" ca="1" si="286"/>
        <v>204.99960979499355</v>
      </c>
      <c r="T94" s="19">
        <f t="shared" ca="1" si="286"/>
        <v>204.99988437926351</v>
      </c>
      <c r="U94" s="19">
        <f t="shared" ca="1" si="286"/>
        <v>204.99997399904157</v>
      </c>
      <c r="V94" s="19">
        <f t="shared" ca="1" si="286"/>
        <v>204.99997879551387</v>
      </c>
      <c r="W94" s="19">
        <f t="shared" ca="1" si="286"/>
        <v>204.99998034306776</v>
      </c>
      <c r="X94" s="19">
        <f t="shared" ca="1" si="286"/>
        <v>204.99998043682527</v>
      </c>
      <c r="Y94" s="19">
        <f t="shared" ca="1" si="286"/>
        <v>204.99998045262032</v>
      </c>
      <c r="Z94" s="19">
        <f t="shared" ca="1" si="286"/>
        <v>204.99998046500943</v>
      </c>
      <c r="AA94" s="19">
        <f t="shared" ca="1" si="286"/>
        <v>204.99998045447026</v>
      </c>
      <c r="AB94" s="19">
        <f t="shared" ca="1" si="286"/>
        <v>204.99998046547765</v>
      </c>
      <c r="AC94" s="19">
        <f t="shared" ca="1" si="286"/>
        <v>204.99998045448746</v>
      </c>
      <c r="AD94" s="19">
        <f t="shared" ca="1" si="286"/>
        <v>204.99998046546048</v>
      </c>
      <c r="AE94" s="19">
        <f t="shared" ca="1" si="286"/>
        <v>204.99998045441114</v>
      </c>
      <c r="AF94" s="19">
        <f t="shared" ca="1" si="286"/>
        <v>204.99998046533952</v>
      </c>
      <c r="AG94" s="19">
        <f t="shared" ca="1" si="286"/>
        <v>204.99998045415745</v>
      </c>
      <c r="AH94" s="19">
        <f t="shared" ca="1" si="286"/>
        <v>204.99998046497527</v>
      </c>
      <c r="AI94" s="19">
        <f t="shared" ca="1" si="286"/>
        <v>204.99998045244851</v>
      </c>
      <c r="AJ94" s="19">
        <f t="shared" ca="1" si="286"/>
        <v>204.99998046321812</v>
      </c>
      <c r="AK94" s="19">
        <f t="shared" ca="1" si="286"/>
        <v>204.99998045183634</v>
      </c>
      <c r="AL94" s="19">
        <f t="shared" ca="1" si="286"/>
        <v>204.99998046262417</v>
      </c>
      <c r="AM94" s="19">
        <f t="shared" ca="1" si="286"/>
        <v>204.99998045125076</v>
      </c>
      <c r="AN94" s="19">
        <f t="shared" ca="1" si="286"/>
        <v>204.99998046208245</v>
      </c>
      <c r="AO94" s="19">
        <f t="shared" ca="1" si="286"/>
        <v>204.99998045087739</v>
      </c>
      <c r="AP94" s="19">
        <f t="shared" ca="1" si="286"/>
        <v>204.9999804618048</v>
      </c>
      <c r="AQ94" s="19">
        <f t="shared" ca="1" si="286"/>
        <v>204.99998045075992</v>
      </c>
      <c r="AR94" s="19">
        <f t="shared" ca="1" si="286"/>
        <v>204.99998046173573</v>
      </c>
      <c r="AS94" s="19">
        <f t="shared" ca="1" si="286"/>
        <v>204.99998045074136</v>
      </c>
      <c r="AT94" s="19">
        <f t="shared" ca="1" si="286"/>
        <v>204.99998046172709</v>
      </c>
      <c r="AU94" s="19">
        <f t="shared" ca="1" si="286"/>
        <v>204.99998045073997</v>
      </c>
      <c r="AV94" s="19">
        <f t="shared" ca="1" si="286"/>
        <v>204.99998046172649</v>
      </c>
      <c r="AW94" s="19">
        <f t="shared" ca="1" si="286"/>
        <v>204.9999804507398</v>
      </c>
      <c r="AX94" s="19">
        <f t="shared" ca="1" si="286"/>
        <v>204.99998046172649</v>
      </c>
      <c r="AY94" s="19">
        <f t="shared" ca="1" si="286"/>
        <v>204.99998045073974</v>
      </c>
      <c r="AZ94" s="19">
        <f t="shared" ca="1" si="286"/>
        <v>204.99998046172618</v>
      </c>
      <c r="BA94" s="19">
        <f t="shared" ca="1" si="286"/>
        <v>204.99998045073508</v>
      </c>
      <c r="BB94" s="19">
        <f t="shared" ca="1" si="286"/>
        <v>204.99998046170609</v>
      </c>
      <c r="BC94" s="19">
        <f t="shared" ca="1" si="286"/>
        <v>204.99998045028909</v>
      </c>
      <c r="BD94" s="19">
        <f t="shared" ca="1" si="286"/>
        <v>204.99998046081615</v>
      </c>
      <c r="BE94" s="19">
        <f t="shared" ca="1" si="286"/>
        <v>204.99998044937581</v>
      </c>
      <c r="BF94" s="19">
        <f t="shared" ca="1" si="286"/>
        <v>204.99998046031874</v>
      </c>
      <c r="BG94" s="19">
        <f t="shared" ca="1" si="286"/>
        <v>204.99998044920113</v>
      </c>
      <c r="BH94" s="19">
        <f t="shared" ca="1" si="286"/>
        <v>204.99998046008812</v>
      </c>
      <c r="BI94" s="19">
        <f t="shared" ca="1" si="286"/>
        <v>204.99998044881673</v>
      </c>
      <c r="BJ94" s="19">
        <f t="shared" ca="1" si="286"/>
        <v>204.9999804596514</v>
      </c>
      <c r="BK94" s="19">
        <f t="shared" ca="1" si="286"/>
        <v>204.99998044838068</v>
      </c>
      <c r="BL94" s="19">
        <f t="shared" ca="1" si="286"/>
        <v>204.99998045926887</v>
      </c>
      <c r="BM94" s="19">
        <f t="shared" ca="1" si="286"/>
        <v>204.99998044815621</v>
      </c>
      <c r="BN94" s="19">
        <f t="shared" ca="1" si="286"/>
        <v>204.99998045911551</v>
      </c>
      <c r="BO94" s="19">
        <f t="shared" ca="1" si="286"/>
        <v>204.99998044810093</v>
      </c>
      <c r="BP94" s="19">
        <f t="shared" ca="1" si="286"/>
        <v>204.99998045908512</v>
      </c>
      <c r="BQ94" s="19">
        <f t="shared" ca="1" si="286"/>
        <v>204.99998044809357</v>
      </c>
      <c r="BR94" s="19">
        <f t="shared" ca="1" si="286"/>
        <v>204.99998045908194</v>
      </c>
      <c r="BS94" s="19">
        <f t="shared" ca="1" si="286"/>
        <v>204.99998044809311</v>
      </c>
      <c r="BT94" s="19">
        <f t="shared" ca="1" si="286"/>
        <v>204.99998045908171</v>
      </c>
      <c r="BU94" s="19">
        <f t="shared" ref="BU94:DN94" ca="1" si="287">BU29</f>
        <v>204.99998044809277</v>
      </c>
      <c r="BV94" s="19">
        <f t="shared" ca="1" si="287"/>
        <v>204.99998045907952</v>
      </c>
      <c r="BW94" s="19">
        <f t="shared" ca="1" si="287"/>
        <v>204.99998044789456</v>
      </c>
      <c r="BX94" s="19">
        <f t="shared" ca="1" si="287"/>
        <v>204.99998045785185</v>
      </c>
      <c r="BY94" s="19">
        <f t="shared" ca="1" si="287"/>
        <v>204.99998044666648</v>
      </c>
      <c r="BZ94" s="19">
        <f t="shared" ca="1" si="287"/>
        <v>204.99998045765267</v>
      </c>
      <c r="CA94" s="19">
        <f t="shared" ca="1" si="287"/>
        <v>204.99998044666452</v>
      </c>
      <c r="CB94" s="19">
        <f t="shared" ca="1" si="287"/>
        <v>204.99998045765238</v>
      </c>
      <c r="CC94" s="19">
        <f t="shared" ca="1" si="287"/>
        <v>204.99998044666452</v>
      </c>
      <c r="CD94" s="19">
        <f t="shared" ca="1" si="287"/>
        <v>204.99998045765238</v>
      </c>
      <c r="CE94" s="19">
        <f t="shared" ca="1" si="287"/>
        <v>204.99998044666452</v>
      </c>
      <c r="CF94" s="19">
        <f t="shared" ca="1" si="287"/>
        <v>204.99998045765238</v>
      </c>
      <c r="CG94" s="19">
        <f t="shared" ca="1" si="287"/>
        <v>204.99998044666447</v>
      </c>
      <c r="CH94" s="19">
        <f t="shared" ca="1" si="287"/>
        <v>204.99998045765221</v>
      </c>
      <c r="CI94" s="19">
        <f t="shared" ca="1" si="287"/>
        <v>204.99998044666324</v>
      </c>
      <c r="CJ94" s="19">
        <f t="shared" ca="1" si="287"/>
        <v>204.99998045764943</v>
      </c>
      <c r="CK94" s="19">
        <f t="shared" ca="1" si="287"/>
        <v>204.99998044665153</v>
      </c>
      <c r="CL94" s="19">
        <f t="shared" ca="1" si="287"/>
        <v>204.9999804576278</v>
      </c>
      <c r="CM94" s="19">
        <f t="shared" ca="1" si="287"/>
        <v>204.9999804465873</v>
      </c>
      <c r="CN94" s="19">
        <f t="shared" ca="1" si="287"/>
        <v>204.99998045752912</v>
      </c>
      <c r="CO94" s="19">
        <f t="shared" ca="1" si="287"/>
        <v>204.99998044639401</v>
      </c>
      <c r="CP94" s="19">
        <f t="shared" ca="1" si="287"/>
        <v>204.99998045728921</v>
      </c>
      <c r="CQ94" s="19">
        <f t="shared" ca="1" si="287"/>
        <v>204.99998044609362</v>
      </c>
      <c r="CR94" s="19">
        <f t="shared" ca="1" si="287"/>
        <v>204.99998045698939</v>
      </c>
      <c r="CS94" s="19">
        <f t="shared" ca="1" si="287"/>
        <v>204.99998044585493</v>
      </c>
      <c r="CT94" s="19">
        <f t="shared" ca="1" si="287"/>
        <v>204.99998045679757</v>
      </c>
      <c r="CU94" s="19">
        <f t="shared" ca="1" si="287"/>
        <v>204.99998044575369</v>
      </c>
      <c r="CV94" s="19">
        <f t="shared" ca="1" si="287"/>
        <v>204.99998045671882</v>
      </c>
      <c r="CW94" s="19">
        <f t="shared" ca="1" si="287"/>
        <v>204.99998044548784</v>
      </c>
      <c r="CX94" s="19">
        <f t="shared" ca="1" si="287"/>
        <v>204.99998045574426</v>
      </c>
      <c r="CY94" s="19">
        <f t="shared" ca="1" si="287"/>
        <v>204.99998043077616</v>
      </c>
      <c r="CZ94" s="19">
        <f t="shared" ca="1" si="287"/>
        <v>204.99998039846105</v>
      </c>
      <c r="DA94" s="19">
        <f t="shared" ca="1" si="287"/>
        <v>204.99997957225909</v>
      </c>
      <c r="DB94" s="19">
        <f t="shared" ca="1" si="287"/>
        <v>204.99997707212188</v>
      </c>
      <c r="DC94" s="19">
        <f t="shared" ca="1" si="287"/>
        <v>204.99993036892897</v>
      </c>
      <c r="DD94" s="19">
        <f t="shared" ca="1" si="287"/>
        <v>204.99978592500918</v>
      </c>
      <c r="DE94" s="19">
        <f t="shared" ca="1" si="287"/>
        <v>204.99716365277487</v>
      </c>
      <c r="DF94" s="19">
        <f t="shared" ca="1" si="287"/>
        <v>204.9888241214916</v>
      </c>
      <c r="DG94" s="19">
        <f t="shared" ca="1" si="287"/>
        <v>204.85088049276055</v>
      </c>
      <c r="DH94" s="19">
        <f t="shared" ca="1" si="287"/>
        <v>204.34600000005216</v>
      </c>
      <c r="DI94" s="19">
        <f t="shared" ca="1" si="287"/>
        <v>198.21236404515918</v>
      </c>
      <c r="DJ94" s="19">
        <f t="shared" ca="1" si="287"/>
        <v>31.979629123180015</v>
      </c>
      <c r="DK94" s="19">
        <f t="shared" ca="1" si="287"/>
        <v>25.281245643030736</v>
      </c>
      <c r="DL94" s="19">
        <f t="shared" ca="1" si="287"/>
        <v>25.011332854325875</v>
      </c>
      <c r="DM94" s="19">
        <f t="shared" ca="1" si="287"/>
        <v>25.000456689609884</v>
      </c>
      <c r="DN94" s="19">
        <f t="shared" ca="1" si="287"/>
        <v>25.000019142681541</v>
      </c>
    </row>
    <row r="95" spans="9:118" ht="30" customHeight="1" x14ac:dyDescent="0.25">
      <c r="I95" s="19">
        <f t="shared" ref="I95:BT95" ca="1" si="288">I30</f>
        <v>25.000017873233553</v>
      </c>
      <c r="J95" s="19">
        <f t="shared" ca="1" si="288"/>
        <v>25.000426408706577</v>
      </c>
      <c r="K95" s="19">
        <f t="shared" ca="1" si="288"/>
        <v>25.010581534352685</v>
      </c>
      <c r="L95" s="19">
        <f t="shared" ca="1" si="288"/>
        <v>25.262602918760582</v>
      </c>
      <c r="M95" s="19">
        <f t="shared" ca="1" si="288"/>
        <v>31.517041653536875</v>
      </c>
      <c r="N95" s="19">
        <f t="shared" ca="1" si="288"/>
        <v>186.73404337921465</v>
      </c>
      <c r="O95" s="19">
        <f t="shared" ca="1" si="288"/>
        <v>203.73702636826485</v>
      </c>
      <c r="P95" s="19">
        <f t="shared" ca="1" si="288"/>
        <v>204.69813804846035</v>
      </c>
      <c r="Q95" s="19">
        <f t="shared" ca="1" si="288"/>
        <v>204.9781111519772</v>
      </c>
      <c r="R95" s="19">
        <f t="shared" ca="1" si="288"/>
        <v>204.99471869159211</v>
      </c>
      <c r="S95" s="19">
        <f t="shared" ca="1" si="288"/>
        <v>204.99959868206733</v>
      </c>
      <c r="T95" s="19">
        <f t="shared" ca="1" si="288"/>
        <v>204.9998887088118</v>
      </c>
      <c r="U95" s="19">
        <f t="shared" ca="1" si="288"/>
        <v>204.99997383399719</v>
      </c>
      <c r="V95" s="19">
        <f t="shared" ca="1" si="288"/>
        <v>204.99997889839531</v>
      </c>
      <c r="W95" s="19">
        <f t="shared" ca="1" si="288"/>
        <v>204.99998036896133</v>
      </c>
      <c r="X95" s="19">
        <f t="shared" ca="1" si="288"/>
        <v>204.99998046609969</v>
      </c>
      <c r="Y95" s="19">
        <f t="shared" ca="1" si="288"/>
        <v>204.9999804818184</v>
      </c>
      <c r="Z95" s="19">
        <f t="shared" ca="1" si="288"/>
        <v>204.99998049301317</v>
      </c>
      <c r="AA95" s="19">
        <f t="shared" ca="1" si="288"/>
        <v>204.99998048372441</v>
      </c>
      <c r="AB95" s="19">
        <f t="shared" ca="1" si="288"/>
        <v>204.99998049345987</v>
      </c>
      <c r="AC95" s="19">
        <f t="shared" ca="1" si="288"/>
        <v>204.99998048374283</v>
      </c>
      <c r="AD95" s="19">
        <f t="shared" ca="1" si="288"/>
        <v>204.99998049344185</v>
      </c>
      <c r="AE95" s="19">
        <f t="shared" ca="1" si="288"/>
        <v>204.99998048366777</v>
      </c>
      <c r="AF95" s="19">
        <f t="shared" ca="1" si="288"/>
        <v>204.99998049331961</v>
      </c>
      <c r="AG95" s="19">
        <f t="shared" ca="1" si="288"/>
        <v>204.99998048341678</v>
      </c>
      <c r="AH95" s="19">
        <f t="shared" ca="1" si="288"/>
        <v>204.99998049295044</v>
      </c>
      <c r="AI95" s="19">
        <f t="shared" ca="1" si="288"/>
        <v>204.99998048168814</v>
      </c>
      <c r="AJ95" s="19">
        <f t="shared" ca="1" si="288"/>
        <v>204.99998049117082</v>
      </c>
      <c r="AK95" s="19">
        <f t="shared" ca="1" si="288"/>
        <v>204.99998048107435</v>
      </c>
      <c r="AL95" s="19">
        <f t="shared" ca="1" si="288"/>
        <v>204.99998049057737</v>
      </c>
      <c r="AM95" s="19">
        <f t="shared" ca="1" si="288"/>
        <v>204.99998048048877</v>
      </c>
      <c r="AN95" s="19">
        <f t="shared" ca="1" si="288"/>
        <v>204.99998049003818</v>
      </c>
      <c r="AO95" s="19">
        <f t="shared" ca="1" si="288"/>
        <v>204.99998048011301</v>
      </c>
      <c r="AP95" s="19">
        <f t="shared" ca="1" si="288"/>
        <v>204.99998048976371</v>
      </c>
      <c r="AQ95" s="19">
        <f t="shared" ca="1" si="288"/>
        <v>204.99998047999398</v>
      </c>
      <c r="AR95" s="19">
        <f t="shared" ca="1" si="288"/>
        <v>204.99998048969596</v>
      </c>
      <c r="AS95" s="19">
        <f t="shared" ca="1" si="288"/>
        <v>204.99998047997508</v>
      </c>
      <c r="AT95" s="19">
        <f t="shared" ca="1" si="288"/>
        <v>204.99998048968754</v>
      </c>
      <c r="AU95" s="19">
        <f t="shared" ca="1" si="288"/>
        <v>204.99998047997366</v>
      </c>
      <c r="AV95" s="19">
        <f t="shared" ca="1" si="288"/>
        <v>204.99998048968695</v>
      </c>
      <c r="AW95" s="19">
        <f t="shared" ca="1" si="288"/>
        <v>204.99998047997349</v>
      </c>
      <c r="AX95" s="19">
        <f t="shared" ca="1" si="288"/>
        <v>204.99998048968695</v>
      </c>
      <c r="AY95" s="19">
        <f t="shared" ca="1" si="288"/>
        <v>204.99998047997346</v>
      </c>
      <c r="AZ95" s="19">
        <f t="shared" ca="1" si="288"/>
        <v>204.99998048968669</v>
      </c>
      <c r="BA95" s="19">
        <f t="shared" ca="1" si="288"/>
        <v>204.99998047996897</v>
      </c>
      <c r="BB95" s="19">
        <f t="shared" ca="1" si="288"/>
        <v>204.99998048966603</v>
      </c>
      <c r="BC95" s="19">
        <f t="shared" ca="1" si="288"/>
        <v>204.99998047953844</v>
      </c>
      <c r="BD95" s="19">
        <f t="shared" ca="1" si="288"/>
        <v>204.99998048876787</v>
      </c>
      <c r="BE95" s="19">
        <f t="shared" ca="1" si="288"/>
        <v>204.99998047861777</v>
      </c>
      <c r="BF95" s="19">
        <f t="shared" ca="1" si="288"/>
        <v>204.99998048828488</v>
      </c>
      <c r="BG95" s="19">
        <f t="shared" ca="1" si="288"/>
        <v>204.99998047844477</v>
      </c>
      <c r="BH95" s="19">
        <f t="shared" ca="1" si="288"/>
        <v>204.99998048805247</v>
      </c>
      <c r="BI95" s="19">
        <f t="shared" ca="1" si="288"/>
        <v>204.99998047806292</v>
      </c>
      <c r="BJ95" s="19">
        <f t="shared" ca="1" si="288"/>
        <v>204.9999804876152</v>
      </c>
      <c r="BK95" s="19">
        <f t="shared" ca="1" si="288"/>
        <v>204.99998047762637</v>
      </c>
      <c r="BL95" s="19">
        <f t="shared" ca="1" si="288"/>
        <v>204.99998048723529</v>
      </c>
      <c r="BM95" s="19">
        <f t="shared" ca="1" si="288"/>
        <v>204.99998047739987</v>
      </c>
      <c r="BN95" s="19">
        <f t="shared" ca="1" si="288"/>
        <v>204.99998048708409</v>
      </c>
      <c r="BO95" s="19">
        <f t="shared" ca="1" si="288"/>
        <v>204.99998047734371</v>
      </c>
      <c r="BP95" s="19">
        <f t="shared" ca="1" si="288"/>
        <v>204.9999804870543</v>
      </c>
      <c r="BQ95" s="19">
        <f t="shared" ca="1" si="288"/>
        <v>204.99998047733621</v>
      </c>
      <c r="BR95" s="19">
        <f t="shared" ca="1" si="288"/>
        <v>204.99998048705123</v>
      </c>
      <c r="BS95" s="19">
        <f t="shared" ca="1" si="288"/>
        <v>204.99998047733573</v>
      </c>
      <c r="BT95" s="19">
        <f t="shared" ca="1" si="288"/>
        <v>204.99998048705095</v>
      </c>
      <c r="BU95" s="19">
        <f t="shared" ref="BU95:DN95" ca="1" si="289">BU30</f>
        <v>204.99998047733544</v>
      </c>
      <c r="BV95" s="19">
        <f t="shared" ca="1" si="289"/>
        <v>204.99998048704887</v>
      </c>
      <c r="BW95" s="19">
        <f t="shared" ca="1" si="289"/>
        <v>204.9999804771536</v>
      </c>
      <c r="BX95" s="19">
        <f t="shared" ca="1" si="289"/>
        <v>204.99998048580159</v>
      </c>
      <c r="BY95" s="19">
        <f t="shared" ca="1" si="289"/>
        <v>204.99998047590597</v>
      </c>
      <c r="BZ95" s="19">
        <f t="shared" ca="1" si="289"/>
        <v>204.99998048561883</v>
      </c>
      <c r="CA95" s="19">
        <f t="shared" ca="1" si="289"/>
        <v>204.99998047590407</v>
      </c>
      <c r="CB95" s="19">
        <f t="shared" ca="1" si="289"/>
        <v>204.99998048561864</v>
      </c>
      <c r="CC95" s="19">
        <f t="shared" ca="1" si="289"/>
        <v>204.99998047590407</v>
      </c>
      <c r="CD95" s="19">
        <f t="shared" ca="1" si="289"/>
        <v>204.99998048561864</v>
      </c>
      <c r="CE95" s="19">
        <f t="shared" ca="1" si="289"/>
        <v>204.99998047590407</v>
      </c>
      <c r="CF95" s="19">
        <f t="shared" ca="1" si="289"/>
        <v>204.99998048561864</v>
      </c>
      <c r="CG95" s="19">
        <f t="shared" ca="1" si="289"/>
        <v>204.99998047590404</v>
      </c>
      <c r="CH95" s="19">
        <f t="shared" ca="1" si="289"/>
        <v>204.99998048561847</v>
      </c>
      <c r="CI95" s="19">
        <f t="shared" ca="1" si="289"/>
        <v>204.99998047590285</v>
      </c>
      <c r="CJ95" s="19">
        <f t="shared" ca="1" si="289"/>
        <v>204.99998048561562</v>
      </c>
      <c r="CK95" s="19">
        <f t="shared" ca="1" si="289"/>
        <v>204.99998047589136</v>
      </c>
      <c r="CL95" s="19">
        <f t="shared" ca="1" si="289"/>
        <v>204.99998048559362</v>
      </c>
      <c r="CM95" s="19">
        <f t="shared" ca="1" si="289"/>
        <v>204.99998047582815</v>
      </c>
      <c r="CN95" s="19">
        <f t="shared" ca="1" si="289"/>
        <v>204.99998048549392</v>
      </c>
      <c r="CO95" s="19">
        <f t="shared" ca="1" si="289"/>
        <v>204.99998047563656</v>
      </c>
      <c r="CP95" s="19">
        <f t="shared" ca="1" si="289"/>
        <v>204.99998048525308</v>
      </c>
      <c r="CQ95" s="19">
        <f t="shared" ca="1" si="289"/>
        <v>204.999980475337</v>
      </c>
      <c r="CR95" s="19">
        <f t="shared" ca="1" si="289"/>
        <v>204.99998048495388</v>
      </c>
      <c r="CS95" s="19">
        <f t="shared" ca="1" si="289"/>
        <v>204.99998047509732</v>
      </c>
      <c r="CT95" s="19">
        <f t="shared" ca="1" si="289"/>
        <v>204.99998048476388</v>
      </c>
      <c r="CU95" s="19">
        <f t="shared" ca="1" si="289"/>
        <v>204.9999804749952</v>
      </c>
      <c r="CV95" s="19">
        <f t="shared" ca="1" si="289"/>
        <v>204.99998048468564</v>
      </c>
      <c r="CW95" s="19">
        <f t="shared" ca="1" si="289"/>
        <v>204.99998047474017</v>
      </c>
      <c r="CX95" s="19">
        <f t="shared" ca="1" si="289"/>
        <v>204.99998048368212</v>
      </c>
      <c r="CY95" s="19">
        <f t="shared" ca="1" si="289"/>
        <v>204.99998046069226</v>
      </c>
      <c r="CZ95" s="19">
        <f t="shared" ca="1" si="289"/>
        <v>204.99998042466703</v>
      </c>
      <c r="DA95" s="19">
        <f t="shared" ca="1" si="289"/>
        <v>204.99997964065508</v>
      </c>
      <c r="DB95" s="19">
        <f t="shared" ca="1" si="289"/>
        <v>204.9999769974298</v>
      </c>
      <c r="DC95" s="19">
        <f t="shared" ca="1" si="289"/>
        <v>204.99993262964688</v>
      </c>
      <c r="DD95" s="19">
        <f t="shared" ca="1" si="289"/>
        <v>204.99977993080606</v>
      </c>
      <c r="DE95" s="19">
        <f t="shared" ca="1" si="289"/>
        <v>204.99728731371349</v>
      </c>
      <c r="DF95" s="19">
        <f t="shared" ca="1" si="289"/>
        <v>204.98844991842506</v>
      </c>
      <c r="DG95" s="19">
        <f t="shared" ca="1" si="289"/>
        <v>204.8569852314904</v>
      </c>
      <c r="DH95" s="19">
        <f t="shared" ca="1" si="289"/>
        <v>204.31715403529097</v>
      </c>
      <c r="DI95" s="19">
        <f t="shared" ca="1" si="289"/>
        <v>198.25794290608698</v>
      </c>
      <c r="DJ95" s="19">
        <f t="shared" ca="1" si="289"/>
        <v>31.981466002333352</v>
      </c>
      <c r="DK95" s="19">
        <f t="shared" ca="1" si="289"/>
        <v>25.281319671318322</v>
      </c>
      <c r="DL95" s="19">
        <f t="shared" ca="1" si="289"/>
        <v>25.011335837749108</v>
      </c>
      <c r="DM95" s="19">
        <f t="shared" ca="1" si="289"/>
        <v>25.000456809853038</v>
      </c>
      <c r="DN95" s="19">
        <f t="shared" ca="1" si="289"/>
        <v>25.00001914772244</v>
      </c>
    </row>
    <row r="96" spans="9:118" ht="30" customHeight="1" x14ac:dyDescent="0.25">
      <c r="I96" s="19">
        <f t="shared" ref="I96:BT96" ca="1" si="290">I31</f>
        <v>25.000017951655845</v>
      </c>
      <c r="J96" s="19">
        <f t="shared" ca="1" si="290"/>
        <v>25.000428279359532</v>
      </c>
      <c r="K96" s="19">
        <f t="shared" ca="1" si="290"/>
        <v>25.010627948364892</v>
      </c>
      <c r="L96" s="19">
        <f t="shared" ca="1" si="290"/>
        <v>25.263754602761509</v>
      </c>
      <c r="M96" s="19">
        <f t="shared" ca="1" si="290"/>
        <v>31.545618717146755</v>
      </c>
      <c r="N96" s="19">
        <f t="shared" ca="1" si="290"/>
        <v>187.44313421004023</v>
      </c>
      <c r="O96" s="19">
        <f t="shared" ca="1" si="290"/>
        <v>203.69833377571052</v>
      </c>
      <c r="P96" s="19">
        <f t="shared" ca="1" si="290"/>
        <v>204.71139316939187</v>
      </c>
      <c r="Q96" s="19">
        <f t="shared" ca="1" si="290"/>
        <v>204.97744034908899</v>
      </c>
      <c r="R96" s="19">
        <f t="shared" ca="1" si="290"/>
        <v>204.99494977005131</v>
      </c>
      <c r="S96" s="19">
        <f t="shared" ca="1" si="290"/>
        <v>204.99958697756401</v>
      </c>
      <c r="T96" s="19">
        <f t="shared" ca="1" si="290"/>
        <v>204.99989276754235</v>
      </c>
      <c r="U96" s="19">
        <f t="shared" ca="1" si="290"/>
        <v>204.99997365845459</v>
      </c>
      <c r="V96" s="19">
        <f t="shared" ca="1" si="290"/>
        <v>204.99997899639629</v>
      </c>
      <c r="W96" s="19">
        <f t="shared" ca="1" si="290"/>
        <v>204.99998039450449</v>
      </c>
      <c r="X96" s="19">
        <f t="shared" ca="1" si="290"/>
        <v>204.9999804951309</v>
      </c>
      <c r="Y96" s="19">
        <f t="shared" ca="1" si="290"/>
        <v>204.99998051084265</v>
      </c>
      <c r="Z96" s="19">
        <f t="shared" ca="1" si="290"/>
        <v>204.99998052085408</v>
      </c>
      <c r="AA96" s="19">
        <f t="shared" ca="1" si="290"/>
        <v>204.99998051280778</v>
      </c>
      <c r="AB96" s="19">
        <f t="shared" ca="1" si="290"/>
        <v>204.99998052128061</v>
      </c>
      <c r="AC96" s="19">
        <f t="shared" ca="1" si="290"/>
        <v>204.99998051282742</v>
      </c>
      <c r="AD96" s="19">
        <f t="shared" ca="1" si="290"/>
        <v>204.99998052126185</v>
      </c>
      <c r="AE96" s="19">
        <f t="shared" ca="1" si="290"/>
        <v>204.99998051275355</v>
      </c>
      <c r="AF96" s="19">
        <f t="shared" ca="1" si="290"/>
        <v>204.99998052113827</v>
      </c>
      <c r="AG96" s="19">
        <f t="shared" ca="1" si="290"/>
        <v>204.99998051250526</v>
      </c>
      <c r="AH96" s="19">
        <f t="shared" ca="1" si="290"/>
        <v>204.99998052076381</v>
      </c>
      <c r="AI96" s="19">
        <f t="shared" ca="1" si="290"/>
        <v>204.99998051075869</v>
      </c>
      <c r="AJ96" s="19">
        <f t="shared" ca="1" si="290"/>
        <v>204.99998051896347</v>
      </c>
      <c r="AK96" s="19">
        <f t="shared" ca="1" si="290"/>
        <v>204.9999805101429</v>
      </c>
      <c r="AL96" s="19">
        <f t="shared" ca="1" si="290"/>
        <v>204.99998051837053</v>
      </c>
      <c r="AM96" s="19">
        <f t="shared" ca="1" si="290"/>
        <v>204.99998050955739</v>
      </c>
      <c r="AN96" s="19">
        <f t="shared" ca="1" si="290"/>
        <v>204.99998051783393</v>
      </c>
      <c r="AO96" s="19">
        <f t="shared" ca="1" si="290"/>
        <v>204.99998050917927</v>
      </c>
      <c r="AP96" s="19">
        <f t="shared" ca="1" si="290"/>
        <v>204.99998051756262</v>
      </c>
      <c r="AQ96" s="19">
        <f t="shared" ca="1" si="290"/>
        <v>204.99998050905859</v>
      </c>
      <c r="AR96" s="19">
        <f t="shared" ca="1" si="290"/>
        <v>204.99998051749617</v>
      </c>
      <c r="AS96" s="19">
        <f t="shared" ca="1" si="290"/>
        <v>204.99998050903935</v>
      </c>
      <c r="AT96" s="19">
        <f t="shared" ca="1" si="290"/>
        <v>204.99998051748796</v>
      </c>
      <c r="AU96" s="19">
        <f t="shared" ca="1" si="290"/>
        <v>204.99998050903787</v>
      </c>
      <c r="AV96" s="19">
        <f t="shared" ca="1" si="290"/>
        <v>204.99998051748739</v>
      </c>
      <c r="AW96" s="19">
        <f t="shared" ca="1" si="290"/>
        <v>204.9999805090377</v>
      </c>
      <c r="AX96" s="19">
        <f t="shared" ca="1" si="290"/>
        <v>204.99998051748739</v>
      </c>
      <c r="AY96" s="19">
        <f t="shared" ca="1" si="290"/>
        <v>204.9999805090377</v>
      </c>
      <c r="AZ96" s="19">
        <f t="shared" ca="1" si="290"/>
        <v>204.99998051748713</v>
      </c>
      <c r="BA96" s="19">
        <f t="shared" ca="1" si="290"/>
        <v>204.99998050903349</v>
      </c>
      <c r="BB96" s="19">
        <f t="shared" ca="1" si="290"/>
        <v>204.99998051746587</v>
      </c>
      <c r="BC96" s="19">
        <f t="shared" ca="1" si="290"/>
        <v>204.99998050861805</v>
      </c>
      <c r="BD96" s="19">
        <f t="shared" ca="1" si="290"/>
        <v>204.99998051655996</v>
      </c>
      <c r="BE96" s="19">
        <f t="shared" ca="1" si="290"/>
        <v>204.99998050769042</v>
      </c>
      <c r="BF96" s="19">
        <f t="shared" ca="1" si="290"/>
        <v>204.99998051609109</v>
      </c>
      <c r="BG96" s="19">
        <f t="shared" ca="1" si="290"/>
        <v>204.99998050751907</v>
      </c>
      <c r="BH96" s="19">
        <f t="shared" ca="1" si="290"/>
        <v>204.99998051585689</v>
      </c>
      <c r="BI96" s="19">
        <f t="shared" ca="1" si="290"/>
        <v>204.99998050713975</v>
      </c>
      <c r="BJ96" s="19">
        <f t="shared" ca="1" si="290"/>
        <v>204.99998051541914</v>
      </c>
      <c r="BK96" s="19">
        <f t="shared" ca="1" si="290"/>
        <v>204.99998050670277</v>
      </c>
      <c r="BL96" s="19">
        <f t="shared" ca="1" si="290"/>
        <v>204.99998051504181</v>
      </c>
      <c r="BM96" s="19">
        <f t="shared" ca="1" si="290"/>
        <v>204.9999805064742</v>
      </c>
      <c r="BN96" s="19">
        <f t="shared" ca="1" si="290"/>
        <v>204.99998051489271</v>
      </c>
      <c r="BO96" s="19">
        <f t="shared" ca="1" si="290"/>
        <v>204.99998050641719</v>
      </c>
      <c r="BP96" s="19">
        <f t="shared" ca="1" si="290"/>
        <v>204.99998051486355</v>
      </c>
      <c r="BQ96" s="19">
        <f t="shared" ca="1" si="290"/>
        <v>204.99998050640954</v>
      </c>
      <c r="BR96" s="19">
        <f t="shared" ca="1" si="290"/>
        <v>204.99998051486054</v>
      </c>
      <c r="BS96" s="19">
        <f t="shared" ca="1" si="290"/>
        <v>204.99998050640906</v>
      </c>
      <c r="BT96" s="19">
        <f t="shared" ca="1" si="290"/>
        <v>204.99998051486028</v>
      </c>
      <c r="BU96" s="19">
        <f t="shared" ref="BU96:DN96" ca="1" si="291">BU31</f>
        <v>204.99998050640883</v>
      </c>
      <c r="BV96" s="19">
        <f t="shared" ca="1" si="291"/>
        <v>204.99998051485827</v>
      </c>
      <c r="BW96" s="19">
        <f t="shared" ca="1" si="291"/>
        <v>204.99998050624203</v>
      </c>
      <c r="BX96" s="19">
        <f t="shared" ca="1" si="291"/>
        <v>204.99998051359447</v>
      </c>
      <c r="BY96" s="19">
        <f t="shared" ca="1" si="291"/>
        <v>204.99998050497791</v>
      </c>
      <c r="BZ96" s="19">
        <f t="shared" ca="1" si="291"/>
        <v>204.99998051342686</v>
      </c>
      <c r="CA96" s="19">
        <f t="shared" ca="1" si="291"/>
        <v>204.99998050497609</v>
      </c>
      <c r="CB96" s="19">
        <f t="shared" ca="1" si="291"/>
        <v>204.99998051342669</v>
      </c>
      <c r="CC96" s="19">
        <f t="shared" ca="1" si="291"/>
        <v>204.99998050497609</v>
      </c>
      <c r="CD96" s="19">
        <f t="shared" ca="1" si="291"/>
        <v>204.99998051342669</v>
      </c>
      <c r="CE96" s="19">
        <f t="shared" ca="1" si="291"/>
        <v>204.99998050497609</v>
      </c>
      <c r="CF96" s="19">
        <f t="shared" ca="1" si="291"/>
        <v>204.99998051342669</v>
      </c>
      <c r="CG96" s="19">
        <f t="shared" ca="1" si="291"/>
        <v>204.99998050497604</v>
      </c>
      <c r="CH96" s="19">
        <f t="shared" ca="1" si="291"/>
        <v>204.99998051342652</v>
      </c>
      <c r="CI96" s="19">
        <f t="shared" ca="1" si="291"/>
        <v>204.99998050497487</v>
      </c>
      <c r="CJ96" s="19">
        <f t="shared" ca="1" si="291"/>
        <v>204.99998051342359</v>
      </c>
      <c r="CK96" s="19">
        <f t="shared" ca="1" si="291"/>
        <v>204.99998050496364</v>
      </c>
      <c r="CL96" s="19">
        <f t="shared" ca="1" si="291"/>
        <v>204.99998051340123</v>
      </c>
      <c r="CM96" s="19">
        <f t="shared" ca="1" si="291"/>
        <v>204.99998050490146</v>
      </c>
      <c r="CN96" s="19">
        <f t="shared" ca="1" si="291"/>
        <v>204.99998051330047</v>
      </c>
      <c r="CO96" s="19">
        <f t="shared" ca="1" si="291"/>
        <v>204.9999805047116</v>
      </c>
      <c r="CP96" s="19">
        <f t="shared" ca="1" si="291"/>
        <v>204.99998051305869</v>
      </c>
      <c r="CQ96" s="19">
        <f t="shared" ca="1" si="291"/>
        <v>204.99998050441283</v>
      </c>
      <c r="CR96" s="19">
        <f t="shared" ca="1" si="291"/>
        <v>204.99998051276023</v>
      </c>
      <c r="CS96" s="19">
        <f t="shared" ca="1" si="291"/>
        <v>204.99998050417219</v>
      </c>
      <c r="CT96" s="19">
        <f t="shared" ca="1" si="291"/>
        <v>204.99998051257199</v>
      </c>
      <c r="CU96" s="19">
        <f t="shared" ca="1" si="291"/>
        <v>204.99998050406919</v>
      </c>
      <c r="CV96" s="19">
        <f t="shared" ca="1" si="291"/>
        <v>204.99998051249426</v>
      </c>
      <c r="CW96" s="19">
        <f t="shared" ca="1" si="291"/>
        <v>204.99998050382428</v>
      </c>
      <c r="CX96" s="19">
        <f t="shared" ca="1" si="291"/>
        <v>204.99998051146022</v>
      </c>
      <c r="CY96" s="19">
        <f t="shared" ca="1" si="291"/>
        <v>204.99998049039803</v>
      </c>
      <c r="CZ96" s="19">
        <f t="shared" ca="1" si="291"/>
        <v>204.99998045062051</v>
      </c>
      <c r="DA96" s="19">
        <f t="shared" ca="1" si="291"/>
        <v>204.9999797064132</v>
      </c>
      <c r="DB96" s="19">
        <f t="shared" ca="1" si="291"/>
        <v>204.9999769171155</v>
      </c>
      <c r="DC96" s="19">
        <f t="shared" ca="1" si="291"/>
        <v>204.99993474926612</v>
      </c>
      <c r="DD96" s="19">
        <f t="shared" ca="1" si="291"/>
        <v>204.99977361543054</v>
      </c>
      <c r="DE96" s="19">
        <f t="shared" ca="1" si="291"/>
        <v>204.99740308543221</v>
      </c>
      <c r="DF96" s="19">
        <f t="shared" ca="1" si="291"/>
        <v>204.98805557991537</v>
      </c>
      <c r="DG96" s="19">
        <f t="shared" ca="1" si="291"/>
        <v>204.86268138028109</v>
      </c>
      <c r="DH96" s="19">
        <f t="shared" ca="1" si="291"/>
        <v>204.28686691400247</v>
      </c>
      <c r="DI96" s="19">
        <f t="shared" ca="1" si="291"/>
        <v>198.30439525309015</v>
      </c>
      <c r="DJ96" s="19">
        <f t="shared" ca="1" si="291"/>
        <v>31.983338084160419</v>
      </c>
      <c r="DK96" s="19">
        <f t="shared" ca="1" si="291"/>
        <v>25.281395118321409</v>
      </c>
      <c r="DL96" s="19">
        <f t="shared" ca="1" si="291"/>
        <v>25.011338878348507</v>
      </c>
      <c r="DM96" s="19">
        <f t="shared" ca="1" si="291"/>
        <v>25.000456932400624</v>
      </c>
      <c r="DN96" s="19">
        <f t="shared" ca="1" si="291"/>
        <v>25.000019152859949</v>
      </c>
    </row>
    <row r="97" spans="9:118" ht="30" customHeight="1" x14ac:dyDescent="0.25">
      <c r="I97" s="19">
        <f t="shared" ref="I97:BT97" ca="1" si="292">I32</f>
        <v>25.000018025944431</v>
      </c>
      <c r="J97" s="19">
        <f t="shared" ca="1" si="292"/>
        <v>25.000430051408738</v>
      </c>
      <c r="K97" s="19">
        <f t="shared" ca="1" si="292"/>
        <v>25.010671915852292</v>
      </c>
      <c r="L97" s="19">
        <f t="shared" ca="1" si="292"/>
        <v>25.264845580408547</v>
      </c>
      <c r="M97" s="19">
        <f t="shared" ca="1" si="292"/>
        <v>31.572689455624584</v>
      </c>
      <c r="N97" s="19">
        <f t="shared" ca="1" si="292"/>
        <v>188.11484813945819</v>
      </c>
      <c r="O97" s="19">
        <f t="shared" ca="1" si="292"/>
        <v>203.65756859432403</v>
      </c>
      <c r="P97" s="19">
        <f t="shared" ca="1" si="292"/>
        <v>204.72381273469608</v>
      </c>
      <c r="Q97" s="19">
        <f t="shared" ca="1" si="292"/>
        <v>204.97673145318612</v>
      </c>
      <c r="R97" s="19">
        <f t="shared" ca="1" si="292"/>
        <v>204.99516625989827</v>
      </c>
      <c r="S97" s="19">
        <f t="shared" ca="1" si="292"/>
        <v>204.99957460624157</v>
      </c>
      <c r="T97" s="19">
        <f t="shared" ca="1" si="292"/>
        <v>204.99989657149152</v>
      </c>
      <c r="U97" s="19">
        <f t="shared" ca="1" si="292"/>
        <v>204.99997347111335</v>
      </c>
      <c r="V97" s="19">
        <f t="shared" ca="1" si="292"/>
        <v>204.99997908980882</v>
      </c>
      <c r="W97" s="19">
        <f t="shared" ca="1" si="292"/>
        <v>204.99998041968772</v>
      </c>
      <c r="X97" s="19">
        <f t="shared" ca="1" si="292"/>
        <v>204.99998052393622</v>
      </c>
      <c r="Y97" s="19">
        <f t="shared" ca="1" si="292"/>
        <v>204.99998053970589</v>
      </c>
      <c r="Z97" s="19">
        <f t="shared" ca="1" si="292"/>
        <v>204.99998054854478</v>
      </c>
      <c r="AA97" s="19">
        <f t="shared" ca="1" si="292"/>
        <v>204.99998054173358</v>
      </c>
      <c r="AB97" s="19">
        <f t="shared" ca="1" si="292"/>
        <v>204.99998054895238</v>
      </c>
      <c r="AC97" s="19">
        <f t="shared" ca="1" si="292"/>
        <v>204.9999805417545</v>
      </c>
      <c r="AD97" s="19">
        <f t="shared" ca="1" si="292"/>
        <v>204.99998054893291</v>
      </c>
      <c r="AE97" s="19">
        <f t="shared" ca="1" si="292"/>
        <v>204.99998054168185</v>
      </c>
      <c r="AF97" s="19">
        <f t="shared" ca="1" si="292"/>
        <v>204.99998054880797</v>
      </c>
      <c r="AG97" s="19">
        <f t="shared" ca="1" si="292"/>
        <v>204.99998054143614</v>
      </c>
      <c r="AH97" s="19">
        <f t="shared" ca="1" si="292"/>
        <v>204.99998054842789</v>
      </c>
      <c r="AI97" s="19">
        <f t="shared" ca="1" si="292"/>
        <v>204.99998053967366</v>
      </c>
      <c r="AJ97" s="19">
        <f t="shared" ca="1" si="292"/>
        <v>204.99998054660895</v>
      </c>
      <c r="AK97" s="19">
        <f t="shared" ca="1" si="292"/>
        <v>204.99998053905554</v>
      </c>
      <c r="AL97" s="19">
        <f t="shared" ca="1" si="292"/>
        <v>204.99998054601645</v>
      </c>
      <c r="AM97" s="19">
        <f t="shared" ca="1" si="292"/>
        <v>204.99998053847008</v>
      </c>
      <c r="AN97" s="19">
        <f t="shared" ca="1" si="292"/>
        <v>204.9999805454824</v>
      </c>
      <c r="AO97" s="19">
        <f t="shared" ca="1" si="292"/>
        <v>204.99998053808963</v>
      </c>
      <c r="AP97" s="19">
        <f t="shared" ca="1" si="292"/>
        <v>204.99998054521427</v>
      </c>
      <c r="AQ97" s="19">
        <f t="shared" ca="1" si="292"/>
        <v>204.99998053796736</v>
      </c>
      <c r="AR97" s="19">
        <f t="shared" ca="1" si="292"/>
        <v>204.99998054514907</v>
      </c>
      <c r="AS97" s="19">
        <f t="shared" ca="1" si="292"/>
        <v>204.99998053794778</v>
      </c>
      <c r="AT97" s="19">
        <f t="shared" ca="1" si="292"/>
        <v>204.99998054514103</v>
      </c>
      <c r="AU97" s="19">
        <f t="shared" ca="1" si="292"/>
        <v>204.99998053794624</v>
      </c>
      <c r="AV97" s="19">
        <f t="shared" ca="1" si="292"/>
        <v>204.99998054514046</v>
      </c>
      <c r="AW97" s="19">
        <f t="shared" ca="1" si="292"/>
        <v>204.99998053794607</v>
      </c>
      <c r="AX97" s="19">
        <f t="shared" ca="1" si="292"/>
        <v>204.99998054514046</v>
      </c>
      <c r="AY97" s="19">
        <f t="shared" ca="1" si="292"/>
        <v>204.99998053794607</v>
      </c>
      <c r="AZ97" s="19">
        <f t="shared" ca="1" si="292"/>
        <v>204.99998054514023</v>
      </c>
      <c r="BA97" s="19">
        <f t="shared" ca="1" si="292"/>
        <v>204.99998053794209</v>
      </c>
      <c r="BB97" s="19">
        <f t="shared" ca="1" si="292"/>
        <v>204.9999805451184</v>
      </c>
      <c r="BC97" s="19">
        <f t="shared" ca="1" si="292"/>
        <v>204.99998053754146</v>
      </c>
      <c r="BD97" s="19">
        <f t="shared" ca="1" si="292"/>
        <v>204.99998054420513</v>
      </c>
      <c r="BE97" s="19">
        <f t="shared" ca="1" si="292"/>
        <v>204.99998053660735</v>
      </c>
      <c r="BF97" s="19">
        <f t="shared" ca="1" si="292"/>
        <v>204.99998054375015</v>
      </c>
      <c r="BG97" s="19">
        <f t="shared" ca="1" si="292"/>
        <v>204.99998053643753</v>
      </c>
      <c r="BH97" s="19">
        <f t="shared" ca="1" si="292"/>
        <v>204.99998054351411</v>
      </c>
      <c r="BI97" s="19">
        <f t="shared" ca="1" si="292"/>
        <v>204.99998053606083</v>
      </c>
      <c r="BJ97" s="19">
        <f t="shared" ca="1" si="292"/>
        <v>204.99998054307594</v>
      </c>
      <c r="BK97" s="19">
        <f t="shared" ca="1" si="292"/>
        <v>204.99998053562339</v>
      </c>
      <c r="BL97" s="19">
        <f t="shared" ca="1" si="292"/>
        <v>204.99998054270117</v>
      </c>
      <c r="BM97" s="19">
        <f t="shared" ca="1" si="292"/>
        <v>204.99998053539281</v>
      </c>
      <c r="BN97" s="19">
        <f t="shared" ca="1" si="292"/>
        <v>204.99998054255417</v>
      </c>
      <c r="BO97" s="19">
        <f t="shared" ca="1" si="292"/>
        <v>204.99998053533494</v>
      </c>
      <c r="BP97" s="19">
        <f t="shared" ca="1" si="292"/>
        <v>204.99998054252561</v>
      </c>
      <c r="BQ97" s="19">
        <f t="shared" ca="1" si="292"/>
        <v>204.99998053532715</v>
      </c>
      <c r="BR97" s="19">
        <f t="shared" ca="1" si="292"/>
        <v>204.99998054252271</v>
      </c>
      <c r="BS97" s="19">
        <f t="shared" ca="1" si="292"/>
        <v>204.99998053532664</v>
      </c>
      <c r="BT97" s="19">
        <f t="shared" ca="1" si="292"/>
        <v>204.99998054252239</v>
      </c>
      <c r="BU97" s="19">
        <f t="shared" ref="BU97:DN97" ca="1" si="293">BU32</f>
        <v>204.99998053532644</v>
      </c>
      <c r="BV97" s="19">
        <f t="shared" ca="1" si="293"/>
        <v>204.99998054252046</v>
      </c>
      <c r="BW97" s="19">
        <f t="shared" ca="1" si="293"/>
        <v>204.99998053517345</v>
      </c>
      <c r="BX97" s="19">
        <f t="shared" ca="1" si="293"/>
        <v>204.99998054124327</v>
      </c>
      <c r="BY97" s="19">
        <f t="shared" ca="1" si="293"/>
        <v>204.99998053389598</v>
      </c>
      <c r="BZ97" s="19">
        <f t="shared" ca="1" si="293"/>
        <v>204.99998054108957</v>
      </c>
      <c r="CA97" s="19">
        <f t="shared" ca="1" si="293"/>
        <v>204.99998053389427</v>
      </c>
      <c r="CB97" s="19">
        <f t="shared" ca="1" si="293"/>
        <v>204.99998054108943</v>
      </c>
      <c r="CC97" s="19">
        <f t="shared" ca="1" si="293"/>
        <v>204.99998053389427</v>
      </c>
      <c r="CD97" s="19">
        <f t="shared" ca="1" si="293"/>
        <v>204.99998054108943</v>
      </c>
      <c r="CE97" s="19">
        <f t="shared" ca="1" si="293"/>
        <v>204.99998053389427</v>
      </c>
      <c r="CF97" s="19">
        <f t="shared" ca="1" si="293"/>
        <v>204.99998054108943</v>
      </c>
      <c r="CG97" s="19">
        <f t="shared" ca="1" si="293"/>
        <v>204.99998053389416</v>
      </c>
      <c r="CH97" s="19">
        <f t="shared" ca="1" si="293"/>
        <v>204.99998054108926</v>
      </c>
      <c r="CI97" s="19">
        <f t="shared" ca="1" si="293"/>
        <v>204.99998053389299</v>
      </c>
      <c r="CJ97" s="19">
        <f t="shared" ca="1" si="293"/>
        <v>204.9999805410863</v>
      </c>
      <c r="CK97" s="19">
        <f t="shared" ca="1" si="293"/>
        <v>204.99998053388205</v>
      </c>
      <c r="CL97" s="19">
        <f t="shared" ca="1" si="293"/>
        <v>204.99998054106351</v>
      </c>
      <c r="CM97" s="19">
        <f t="shared" ca="1" si="293"/>
        <v>204.9999805338208</v>
      </c>
      <c r="CN97" s="19">
        <f t="shared" ca="1" si="293"/>
        <v>204.99998054096176</v>
      </c>
      <c r="CO97" s="19">
        <f t="shared" ca="1" si="293"/>
        <v>204.99998053363271</v>
      </c>
      <c r="CP97" s="19">
        <f t="shared" ca="1" si="293"/>
        <v>204.99998054071898</v>
      </c>
      <c r="CQ97" s="19">
        <f t="shared" ca="1" si="293"/>
        <v>204.99998053333468</v>
      </c>
      <c r="CR97" s="19">
        <f t="shared" ca="1" si="293"/>
        <v>204.99998054042138</v>
      </c>
      <c r="CS97" s="19">
        <f t="shared" ca="1" si="293"/>
        <v>204.99998053309309</v>
      </c>
      <c r="CT97" s="19">
        <f t="shared" ca="1" si="293"/>
        <v>204.99998054023482</v>
      </c>
      <c r="CU97" s="19">
        <f t="shared" ca="1" si="293"/>
        <v>204.99998053298927</v>
      </c>
      <c r="CV97" s="19">
        <f t="shared" ca="1" si="293"/>
        <v>204.99998054015748</v>
      </c>
      <c r="CW97" s="19">
        <f t="shared" ca="1" si="293"/>
        <v>204.99998053275377</v>
      </c>
      <c r="CX97" s="19">
        <f t="shared" ca="1" si="293"/>
        <v>204.99998053909115</v>
      </c>
      <c r="CY97" s="19">
        <f t="shared" ca="1" si="293"/>
        <v>204.99998051990968</v>
      </c>
      <c r="CZ97" s="19">
        <f t="shared" ca="1" si="293"/>
        <v>204.99998047632241</v>
      </c>
      <c r="DA97" s="19">
        <f t="shared" ca="1" si="293"/>
        <v>204.99997976969348</v>
      </c>
      <c r="DB97" s="19">
        <f t="shared" ca="1" si="293"/>
        <v>204.99997683050333</v>
      </c>
      <c r="DC97" s="19">
        <f t="shared" ca="1" si="293"/>
        <v>204.99993673615006</v>
      </c>
      <c r="DD97" s="19">
        <f t="shared" ca="1" si="293"/>
        <v>204.99976693952945</v>
      </c>
      <c r="DE97" s="19">
        <f t="shared" ca="1" si="293"/>
        <v>204.99751143622046</v>
      </c>
      <c r="DF97" s="19">
        <f t="shared" ca="1" si="293"/>
        <v>204.98763887527102</v>
      </c>
      <c r="DG97" s="19">
        <f t="shared" ca="1" si="293"/>
        <v>204.86799354924625</v>
      </c>
      <c r="DH97" s="19">
        <f t="shared" ca="1" si="293"/>
        <v>204.25502363618006</v>
      </c>
      <c r="DI97" s="19">
        <f t="shared" ca="1" si="293"/>
        <v>198.35189009085121</v>
      </c>
      <c r="DJ97" s="19">
        <f t="shared" ca="1" si="293"/>
        <v>31.98525217974111</v>
      </c>
      <c r="DK97" s="19">
        <f t="shared" ca="1" si="293"/>
        <v>25.281472258534233</v>
      </c>
      <c r="DL97" s="19">
        <f t="shared" ca="1" si="293"/>
        <v>25.011341987186501</v>
      </c>
      <c r="DM97" s="19">
        <f t="shared" ca="1" si="293"/>
        <v>25.00045705769849</v>
      </c>
      <c r="DN97" s="19">
        <f t="shared" ca="1" si="293"/>
        <v>25.00001915811276</v>
      </c>
    </row>
    <row r="98" spans="9:118" ht="30" customHeight="1" x14ac:dyDescent="0.25">
      <c r="I98" s="19">
        <f t="shared" ref="I98:BT98" ca="1" si="294">I33</f>
        <v>25.000018096363327</v>
      </c>
      <c r="J98" s="19">
        <f t="shared" ca="1" si="294"/>
        <v>25.000431731151686</v>
      </c>
      <c r="K98" s="19">
        <f t="shared" ca="1" si="294"/>
        <v>25.010713593066157</v>
      </c>
      <c r="L98" s="19">
        <f t="shared" ca="1" si="294"/>
        <v>25.265879728807793</v>
      </c>
      <c r="M98" s="19">
        <f t="shared" ca="1" si="294"/>
        <v>31.598350072694828</v>
      </c>
      <c r="N98" s="19">
        <f t="shared" ca="1" si="294"/>
        <v>188.75157229754967</v>
      </c>
      <c r="O98" s="19">
        <f t="shared" ca="1" si="294"/>
        <v>203.61448833941989</v>
      </c>
      <c r="P98" s="19">
        <f t="shared" ca="1" si="294"/>
        <v>204.73544676891478</v>
      </c>
      <c r="Q98" s="19">
        <f t="shared" ca="1" si="294"/>
        <v>204.9759801418472</v>
      </c>
      <c r="R98" s="19">
        <f t="shared" ca="1" si="294"/>
        <v>204.99536903283274</v>
      </c>
      <c r="S98" s="19">
        <f t="shared" ca="1" si="294"/>
        <v>204.99956149261149</v>
      </c>
      <c r="T98" s="19">
        <f t="shared" ca="1" si="294"/>
        <v>204.99990013588868</v>
      </c>
      <c r="U98" s="19">
        <f t="shared" ca="1" si="294"/>
        <v>204.99997327066924</v>
      </c>
      <c r="V98" s="19">
        <f t="shared" ca="1" si="294"/>
        <v>204.99997917891142</v>
      </c>
      <c r="W98" s="19">
        <f t="shared" ca="1" si="294"/>
        <v>204.9999804445018</v>
      </c>
      <c r="X98" s="19">
        <f t="shared" ca="1" si="294"/>
        <v>204.99998055253343</v>
      </c>
      <c r="Y98" s="19">
        <f t="shared" ca="1" si="294"/>
        <v>204.99998056842153</v>
      </c>
      <c r="Z98" s="19">
        <f t="shared" ca="1" si="294"/>
        <v>204.99998057609838</v>
      </c>
      <c r="AA98" s="19">
        <f t="shared" ca="1" si="294"/>
        <v>204.99998057051559</v>
      </c>
      <c r="AB98" s="19">
        <f t="shared" ca="1" si="294"/>
        <v>204.99998057648833</v>
      </c>
      <c r="AC98" s="19">
        <f t="shared" ca="1" si="294"/>
        <v>204.99998057053784</v>
      </c>
      <c r="AD98" s="19">
        <f t="shared" ca="1" si="294"/>
        <v>204.9999805764682</v>
      </c>
      <c r="AE98" s="19">
        <f t="shared" ca="1" si="294"/>
        <v>204.99998057046639</v>
      </c>
      <c r="AF98" s="19">
        <f t="shared" ca="1" si="294"/>
        <v>204.99998057634178</v>
      </c>
      <c r="AG98" s="19">
        <f t="shared" ca="1" si="294"/>
        <v>204.9999805702233</v>
      </c>
      <c r="AH98" s="19">
        <f t="shared" ca="1" si="294"/>
        <v>204.99998057595573</v>
      </c>
      <c r="AI98" s="19">
        <f t="shared" ca="1" si="294"/>
        <v>204.99998056844723</v>
      </c>
      <c r="AJ98" s="19">
        <f t="shared" ca="1" si="294"/>
        <v>204.99998057412051</v>
      </c>
      <c r="AK98" s="19">
        <f t="shared" ca="1" si="294"/>
        <v>204.9999805678263</v>
      </c>
      <c r="AL98" s="19">
        <f t="shared" ca="1" si="294"/>
        <v>204.99998057352843</v>
      </c>
      <c r="AM98" s="19">
        <f t="shared" ca="1" si="294"/>
        <v>204.99998056724093</v>
      </c>
      <c r="AN98" s="19">
        <f t="shared" ca="1" si="294"/>
        <v>204.99998057299695</v>
      </c>
      <c r="AO98" s="19">
        <f t="shared" ca="1" si="294"/>
        <v>204.99998056685817</v>
      </c>
      <c r="AP98" s="19">
        <f t="shared" ca="1" si="294"/>
        <v>204.99998057273197</v>
      </c>
      <c r="AQ98" s="19">
        <f t="shared" ca="1" si="294"/>
        <v>204.99998056673437</v>
      </c>
      <c r="AR98" s="19">
        <f t="shared" ca="1" si="294"/>
        <v>204.99998057266799</v>
      </c>
      <c r="AS98" s="19">
        <f t="shared" ca="1" si="294"/>
        <v>204.99998056671436</v>
      </c>
      <c r="AT98" s="19">
        <f t="shared" ca="1" si="294"/>
        <v>204.99998057266015</v>
      </c>
      <c r="AU98" s="19">
        <f t="shared" ca="1" si="294"/>
        <v>204.99998056671279</v>
      </c>
      <c r="AV98" s="19">
        <f t="shared" ca="1" si="294"/>
        <v>204.99998057265958</v>
      </c>
      <c r="AW98" s="19">
        <f t="shared" ca="1" si="294"/>
        <v>204.99998056671262</v>
      </c>
      <c r="AX98" s="19">
        <f t="shared" ca="1" si="294"/>
        <v>204.99998057265958</v>
      </c>
      <c r="AY98" s="19">
        <f t="shared" ca="1" si="294"/>
        <v>204.99998056671262</v>
      </c>
      <c r="AZ98" s="19">
        <f t="shared" ca="1" si="294"/>
        <v>204.99998057265933</v>
      </c>
      <c r="BA98" s="19">
        <f t="shared" ca="1" si="294"/>
        <v>204.99998056670887</v>
      </c>
      <c r="BB98" s="19">
        <f t="shared" ca="1" si="294"/>
        <v>204.9999805726369</v>
      </c>
      <c r="BC98" s="19">
        <f t="shared" ca="1" si="294"/>
        <v>204.99998056632276</v>
      </c>
      <c r="BD98" s="19">
        <f t="shared" ca="1" si="294"/>
        <v>204.99998057171672</v>
      </c>
      <c r="BE98" s="19">
        <f t="shared" ca="1" si="294"/>
        <v>204.9999805653826</v>
      </c>
      <c r="BF98" s="19">
        <f t="shared" ca="1" si="294"/>
        <v>204.99998057127527</v>
      </c>
      <c r="BG98" s="19">
        <f t="shared" ca="1" si="294"/>
        <v>204.9999805652142</v>
      </c>
      <c r="BH98" s="19">
        <f t="shared" ca="1" si="294"/>
        <v>204.9999805710375</v>
      </c>
      <c r="BI98" s="19">
        <f t="shared" ca="1" si="294"/>
        <v>204.99998056484009</v>
      </c>
      <c r="BJ98" s="19">
        <f t="shared" ca="1" si="294"/>
        <v>204.99998057059889</v>
      </c>
      <c r="BK98" s="19">
        <f t="shared" ca="1" si="294"/>
        <v>204.99998056440225</v>
      </c>
      <c r="BL98" s="19">
        <f t="shared" ca="1" si="294"/>
        <v>204.99998057022668</v>
      </c>
      <c r="BM98" s="19">
        <f t="shared" ca="1" si="294"/>
        <v>204.99998056416973</v>
      </c>
      <c r="BN98" s="19">
        <f t="shared" ca="1" si="294"/>
        <v>204.9999805700817</v>
      </c>
      <c r="BO98" s="19">
        <f t="shared" ca="1" si="294"/>
        <v>204.99998056411093</v>
      </c>
      <c r="BP98" s="19">
        <f t="shared" ca="1" si="294"/>
        <v>204.99998057005374</v>
      </c>
      <c r="BQ98" s="19">
        <f t="shared" ca="1" si="294"/>
        <v>204.99998056410303</v>
      </c>
      <c r="BR98" s="19">
        <f t="shared" ca="1" si="294"/>
        <v>204.99998057005089</v>
      </c>
      <c r="BS98" s="19">
        <f t="shared" ca="1" si="294"/>
        <v>204.99998056410251</v>
      </c>
      <c r="BT98" s="19">
        <f t="shared" ca="1" si="294"/>
        <v>204.99998057005064</v>
      </c>
      <c r="BU98" s="19">
        <f t="shared" ref="BU98:DN98" ca="1" si="295">BU33</f>
        <v>204.99998056410234</v>
      </c>
      <c r="BV98" s="19">
        <f t="shared" ca="1" si="295"/>
        <v>204.99998057004876</v>
      </c>
      <c r="BW98" s="19">
        <f t="shared" ca="1" si="295"/>
        <v>204.99998056396197</v>
      </c>
      <c r="BX98" s="19">
        <f t="shared" ca="1" si="295"/>
        <v>204.9999805687614</v>
      </c>
      <c r="BY98" s="19">
        <f t="shared" ca="1" si="295"/>
        <v>204.99998056267427</v>
      </c>
      <c r="BZ98" s="19">
        <f t="shared" ca="1" si="295"/>
        <v>204.9999805686204</v>
      </c>
      <c r="CA98" s="19">
        <f t="shared" ca="1" si="295"/>
        <v>204.99998056267265</v>
      </c>
      <c r="CB98" s="19">
        <f t="shared" ca="1" si="295"/>
        <v>204.99998056862026</v>
      </c>
      <c r="CC98" s="19">
        <f t="shared" ca="1" si="295"/>
        <v>204.99998056267265</v>
      </c>
      <c r="CD98" s="19">
        <f t="shared" ca="1" si="295"/>
        <v>204.99998056862026</v>
      </c>
      <c r="CE98" s="19">
        <f t="shared" ca="1" si="295"/>
        <v>204.99998056267265</v>
      </c>
      <c r="CF98" s="19">
        <f t="shared" ca="1" si="295"/>
        <v>204.99998056862026</v>
      </c>
      <c r="CG98" s="19">
        <f t="shared" ca="1" si="295"/>
        <v>204.99998056267256</v>
      </c>
      <c r="CH98" s="19">
        <f t="shared" ca="1" si="295"/>
        <v>204.99998056862006</v>
      </c>
      <c r="CI98" s="19">
        <f t="shared" ca="1" si="295"/>
        <v>204.99998056267142</v>
      </c>
      <c r="CJ98" s="19">
        <f t="shared" ca="1" si="295"/>
        <v>204.99998056861705</v>
      </c>
      <c r="CK98" s="19">
        <f t="shared" ca="1" si="295"/>
        <v>204.99998056266071</v>
      </c>
      <c r="CL98" s="19">
        <f t="shared" ca="1" si="295"/>
        <v>204.99998056859391</v>
      </c>
      <c r="CM98" s="19">
        <f t="shared" ca="1" si="295"/>
        <v>204.99998056260037</v>
      </c>
      <c r="CN98" s="19">
        <f t="shared" ca="1" si="295"/>
        <v>204.99998056849114</v>
      </c>
      <c r="CO98" s="19">
        <f t="shared" ca="1" si="295"/>
        <v>204.99998056241401</v>
      </c>
      <c r="CP98" s="19">
        <f t="shared" ca="1" si="295"/>
        <v>204.99998056824739</v>
      </c>
      <c r="CQ98" s="19">
        <f t="shared" ca="1" si="295"/>
        <v>204.9999805621168</v>
      </c>
      <c r="CR98" s="19">
        <f t="shared" ca="1" si="295"/>
        <v>204.99998056795062</v>
      </c>
      <c r="CS98" s="19">
        <f t="shared" ca="1" si="295"/>
        <v>204.99998056187431</v>
      </c>
      <c r="CT98" s="19">
        <f t="shared" ca="1" si="295"/>
        <v>204.99998056776576</v>
      </c>
      <c r="CU98" s="19">
        <f t="shared" ca="1" si="295"/>
        <v>204.99998056176955</v>
      </c>
      <c r="CV98" s="19">
        <f t="shared" ca="1" si="295"/>
        <v>204.99998056768882</v>
      </c>
      <c r="CW98" s="19">
        <f t="shared" ca="1" si="295"/>
        <v>204.99998056154286</v>
      </c>
      <c r="CX98" s="19">
        <f t="shared" ca="1" si="295"/>
        <v>204.99998056658816</v>
      </c>
      <c r="CY98" s="19">
        <f t="shared" ca="1" si="295"/>
        <v>204.99998054924376</v>
      </c>
      <c r="CZ98" s="19">
        <f t="shared" ca="1" si="295"/>
        <v>204.99998050177413</v>
      </c>
      <c r="DA98" s="19">
        <f t="shared" ca="1" si="295"/>
        <v>204.9999798306491</v>
      </c>
      <c r="DB98" s="19">
        <f t="shared" ca="1" si="295"/>
        <v>204.99997673691544</v>
      </c>
      <c r="DC98" s="19">
        <f t="shared" ca="1" si="295"/>
        <v>204.99993859824397</v>
      </c>
      <c r="DD98" s="19">
        <f t="shared" ca="1" si="295"/>
        <v>204.99975986354923</v>
      </c>
      <c r="DE98" s="19">
        <f t="shared" ca="1" si="295"/>
        <v>204.99761281126274</v>
      </c>
      <c r="DF98" s="19">
        <f t="shared" ca="1" si="295"/>
        <v>204.98719755029299</v>
      </c>
      <c r="DG98" s="19">
        <f t="shared" ca="1" si="295"/>
        <v>204.87294521048815</v>
      </c>
      <c r="DH98" s="19">
        <f t="shared" ca="1" si="295"/>
        <v>204.22150358180934</v>
      </c>
      <c r="DI98" s="19">
        <f t="shared" ca="1" si="295"/>
        <v>198.40060034270306</v>
      </c>
      <c r="DJ98" s="19">
        <f t="shared" ca="1" si="295"/>
        <v>31.98721525808206</v>
      </c>
      <c r="DK98" s="19">
        <f t="shared" ca="1" si="295"/>
        <v>25.28155137281566</v>
      </c>
      <c r="DL98" s="19">
        <f t="shared" ca="1" si="295"/>
        <v>25.011345175582022</v>
      </c>
      <c r="DM98" s="19">
        <f t="shared" ca="1" si="295"/>
        <v>25.000457186202841</v>
      </c>
      <c r="DN98" s="19">
        <f t="shared" ca="1" si="295"/>
        <v>25.000019163499992</v>
      </c>
    </row>
    <row r="99" spans="9:118" ht="30" customHeight="1" x14ac:dyDescent="0.25">
      <c r="I99" s="19">
        <f t="shared" ref="I99:BT99" ca="1" si="296">I34</f>
        <v>25.000018163162842</v>
      </c>
      <c r="J99" s="19">
        <f t="shared" ca="1" si="296"/>
        <v>25.000433324559506</v>
      </c>
      <c r="K99" s="19">
        <f t="shared" ca="1" si="296"/>
        <v>25.010753128159941</v>
      </c>
      <c r="L99" s="19">
        <f t="shared" ca="1" si="296"/>
        <v>25.26686072413219</v>
      </c>
      <c r="M99" s="19">
        <f t="shared" ca="1" si="296"/>
        <v>31.622691786267261</v>
      </c>
      <c r="N99" s="19">
        <f t="shared" ca="1" si="296"/>
        <v>189.35557009988369</v>
      </c>
      <c r="O99" s="19">
        <f t="shared" ca="1" si="296"/>
        <v>203.56884741656305</v>
      </c>
      <c r="P99" s="19">
        <f t="shared" ca="1" si="296"/>
        <v>204.74634284406622</v>
      </c>
      <c r="Q99" s="19">
        <f t="shared" ca="1" si="296"/>
        <v>204.9751820562212</v>
      </c>
      <c r="R99" s="19">
        <f t="shared" ca="1" si="296"/>
        <v>204.9955589180141</v>
      </c>
      <c r="S99" s="19">
        <f t="shared" ca="1" si="296"/>
        <v>204.99954756054422</v>
      </c>
      <c r="T99" s="19">
        <f t="shared" ca="1" si="296"/>
        <v>204.99990347522134</v>
      </c>
      <c r="U99" s="19">
        <f t="shared" ca="1" si="296"/>
        <v>204.99997305580735</v>
      </c>
      <c r="V99" s="19">
        <f t="shared" ca="1" si="296"/>
        <v>204.99997926397012</v>
      </c>
      <c r="W99" s="19">
        <f t="shared" ca="1" si="296"/>
        <v>204.99998046893799</v>
      </c>
      <c r="X99" s="19">
        <f t="shared" ca="1" si="296"/>
        <v>204.99998058094044</v>
      </c>
      <c r="Y99" s="19">
        <f t="shared" ca="1" si="296"/>
        <v>204.99998059700357</v>
      </c>
      <c r="Z99" s="19">
        <f t="shared" ca="1" si="296"/>
        <v>204.9999806035286</v>
      </c>
      <c r="AA99" s="19">
        <f t="shared" ca="1" si="296"/>
        <v>204.99998059916817</v>
      </c>
      <c r="AB99" s="19">
        <f t="shared" ca="1" si="296"/>
        <v>204.99998060390203</v>
      </c>
      <c r="AC99" s="19">
        <f t="shared" ca="1" si="296"/>
        <v>204.99998059919182</v>
      </c>
      <c r="AD99" s="19">
        <f t="shared" ca="1" si="296"/>
        <v>204.9999806038812</v>
      </c>
      <c r="AE99" s="19">
        <f t="shared" ca="1" si="296"/>
        <v>204.99998059912161</v>
      </c>
      <c r="AF99" s="19">
        <f t="shared" ca="1" si="296"/>
        <v>204.9999806037533</v>
      </c>
      <c r="AG99" s="19">
        <f t="shared" ca="1" si="296"/>
        <v>204.99998059888108</v>
      </c>
      <c r="AH99" s="19">
        <f t="shared" ca="1" si="296"/>
        <v>204.99998060336088</v>
      </c>
      <c r="AI99" s="19">
        <f t="shared" ca="1" si="296"/>
        <v>204.99998059709392</v>
      </c>
      <c r="AJ99" s="19">
        <f t="shared" ca="1" si="296"/>
        <v>204.99998060151194</v>
      </c>
      <c r="AK99" s="19">
        <f t="shared" ca="1" si="296"/>
        <v>204.99998059646973</v>
      </c>
      <c r="AL99" s="19">
        <f t="shared" ca="1" si="296"/>
        <v>204.99998060092025</v>
      </c>
      <c r="AM99" s="19">
        <f t="shared" ca="1" si="296"/>
        <v>204.99998059588449</v>
      </c>
      <c r="AN99" s="19">
        <f t="shared" ca="1" si="296"/>
        <v>204.99998060039141</v>
      </c>
      <c r="AO99" s="19">
        <f t="shared" ca="1" si="296"/>
        <v>204.99998059549949</v>
      </c>
      <c r="AP99" s="19">
        <f t="shared" ca="1" si="296"/>
        <v>204.99998060012953</v>
      </c>
      <c r="AQ99" s="19">
        <f t="shared" ca="1" si="296"/>
        <v>204.99998059537407</v>
      </c>
      <c r="AR99" s="19">
        <f t="shared" ca="1" si="296"/>
        <v>204.99998060006678</v>
      </c>
      <c r="AS99" s="19">
        <f t="shared" ca="1" si="296"/>
        <v>204.99998059535366</v>
      </c>
      <c r="AT99" s="19">
        <f t="shared" ca="1" si="296"/>
        <v>204.9999806000591</v>
      </c>
      <c r="AU99" s="19">
        <f t="shared" ca="1" si="296"/>
        <v>204.99998059535207</v>
      </c>
      <c r="AV99" s="19">
        <f t="shared" ca="1" si="296"/>
        <v>204.99998060005851</v>
      </c>
      <c r="AW99" s="19">
        <f t="shared" ca="1" si="296"/>
        <v>204.9999805953519</v>
      </c>
      <c r="AX99" s="19">
        <f t="shared" ca="1" si="296"/>
        <v>204.99998060005851</v>
      </c>
      <c r="AY99" s="19">
        <f t="shared" ca="1" si="296"/>
        <v>204.9999805953519</v>
      </c>
      <c r="AZ99" s="19">
        <f t="shared" ca="1" si="296"/>
        <v>204.99998060005828</v>
      </c>
      <c r="BA99" s="19">
        <f t="shared" ca="1" si="296"/>
        <v>204.99998059534835</v>
      </c>
      <c r="BB99" s="19">
        <f t="shared" ca="1" si="296"/>
        <v>204.99998060003517</v>
      </c>
      <c r="BC99" s="19">
        <f t="shared" ca="1" si="296"/>
        <v>204.99998059497648</v>
      </c>
      <c r="BD99" s="19">
        <f t="shared" ca="1" si="296"/>
        <v>204.99998059910857</v>
      </c>
      <c r="BE99" s="19">
        <f t="shared" ca="1" si="296"/>
        <v>204.99998059403063</v>
      </c>
      <c r="BF99" s="19">
        <f t="shared" ca="1" si="296"/>
        <v>204.99998059868031</v>
      </c>
      <c r="BG99" s="19">
        <f t="shared" ca="1" si="296"/>
        <v>204.99998059386363</v>
      </c>
      <c r="BH99" s="19">
        <f t="shared" ca="1" si="296"/>
        <v>204.99998059844077</v>
      </c>
      <c r="BI99" s="19">
        <f t="shared" ca="1" si="296"/>
        <v>204.99998059349215</v>
      </c>
      <c r="BJ99" s="19">
        <f t="shared" ca="1" si="296"/>
        <v>204.99998059800174</v>
      </c>
      <c r="BK99" s="19">
        <f t="shared" ca="1" si="296"/>
        <v>204.99998059305395</v>
      </c>
      <c r="BL99" s="19">
        <f t="shared" ca="1" si="296"/>
        <v>204.99998059763215</v>
      </c>
      <c r="BM99" s="19">
        <f t="shared" ca="1" si="296"/>
        <v>204.99998059281944</v>
      </c>
      <c r="BN99" s="19">
        <f t="shared" ca="1" si="296"/>
        <v>204.99998059748924</v>
      </c>
      <c r="BO99" s="19">
        <f t="shared" ca="1" si="296"/>
        <v>204.99998059275973</v>
      </c>
      <c r="BP99" s="19">
        <f t="shared" ca="1" si="296"/>
        <v>204.99998059746181</v>
      </c>
      <c r="BQ99" s="19">
        <f t="shared" ca="1" si="296"/>
        <v>204.99998059275168</v>
      </c>
      <c r="BR99" s="19">
        <f t="shared" ca="1" si="296"/>
        <v>204.99998059745906</v>
      </c>
      <c r="BS99" s="19">
        <f t="shared" ca="1" si="296"/>
        <v>204.99998059275117</v>
      </c>
      <c r="BT99" s="19">
        <f t="shared" ca="1" si="296"/>
        <v>204.99998059745877</v>
      </c>
      <c r="BU99" s="19">
        <f t="shared" ref="BU99:DN99" ca="1" si="297">BU34</f>
        <v>204.999980592751</v>
      </c>
      <c r="BV99" s="19">
        <f t="shared" ca="1" si="297"/>
        <v>204.99998059745693</v>
      </c>
      <c r="BW99" s="19">
        <f t="shared" ca="1" si="297"/>
        <v>204.99998059262217</v>
      </c>
      <c r="BX99" s="19">
        <f t="shared" ca="1" si="297"/>
        <v>204.99998059616257</v>
      </c>
      <c r="BY99" s="19">
        <f t="shared" ca="1" si="297"/>
        <v>204.99998059132744</v>
      </c>
      <c r="BZ99" s="19">
        <f t="shared" ca="1" si="297"/>
        <v>204.99998059603317</v>
      </c>
      <c r="CA99" s="19">
        <f t="shared" ca="1" si="297"/>
        <v>204.99998059132588</v>
      </c>
      <c r="CB99" s="19">
        <f t="shared" ca="1" si="297"/>
        <v>204.99998059603308</v>
      </c>
      <c r="CC99" s="19">
        <f t="shared" ca="1" si="297"/>
        <v>204.99998059132588</v>
      </c>
      <c r="CD99" s="19">
        <f t="shared" ca="1" si="297"/>
        <v>204.99998059603308</v>
      </c>
      <c r="CE99" s="19">
        <f t="shared" ca="1" si="297"/>
        <v>204.99998059132588</v>
      </c>
      <c r="CF99" s="19">
        <f t="shared" ca="1" si="297"/>
        <v>204.99998059603308</v>
      </c>
      <c r="CG99" s="19">
        <f t="shared" ca="1" si="297"/>
        <v>204.99998059132579</v>
      </c>
      <c r="CH99" s="19">
        <f t="shared" ca="1" si="297"/>
        <v>204.99998059603291</v>
      </c>
      <c r="CI99" s="19">
        <f t="shared" ca="1" si="297"/>
        <v>204.99998059132469</v>
      </c>
      <c r="CJ99" s="19">
        <f t="shared" ca="1" si="297"/>
        <v>204.99998059602984</v>
      </c>
      <c r="CK99" s="19">
        <f t="shared" ca="1" si="297"/>
        <v>204.99998059131417</v>
      </c>
      <c r="CL99" s="19">
        <f t="shared" ca="1" si="297"/>
        <v>204.99998059600634</v>
      </c>
      <c r="CM99" s="19">
        <f t="shared" ca="1" si="297"/>
        <v>204.9999805912548</v>
      </c>
      <c r="CN99" s="19">
        <f t="shared" ca="1" si="297"/>
        <v>204.99998059590251</v>
      </c>
      <c r="CO99" s="19">
        <f t="shared" ca="1" si="297"/>
        <v>204.99998059107023</v>
      </c>
      <c r="CP99" s="19">
        <f t="shared" ca="1" si="297"/>
        <v>204.99998059565783</v>
      </c>
      <c r="CQ99" s="19">
        <f t="shared" ca="1" si="297"/>
        <v>204.99998059077379</v>
      </c>
      <c r="CR99" s="19">
        <f t="shared" ca="1" si="297"/>
        <v>204.99998059536188</v>
      </c>
      <c r="CS99" s="19">
        <f t="shared" ca="1" si="297"/>
        <v>204.99998059053038</v>
      </c>
      <c r="CT99" s="19">
        <f t="shared" ca="1" si="297"/>
        <v>204.99998059517873</v>
      </c>
      <c r="CU99" s="19">
        <f t="shared" ca="1" si="297"/>
        <v>204.99998059042471</v>
      </c>
      <c r="CV99" s="19">
        <f t="shared" ca="1" si="297"/>
        <v>204.9999805951021</v>
      </c>
      <c r="CW99" s="19">
        <f t="shared" ca="1" si="297"/>
        <v>204.99998059020615</v>
      </c>
      <c r="CX99" s="19">
        <f t="shared" ca="1" si="297"/>
        <v>204.99998059396495</v>
      </c>
      <c r="CY99" s="19">
        <f t="shared" ca="1" si="297"/>
        <v>204.99998057841714</v>
      </c>
      <c r="CZ99" s="19">
        <f t="shared" ca="1" si="297"/>
        <v>204.9999805269774</v>
      </c>
      <c r="DA99" s="19">
        <f t="shared" ca="1" si="297"/>
        <v>204.99997988942681</v>
      </c>
      <c r="DB99" s="19">
        <f t="shared" ca="1" si="297"/>
        <v>204.99997663566839</v>
      </c>
      <c r="DC99" s="19">
        <f t="shared" ca="1" si="297"/>
        <v>204.99994034310885</v>
      </c>
      <c r="DD99" s="19">
        <f t="shared" ca="1" si="297"/>
        <v>204.9997523475308</v>
      </c>
      <c r="DE99" s="19">
        <f t="shared" ca="1" si="297"/>
        <v>204.99770763454731</v>
      </c>
      <c r="DF99" s="19">
        <f t="shared" ca="1" si="297"/>
        <v>204.98672931585344</v>
      </c>
      <c r="DG99" s="19">
        <f t="shared" ca="1" si="297"/>
        <v>204.87755879900067</v>
      </c>
      <c r="DH99" s="19">
        <f t="shared" ca="1" si="297"/>
        <v>204.18618005448846</v>
      </c>
      <c r="DI99" s="19">
        <f t="shared" ca="1" si="297"/>
        <v>198.45070348089692</v>
      </c>
      <c r="DJ99" s="19">
        <f t="shared" ca="1" si="297"/>
        <v>31.989234471517136</v>
      </c>
      <c r="DK99" s="19">
        <f t="shared" ca="1" si="297"/>
        <v>25.281632749412896</v>
      </c>
      <c r="DL99" s="19">
        <f t="shared" ca="1" si="297"/>
        <v>25.011348455151762</v>
      </c>
      <c r="DM99" s="19">
        <f t="shared" ca="1" si="297"/>
        <v>25.000457318381869</v>
      </c>
      <c r="DN99" s="19">
        <f t="shared" ca="1" si="297"/>
        <v>25.000019169041277</v>
      </c>
    </row>
    <row r="100" spans="9:118" ht="30" customHeight="1" x14ac:dyDescent="0.25">
      <c r="I100" s="19">
        <f t="shared" ref="I100:BT100" ca="1" si="298">I35</f>
        <v>25.000018226580519</v>
      </c>
      <c r="J100" s="19">
        <f t="shared" ca="1" si="298"/>
        <v>25.000434837298201</v>
      </c>
      <c r="K100" s="19">
        <f t="shared" ca="1" si="298"/>
        <v>25.01079066171684</v>
      </c>
      <c r="L100" s="19">
        <f t="shared" ca="1" si="298"/>
        <v>25.267792054711396</v>
      </c>
      <c r="M100" s="19">
        <f t="shared" ca="1" si="298"/>
        <v>31.645801153239962</v>
      </c>
      <c r="N100" s="19">
        <f t="shared" ca="1" si="298"/>
        <v>189.92898930694298</v>
      </c>
      <c r="O100" s="19">
        <f t="shared" ca="1" si="298"/>
        <v>203.52039591935534</v>
      </c>
      <c r="P100" s="19">
        <f t="shared" ca="1" si="298"/>
        <v>204.75654628427526</v>
      </c>
      <c r="Q100" s="19">
        <f t="shared" ca="1" si="298"/>
        <v>204.97433277863522</v>
      </c>
      <c r="R100" s="19">
        <f t="shared" ca="1" si="298"/>
        <v>204.99573670563905</v>
      </c>
      <c r="S100" s="19">
        <f t="shared" ca="1" si="298"/>
        <v>204.99953273287824</v>
      </c>
      <c r="T100" s="19">
        <f t="shared" ca="1" si="298"/>
        <v>204.99990660329775</v>
      </c>
      <c r="U100" s="19">
        <f t="shared" ca="1" si="298"/>
        <v>204.99997282519504</v>
      </c>
      <c r="V100" s="19">
        <f t="shared" ca="1" si="298"/>
        <v>204.99997934523967</v>
      </c>
      <c r="W100" s="19">
        <f t="shared" ca="1" si="298"/>
        <v>204.99998049298767</v>
      </c>
      <c r="X100" s="19">
        <f t="shared" ca="1" si="298"/>
        <v>204.99998060917559</v>
      </c>
      <c r="Y100" s="19">
        <f t="shared" ca="1" si="298"/>
        <v>204.99998062546641</v>
      </c>
      <c r="Z100" s="19">
        <f t="shared" ca="1" si="298"/>
        <v>204.99998063084965</v>
      </c>
      <c r="AA100" s="19">
        <f t="shared" ca="1" si="298"/>
        <v>204.99998062770615</v>
      </c>
      <c r="AB100" s="19">
        <f t="shared" ca="1" si="298"/>
        <v>204.99998063120756</v>
      </c>
      <c r="AC100" s="19">
        <f t="shared" ca="1" si="298"/>
        <v>204.99998062773128</v>
      </c>
      <c r="AD100" s="19">
        <f t="shared" ca="1" si="298"/>
        <v>204.99998063118611</v>
      </c>
      <c r="AE100" s="19">
        <f t="shared" ca="1" si="298"/>
        <v>204.99998062766227</v>
      </c>
      <c r="AF100" s="19">
        <f t="shared" ca="1" si="298"/>
        <v>204.99998063105676</v>
      </c>
      <c r="AG100" s="19">
        <f t="shared" ca="1" si="298"/>
        <v>204.99998062742421</v>
      </c>
      <c r="AH100" s="19">
        <f t="shared" ca="1" si="298"/>
        <v>204.99998063065732</v>
      </c>
      <c r="AI100" s="19">
        <f t="shared" ca="1" si="298"/>
        <v>204.99998062562889</v>
      </c>
      <c r="AJ100" s="19">
        <f t="shared" ca="1" si="298"/>
        <v>204.99998062879749</v>
      </c>
      <c r="AK100" s="19">
        <f t="shared" ca="1" si="298"/>
        <v>204.99998062500089</v>
      </c>
      <c r="AL100" s="19">
        <f t="shared" ca="1" si="298"/>
        <v>204.99998062820626</v>
      </c>
      <c r="AM100" s="19">
        <f t="shared" ca="1" si="298"/>
        <v>204.9999806244158</v>
      </c>
      <c r="AN100" s="19">
        <f t="shared" ca="1" si="298"/>
        <v>204.99998062768009</v>
      </c>
      <c r="AO100" s="19">
        <f t="shared" ca="1" si="298"/>
        <v>204.99998062402852</v>
      </c>
      <c r="AP100" s="19">
        <f t="shared" ca="1" si="298"/>
        <v>204.99998062742125</v>
      </c>
      <c r="AQ100" s="19">
        <f t="shared" ca="1" si="298"/>
        <v>204.99998062390151</v>
      </c>
      <c r="AR100" s="19">
        <f t="shared" ca="1" si="298"/>
        <v>204.99998062735966</v>
      </c>
      <c r="AS100" s="19">
        <f t="shared" ca="1" si="298"/>
        <v>204.99998062388073</v>
      </c>
      <c r="AT100" s="19">
        <f t="shared" ca="1" si="298"/>
        <v>204.99998062735213</v>
      </c>
      <c r="AU100" s="19">
        <f t="shared" ca="1" si="298"/>
        <v>204.99998062387908</v>
      </c>
      <c r="AV100" s="19">
        <f t="shared" ca="1" si="298"/>
        <v>204.99998062735159</v>
      </c>
      <c r="AW100" s="19">
        <f t="shared" ca="1" si="298"/>
        <v>204.99998062387891</v>
      </c>
      <c r="AX100" s="19">
        <f t="shared" ca="1" si="298"/>
        <v>204.99998062735159</v>
      </c>
      <c r="AY100" s="19">
        <f t="shared" ca="1" si="298"/>
        <v>204.99998062387891</v>
      </c>
      <c r="AZ100" s="19">
        <f t="shared" ca="1" si="298"/>
        <v>204.99998062735139</v>
      </c>
      <c r="BA100" s="19">
        <f t="shared" ca="1" si="298"/>
        <v>204.99998062387556</v>
      </c>
      <c r="BB100" s="19">
        <f t="shared" ca="1" si="298"/>
        <v>204.99998062732749</v>
      </c>
      <c r="BC100" s="19">
        <f t="shared" ca="1" si="298"/>
        <v>204.99998062351762</v>
      </c>
      <c r="BD100" s="19">
        <f t="shared" ca="1" si="298"/>
        <v>204.99998062639492</v>
      </c>
      <c r="BE100" s="19">
        <f t="shared" ca="1" si="298"/>
        <v>204.99998062256648</v>
      </c>
      <c r="BF100" s="19">
        <f t="shared" ca="1" si="298"/>
        <v>204.99998062597953</v>
      </c>
      <c r="BG100" s="19">
        <f t="shared" ca="1" si="298"/>
        <v>204.99998062240081</v>
      </c>
      <c r="BH100" s="19">
        <f t="shared" ca="1" si="298"/>
        <v>204.99998062573817</v>
      </c>
      <c r="BI100" s="19">
        <f t="shared" ca="1" si="298"/>
        <v>204.99998062203193</v>
      </c>
      <c r="BJ100" s="19">
        <f t="shared" ca="1" si="298"/>
        <v>204.99998062529883</v>
      </c>
      <c r="BK100" s="19">
        <f t="shared" ca="1" si="298"/>
        <v>204.99998062159338</v>
      </c>
      <c r="BL100" s="19">
        <f t="shared" ca="1" si="298"/>
        <v>204.99998062493177</v>
      </c>
      <c r="BM100" s="19">
        <f t="shared" ca="1" si="298"/>
        <v>204.99998062135688</v>
      </c>
      <c r="BN100" s="19">
        <f t="shared" ca="1" si="298"/>
        <v>204.99998062479094</v>
      </c>
      <c r="BO100" s="19">
        <f t="shared" ca="1" si="298"/>
        <v>204.99998062129629</v>
      </c>
      <c r="BP100" s="19">
        <f t="shared" ca="1" si="298"/>
        <v>204.99998062476405</v>
      </c>
      <c r="BQ100" s="19">
        <f t="shared" ca="1" si="298"/>
        <v>204.9999806212881</v>
      </c>
      <c r="BR100" s="19">
        <f t="shared" ca="1" si="298"/>
        <v>204.99998062476132</v>
      </c>
      <c r="BS100" s="19">
        <f t="shared" ca="1" si="298"/>
        <v>204.99998062128753</v>
      </c>
      <c r="BT100" s="19">
        <f t="shared" ca="1" si="298"/>
        <v>204.99998062476104</v>
      </c>
      <c r="BU100" s="19">
        <f t="shared" ref="BU100:DN100" ca="1" si="299">BU35</f>
        <v>204.99998062128736</v>
      </c>
      <c r="BV100" s="19">
        <f t="shared" ca="1" si="299"/>
        <v>204.99998062475925</v>
      </c>
      <c r="BW100" s="19">
        <f t="shared" ca="1" si="299"/>
        <v>204.99998062116913</v>
      </c>
      <c r="BX100" s="19">
        <f t="shared" ca="1" si="299"/>
        <v>204.99998062346108</v>
      </c>
      <c r="BY100" s="19">
        <f t="shared" ca="1" si="299"/>
        <v>204.99998061987046</v>
      </c>
      <c r="BZ100" s="19">
        <f t="shared" ca="1" si="299"/>
        <v>204.99998062334225</v>
      </c>
      <c r="CA100" s="19">
        <f t="shared" ca="1" si="299"/>
        <v>204.99998061986901</v>
      </c>
      <c r="CB100" s="19">
        <f t="shared" ca="1" si="299"/>
        <v>204.99998062334214</v>
      </c>
      <c r="CC100" s="19">
        <f t="shared" ca="1" si="299"/>
        <v>204.99998061986901</v>
      </c>
      <c r="CD100" s="19">
        <f t="shared" ca="1" si="299"/>
        <v>204.99998062334214</v>
      </c>
      <c r="CE100" s="19">
        <f t="shared" ca="1" si="299"/>
        <v>204.99998061986901</v>
      </c>
      <c r="CF100" s="19">
        <f t="shared" ca="1" si="299"/>
        <v>204.99998062334214</v>
      </c>
      <c r="CG100" s="19">
        <f t="shared" ca="1" si="299"/>
        <v>204.99998061986889</v>
      </c>
      <c r="CH100" s="19">
        <f t="shared" ca="1" si="299"/>
        <v>204.99998062334197</v>
      </c>
      <c r="CI100" s="19">
        <f t="shared" ca="1" si="299"/>
        <v>204.99998061986781</v>
      </c>
      <c r="CJ100" s="19">
        <f t="shared" ca="1" si="299"/>
        <v>204.99998062333887</v>
      </c>
      <c r="CK100" s="19">
        <f t="shared" ca="1" si="299"/>
        <v>204.99998061985752</v>
      </c>
      <c r="CL100" s="19">
        <f t="shared" ca="1" si="299"/>
        <v>204.999980623315</v>
      </c>
      <c r="CM100" s="19">
        <f t="shared" ca="1" si="299"/>
        <v>204.99998061979909</v>
      </c>
      <c r="CN100" s="19">
        <f t="shared" ca="1" si="299"/>
        <v>204.99998062321012</v>
      </c>
      <c r="CO100" s="19">
        <f t="shared" ca="1" si="299"/>
        <v>204.99998061961625</v>
      </c>
      <c r="CP100" s="19">
        <f t="shared" ca="1" si="299"/>
        <v>204.99998062296456</v>
      </c>
      <c r="CQ100" s="19">
        <f t="shared" ca="1" si="299"/>
        <v>204.99998061932067</v>
      </c>
      <c r="CR100" s="19">
        <f t="shared" ca="1" si="299"/>
        <v>204.99998062266943</v>
      </c>
      <c r="CS100" s="19">
        <f t="shared" ca="1" si="299"/>
        <v>204.99998061907638</v>
      </c>
      <c r="CT100" s="19">
        <f t="shared" ca="1" si="299"/>
        <v>204.99998062248801</v>
      </c>
      <c r="CU100" s="19">
        <f t="shared" ca="1" si="299"/>
        <v>204.99998061896974</v>
      </c>
      <c r="CV100" s="19">
        <f t="shared" ca="1" si="299"/>
        <v>204.99998062241161</v>
      </c>
      <c r="CW100" s="19">
        <f t="shared" ca="1" si="299"/>
        <v>204.99998061875885</v>
      </c>
      <c r="CX100" s="19">
        <f t="shared" ca="1" si="299"/>
        <v>204.99998062123552</v>
      </c>
      <c r="CY100" s="19">
        <f t="shared" ca="1" si="299"/>
        <v>204.99998060744701</v>
      </c>
      <c r="CZ100" s="19">
        <f t="shared" ca="1" si="299"/>
        <v>204.99998055193419</v>
      </c>
      <c r="DA100" s="19">
        <f t="shared" ca="1" si="299"/>
        <v>204.99997994616774</v>
      </c>
      <c r="DB100" s="19">
        <f t="shared" ca="1" si="299"/>
        <v>204.99997652606922</v>
      </c>
      <c r="DC100" s="19">
        <f t="shared" ca="1" si="299"/>
        <v>204.99994197795428</v>
      </c>
      <c r="DD100" s="19">
        <f t="shared" ca="1" si="299"/>
        <v>204.99974435090584</v>
      </c>
      <c r="DE100" s="19">
        <f t="shared" ca="1" si="299"/>
        <v>204.99779631070439</v>
      </c>
      <c r="DF100" s="19">
        <f t="shared" ca="1" si="299"/>
        <v>204.98623183650133</v>
      </c>
      <c r="DG100" s="19">
        <f t="shared" ca="1" si="299"/>
        <v>204.88185581076249</v>
      </c>
      <c r="DH100" s="19">
        <f t="shared" ca="1" si="299"/>
        <v>204.14891980296994</v>
      </c>
      <c r="DI100" s="19">
        <f t="shared" ca="1" si="299"/>
        <v>198.50238217386681</v>
      </c>
      <c r="DJ100" s="19">
        <f t="shared" ca="1" si="299"/>
        <v>31.991317181792951</v>
      </c>
      <c r="DK100" s="19">
        <f t="shared" ca="1" si="299"/>
        <v>25.281716685012746</v>
      </c>
      <c r="DL100" s="19">
        <f t="shared" ca="1" si="299"/>
        <v>25.011351837852537</v>
      </c>
      <c r="DM100" s="19">
        <f t="shared" ca="1" si="299"/>
        <v>25.000457454717477</v>
      </c>
      <c r="DN100" s="19">
        <f t="shared" ca="1" si="299"/>
        <v>25.000019174756819</v>
      </c>
    </row>
    <row r="101" spans="9:118" ht="30" customHeight="1" x14ac:dyDescent="0.25">
      <c r="I101" s="19">
        <f t="shared" ref="I101:BT101" ca="1" si="300">I36</f>
        <v>25.000018286841943</v>
      </c>
      <c r="J101" s="19">
        <f t="shared" ca="1" si="300"/>
        <v>25.000436274748864</v>
      </c>
      <c r="K101" s="19">
        <f t="shared" ca="1" si="300"/>
        <v>25.010826327250513</v>
      </c>
      <c r="L101" s="19">
        <f t="shared" ca="1" si="300"/>
        <v>25.268677033456758</v>
      </c>
      <c r="M101" s="19">
        <f t="shared" ca="1" si="300"/>
        <v>31.667760377802782</v>
      </c>
      <c r="N101" s="19">
        <f t="shared" ca="1" si="300"/>
        <v>190.47386967414215</v>
      </c>
      <c r="O101" s="19">
        <f t="shared" ca="1" si="300"/>
        <v>203.4688784287525</v>
      </c>
      <c r="P101" s="19">
        <f t="shared" ca="1" si="300"/>
        <v>204.76610036304589</v>
      </c>
      <c r="Q101" s="19">
        <f t="shared" ca="1" si="300"/>
        <v>204.9734278103204</v>
      </c>
      <c r="R101" s="19">
        <f t="shared" ca="1" si="300"/>
        <v>204.99590315038949</v>
      </c>
      <c r="S101" s="19">
        <f t="shared" ca="1" si="300"/>
        <v>204.99951693103091</v>
      </c>
      <c r="T101" s="19">
        <f t="shared" ca="1" si="300"/>
        <v>204.99990953330675</v>
      </c>
      <c r="U101" s="19">
        <f t="shared" ca="1" si="300"/>
        <v>204.99997257747549</v>
      </c>
      <c r="V101" s="19">
        <f t="shared" ca="1" si="300"/>
        <v>204.99997942296434</v>
      </c>
      <c r="W101" s="19">
        <f t="shared" ca="1" si="300"/>
        <v>204.99998051664224</v>
      </c>
      <c r="X101" s="19">
        <f t="shared" ca="1" si="300"/>
        <v>204.99998063725747</v>
      </c>
      <c r="Y101" s="19">
        <f t="shared" ca="1" si="300"/>
        <v>204.99998065382499</v>
      </c>
      <c r="Z101" s="19">
        <f t="shared" ca="1" si="300"/>
        <v>204.99998065807605</v>
      </c>
      <c r="AA101" s="19">
        <f t="shared" ca="1" si="300"/>
        <v>204.9999806561448</v>
      </c>
      <c r="AB101" s="19">
        <f t="shared" ca="1" si="300"/>
        <v>204.99998065841953</v>
      </c>
      <c r="AC101" s="19">
        <f t="shared" ca="1" si="300"/>
        <v>204.99998065617152</v>
      </c>
      <c r="AD101" s="19">
        <f t="shared" ca="1" si="300"/>
        <v>204.99998065839742</v>
      </c>
      <c r="AE101" s="19">
        <f t="shared" ca="1" si="300"/>
        <v>204.99998065610362</v>
      </c>
      <c r="AF101" s="19">
        <f t="shared" ca="1" si="300"/>
        <v>204.99998065826668</v>
      </c>
      <c r="AG101" s="19">
        <f t="shared" ca="1" si="300"/>
        <v>204.99998065586803</v>
      </c>
      <c r="AH101" s="19">
        <f t="shared" ca="1" si="300"/>
        <v>204.9999806578596</v>
      </c>
      <c r="AI101" s="19">
        <f t="shared" ca="1" si="300"/>
        <v>204.99998065406746</v>
      </c>
      <c r="AJ101" s="19">
        <f t="shared" ca="1" si="300"/>
        <v>204.99998065599195</v>
      </c>
      <c r="AK101" s="19">
        <f t="shared" ca="1" si="300"/>
        <v>204.99998065343513</v>
      </c>
      <c r="AL101" s="19">
        <f t="shared" ca="1" si="300"/>
        <v>204.99998065540115</v>
      </c>
      <c r="AM101" s="19">
        <f t="shared" ca="1" si="300"/>
        <v>204.99998065285024</v>
      </c>
      <c r="AN101" s="19">
        <f t="shared" ca="1" si="300"/>
        <v>204.99998065487762</v>
      </c>
      <c r="AO101" s="19">
        <f t="shared" ca="1" si="300"/>
        <v>204.99998065246066</v>
      </c>
      <c r="AP101" s="19">
        <f t="shared" ca="1" si="300"/>
        <v>204.99998065462179</v>
      </c>
      <c r="AQ101" s="19">
        <f t="shared" ca="1" si="300"/>
        <v>204.99998065233208</v>
      </c>
      <c r="AR101" s="19">
        <f t="shared" ca="1" si="300"/>
        <v>204.99998065456134</v>
      </c>
      <c r="AS101" s="19">
        <f t="shared" ca="1" si="300"/>
        <v>204.99998065231091</v>
      </c>
      <c r="AT101" s="19">
        <f t="shared" ca="1" si="300"/>
        <v>204.99998065455401</v>
      </c>
      <c r="AU101" s="19">
        <f t="shared" ca="1" si="300"/>
        <v>204.99998065230918</v>
      </c>
      <c r="AV101" s="19">
        <f t="shared" ca="1" si="300"/>
        <v>204.9999806545535</v>
      </c>
      <c r="AW101" s="19">
        <f t="shared" ca="1" si="300"/>
        <v>204.99998065230901</v>
      </c>
      <c r="AX101" s="19">
        <f t="shared" ca="1" si="300"/>
        <v>204.9999806545535</v>
      </c>
      <c r="AY101" s="19">
        <f t="shared" ca="1" si="300"/>
        <v>204.99998065230901</v>
      </c>
      <c r="AZ101" s="19">
        <f t="shared" ca="1" si="300"/>
        <v>204.9999806545533</v>
      </c>
      <c r="BA101" s="19">
        <f t="shared" ca="1" si="300"/>
        <v>204.99998065230585</v>
      </c>
      <c r="BB101" s="19">
        <f t="shared" ca="1" si="300"/>
        <v>204.99998065452854</v>
      </c>
      <c r="BC101" s="19">
        <f t="shared" ca="1" si="300"/>
        <v>204.99998065196147</v>
      </c>
      <c r="BD101" s="19">
        <f t="shared" ca="1" si="300"/>
        <v>204.9999806535904</v>
      </c>
      <c r="BE101" s="19">
        <f t="shared" ca="1" si="300"/>
        <v>204.9999806510055</v>
      </c>
      <c r="BF101" s="19">
        <f t="shared" ca="1" si="300"/>
        <v>204.99998065318758</v>
      </c>
      <c r="BG101" s="19">
        <f t="shared" ca="1" si="300"/>
        <v>204.99998065084108</v>
      </c>
      <c r="BH101" s="19">
        <f t="shared" ca="1" si="300"/>
        <v>204.9999806529444</v>
      </c>
      <c r="BI101" s="19">
        <f t="shared" ca="1" si="300"/>
        <v>204.99998065047481</v>
      </c>
      <c r="BJ101" s="19">
        <f t="shared" ca="1" si="300"/>
        <v>204.9999806525048</v>
      </c>
      <c r="BK101" s="19">
        <f t="shared" ca="1" si="300"/>
        <v>204.99998065003595</v>
      </c>
      <c r="BL101" s="19">
        <f t="shared" ca="1" si="300"/>
        <v>204.99998065214032</v>
      </c>
      <c r="BM101" s="19">
        <f t="shared" ca="1" si="300"/>
        <v>204.99998064979752</v>
      </c>
      <c r="BN101" s="19">
        <f t="shared" ca="1" si="300"/>
        <v>204.99998065200151</v>
      </c>
      <c r="BO101" s="19">
        <f t="shared" ca="1" si="300"/>
        <v>204.99998064973602</v>
      </c>
      <c r="BP101" s="19">
        <f t="shared" ca="1" si="300"/>
        <v>204.99998065197514</v>
      </c>
      <c r="BQ101" s="19">
        <f t="shared" ca="1" si="300"/>
        <v>204.99998064972769</v>
      </c>
      <c r="BR101" s="19">
        <f t="shared" ca="1" si="300"/>
        <v>204.99998065197249</v>
      </c>
      <c r="BS101" s="19">
        <f t="shared" ca="1" si="300"/>
        <v>204.99998064972706</v>
      </c>
      <c r="BT101" s="19">
        <f t="shared" ca="1" si="300"/>
        <v>204.99998065197218</v>
      </c>
      <c r="BU101" s="19">
        <f t="shared" ref="BU101:DN101" ca="1" si="301">BU36</f>
        <v>204.99998064972689</v>
      </c>
      <c r="BV101" s="19">
        <f t="shared" ca="1" si="301"/>
        <v>204.99998065197045</v>
      </c>
      <c r="BW101" s="19">
        <f t="shared" ca="1" si="301"/>
        <v>204.99998064961829</v>
      </c>
      <c r="BX101" s="19">
        <f t="shared" ca="1" si="301"/>
        <v>204.99998065067149</v>
      </c>
      <c r="BY101" s="19">
        <f t="shared" ca="1" si="301"/>
        <v>204.99998064831883</v>
      </c>
      <c r="BZ101" s="19">
        <f t="shared" ca="1" si="301"/>
        <v>204.99998065056229</v>
      </c>
      <c r="CA101" s="19">
        <f t="shared" ca="1" si="301"/>
        <v>204.99998064831738</v>
      </c>
      <c r="CB101" s="19">
        <f t="shared" ca="1" si="301"/>
        <v>204.99998065056221</v>
      </c>
      <c r="CC101" s="19">
        <f t="shared" ca="1" si="301"/>
        <v>204.99998064831738</v>
      </c>
      <c r="CD101" s="19">
        <f t="shared" ca="1" si="301"/>
        <v>204.99998065056221</v>
      </c>
      <c r="CE101" s="19">
        <f t="shared" ca="1" si="301"/>
        <v>204.99998064831738</v>
      </c>
      <c r="CF101" s="19">
        <f t="shared" ca="1" si="301"/>
        <v>204.99998065056221</v>
      </c>
      <c r="CG101" s="19">
        <f t="shared" ca="1" si="301"/>
        <v>204.99998064831723</v>
      </c>
      <c r="CH101" s="19">
        <f t="shared" ca="1" si="301"/>
        <v>204.99998065056204</v>
      </c>
      <c r="CI101" s="19">
        <f t="shared" ca="1" si="301"/>
        <v>204.99998064831618</v>
      </c>
      <c r="CJ101" s="19">
        <f t="shared" ca="1" si="301"/>
        <v>204.99998065055885</v>
      </c>
      <c r="CK101" s="19">
        <f t="shared" ca="1" si="301"/>
        <v>204.99998064830618</v>
      </c>
      <c r="CL101" s="19">
        <f t="shared" ca="1" si="301"/>
        <v>204.99998065053461</v>
      </c>
      <c r="CM101" s="19">
        <f t="shared" ca="1" si="301"/>
        <v>204.99998064824862</v>
      </c>
      <c r="CN101" s="19">
        <f t="shared" ca="1" si="301"/>
        <v>204.99998065042868</v>
      </c>
      <c r="CO101" s="19">
        <f t="shared" ca="1" si="301"/>
        <v>204.99998064806749</v>
      </c>
      <c r="CP101" s="19">
        <f t="shared" ca="1" si="301"/>
        <v>204.99998065018221</v>
      </c>
      <c r="CQ101" s="19">
        <f t="shared" ca="1" si="301"/>
        <v>204.99998064777279</v>
      </c>
      <c r="CR101" s="19">
        <f t="shared" ca="1" si="301"/>
        <v>204.99998064988799</v>
      </c>
      <c r="CS101" s="19">
        <f t="shared" ca="1" si="301"/>
        <v>204.99998064752762</v>
      </c>
      <c r="CT101" s="19">
        <f t="shared" ca="1" si="301"/>
        <v>204.99998064970828</v>
      </c>
      <c r="CU101" s="19">
        <f t="shared" ca="1" si="301"/>
        <v>204.99998064742005</v>
      </c>
      <c r="CV101" s="19">
        <f t="shared" ca="1" si="301"/>
        <v>204.99998064963205</v>
      </c>
      <c r="CW101" s="19">
        <f t="shared" ca="1" si="301"/>
        <v>204.9999806472162</v>
      </c>
      <c r="CX101" s="19">
        <f t="shared" ca="1" si="301"/>
        <v>204.99998064841441</v>
      </c>
      <c r="CY101" s="19">
        <f t="shared" ca="1" si="301"/>
        <v>204.99998063635098</v>
      </c>
      <c r="CZ101" s="19">
        <f t="shared" ca="1" si="301"/>
        <v>204.99998057664669</v>
      </c>
      <c r="DA101" s="19">
        <f t="shared" ca="1" si="301"/>
        <v>204.9999800010076</v>
      </c>
      <c r="DB101" s="19">
        <f t="shared" ca="1" si="301"/>
        <v>204.99997640741211</v>
      </c>
      <c r="DC101" s="19">
        <f t="shared" ca="1" si="301"/>
        <v>204.99994350966941</v>
      </c>
      <c r="DD101" s="19">
        <f t="shared" ca="1" si="301"/>
        <v>204.99973583229379</v>
      </c>
      <c r="DE101" s="19">
        <f t="shared" ca="1" si="301"/>
        <v>204.99787922678243</v>
      </c>
      <c r="DF101" s="19">
        <f t="shared" ca="1" si="301"/>
        <v>204.98570271904035</v>
      </c>
      <c r="DG101" s="19">
        <f t="shared" ca="1" si="301"/>
        <v>204.88585689843913</v>
      </c>
      <c r="DH101" s="19">
        <f t="shared" ca="1" si="301"/>
        <v>204.10958251881783</v>
      </c>
      <c r="DI101" s="19">
        <f t="shared" ca="1" si="301"/>
        <v>198.5558249528525</v>
      </c>
      <c r="DJ101" s="19">
        <f t="shared" ca="1" si="301"/>
        <v>31.993470986934547</v>
      </c>
      <c r="DK101" s="19">
        <f t="shared" ca="1" si="301"/>
        <v>25.281803485824323</v>
      </c>
      <c r="DL101" s="19">
        <f t="shared" ca="1" si="301"/>
        <v>25.011355336024931</v>
      </c>
      <c r="DM101" s="19">
        <f t="shared" ca="1" si="301"/>
        <v>25.00045759570704</v>
      </c>
      <c r="DN101" s="19">
        <f t="shared" ca="1" si="301"/>
        <v>25.000019180667465</v>
      </c>
    </row>
    <row r="102" spans="9:118" ht="30" customHeight="1" x14ac:dyDescent="0.25">
      <c r="I102" s="19">
        <f t="shared" ref="I102:BT102" ca="1" si="302">I37</f>
        <v>25.000018344161557</v>
      </c>
      <c r="J102" s="19">
        <f t="shared" ca="1" si="302"/>
        <v>25.000437642026824</v>
      </c>
      <c r="K102" s="19">
        <f t="shared" ca="1" si="302"/>
        <v>25.010860251680828</v>
      </c>
      <c r="L102" s="19">
        <f t="shared" ca="1" si="302"/>
        <v>25.269518809665588</v>
      </c>
      <c r="M102" s="19">
        <f t="shared" ca="1" si="302"/>
        <v>31.688647604341234</v>
      </c>
      <c r="N102" s="19">
        <f t="shared" ca="1" si="302"/>
        <v>190.99215021973075</v>
      </c>
      <c r="O102" s="19">
        <f t="shared" ca="1" si="302"/>
        <v>203.41403280852819</v>
      </c>
      <c r="P102" s="19">
        <f t="shared" ca="1" si="302"/>
        <v>204.77504649405134</v>
      </c>
      <c r="Q102" s="19">
        <f t="shared" ca="1" si="302"/>
        <v>204.97246254914805</v>
      </c>
      <c r="R102" s="19">
        <f t="shared" ca="1" si="302"/>
        <v>204.99605897476613</v>
      </c>
      <c r="S102" s="19">
        <f t="shared" ca="1" si="302"/>
        <v>204.99950007460976</v>
      </c>
      <c r="T102" s="19">
        <f t="shared" ca="1" si="302"/>
        <v>204.99991227787612</v>
      </c>
      <c r="U102" s="19">
        <f t="shared" ca="1" si="302"/>
        <v>204.99997231126039</v>
      </c>
      <c r="V102" s="19">
        <f t="shared" ca="1" si="302"/>
        <v>204.99997949737917</v>
      </c>
      <c r="W102" s="19">
        <f t="shared" ca="1" si="302"/>
        <v>204.99998053989282</v>
      </c>
      <c r="X102" s="19">
        <f t="shared" ca="1" si="302"/>
        <v>204.99998066520482</v>
      </c>
      <c r="Y102" s="19">
        <f t="shared" ca="1" si="302"/>
        <v>204.99998068209439</v>
      </c>
      <c r="Z102" s="19">
        <f t="shared" ca="1" si="302"/>
        <v>204.99998068522291</v>
      </c>
      <c r="AA102" s="19">
        <f t="shared" ca="1" si="302"/>
        <v>204.9999806844998</v>
      </c>
      <c r="AB102" s="19">
        <f t="shared" ca="1" si="302"/>
        <v>204.99998068555294</v>
      </c>
      <c r="AC102" s="19">
        <f t="shared" ca="1" si="302"/>
        <v>204.99998068452811</v>
      </c>
      <c r="AD102" s="19">
        <f t="shared" ca="1" si="302"/>
        <v>204.99998068553012</v>
      </c>
      <c r="AE102" s="19">
        <f t="shared" ca="1" si="302"/>
        <v>204.99998068446141</v>
      </c>
      <c r="AF102" s="19">
        <f t="shared" ca="1" si="302"/>
        <v>204.99998068539796</v>
      </c>
      <c r="AG102" s="19">
        <f t="shared" ca="1" si="302"/>
        <v>204.99998068422818</v>
      </c>
      <c r="AH102" s="19">
        <f t="shared" ca="1" si="302"/>
        <v>204.99998068498263</v>
      </c>
      <c r="AI102" s="19">
        <f t="shared" ca="1" si="302"/>
        <v>204.99998068242562</v>
      </c>
      <c r="AJ102" s="19">
        <f t="shared" ca="1" si="302"/>
        <v>204.99998068311032</v>
      </c>
      <c r="AK102" s="19">
        <f t="shared" ca="1" si="302"/>
        <v>204.99998068178817</v>
      </c>
      <c r="AL102" s="19">
        <f t="shared" ca="1" si="302"/>
        <v>204.99998068251995</v>
      </c>
      <c r="AM102" s="19">
        <f t="shared" ca="1" si="302"/>
        <v>204.9999806812036</v>
      </c>
      <c r="AN102" s="19">
        <f t="shared" ca="1" si="302"/>
        <v>204.99998068199903</v>
      </c>
      <c r="AO102" s="19">
        <f t="shared" ca="1" si="302"/>
        <v>204.99998068081177</v>
      </c>
      <c r="AP102" s="19">
        <f t="shared" ca="1" si="302"/>
        <v>204.99998068174622</v>
      </c>
      <c r="AQ102" s="19">
        <f t="shared" ca="1" si="302"/>
        <v>204.99998068068149</v>
      </c>
      <c r="AR102" s="19">
        <f t="shared" ca="1" si="302"/>
        <v>204.99998068168691</v>
      </c>
      <c r="AS102" s="19">
        <f t="shared" ca="1" si="302"/>
        <v>204.99998068065997</v>
      </c>
      <c r="AT102" s="19">
        <f t="shared" ca="1" si="302"/>
        <v>204.99998068167977</v>
      </c>
      <c r="AU102" s="19">
        <f t="shared" ca="1" si="302"/>
        <v>204.99998068065815</v>
      </c>
      <c r="AV102" s="19">
        <f t="shared" ca="1" si="302"/>
        <v>204.99998068167926</v>
      </c>
      <c r="AW102" s="19">
        <f t="shared" ca="1" si="302"/>
        <v>204.99998068065798</v>
      </c>
      <c r="AX102" s="19">
        <f t="shared" ca="1" si="302"/>
        <v>204.99998068167926</v>
      </c>
      <c r="AY102" s="19">
        <f t="shared" ca="1" si="302"/>
        <v>204.99998068065798</v>
      </c>
      <c r="AZ102" s="19">
        <f t="shared" ca="1" si="302"/>
        <v>204.99998068167906</v>
      </c>
      <c r="BA102" s="19">
        <f t="shared" ca="1" si="302"/>
        <v>204.99998068065494</v>
      </c>
      <c r="BB102" s="19">
        <f t="shared" ca="1" si="302"/>
        <v>204.99998068165343</v>
      </c>
      <c r="BC102" s="19">
        <f t="shared" ca="1" si="302"/>
        <v>204.99998068032389</v>
      </c>
      <c r="BD102" s="19">
        <f t="shared" ca="1" si="302"/>
        <v>204.99998068071008</v>
      </c>
      <c r="BE102" s="19">
        <f t="shared" ca="1" si="302"/>
        <v>204.99998067936352</v>
      </c>
      <c r="BF102" s="19">
        <f t="shared" ca="1" si="302"/>
        <v>204.99998068031954</v>
      </c>
      <c r="BG102" s="19">
        <f t="shared" ca="1" si="302"/>
        <v>204.99998067920021</v>
      </c>
      <c r="BH102" s="19">
        <f t="shared" ca="1" si="302"/>
        <v>204.99998068007451</v>
      </c>
      <c r="BI102" s="19">
        <f t="shared" ca="1" si="302"/>
        <v>204.99998067883655</v>
      </c>
      <c r="BJ102" s="19">
        <f t="shared" ca="1" si="302"/>
        <v>204.99998067963466</v>
      </c>
      <c r="BK102" s="19">
        <f t="shared" ca="1" si="302"/>
        <v>204.99998067839738</v>
      </c>
      <c r="BL102" s="19">
        <f t="shared" ca="1" si="302"/>
        <v>204.9999806792728</v>
      </c>
      <c r="BM102" s="19">
        <f t="shared" ca="1" si="302"/>
        <v>204.9999806781571</v>
      </c>
      <c r="BN102" s="19">
        <f t="shared" ca="1" si="302"/>
        <v>204.99998067913594</v>
      </c>
      <c r="BO102" s="19">
        <f t="shared" ca="1" si="302"/>
        <v>204.99998067809466</v>
      </c>
      <c r="BP102" s="19">
        <f t="shared" ca="1" si="302"/>
        <v>204.99998067911008</v>
      </c>
      <c r="BQ102" s="19">
        <f t="shared" ca="1" si="302"/>
        <v>204.99998067808608</v>
      </c>
      <c r="BR102" s="19">
        <f t="shared" ca="1" si="302"/>
        <v>204.99998067910755</v>
      </c>
      <c r="BS102" s="19">
        <f t="shared" ca="1" si="302"/>
        <v>204.99998067808551</v>
      </c>
      <c r="BT102" s="19">
        <f t="shared" ca="1" si="302"/>
        <v>204.99998067910721</v>
      </c>
      <c r="BU102" s="19">
        <f t="shared" ref="BU102:DN102" ca="1" si="303">BU37</f>
        <v>204.99998067808534</v>
      </c>
      <c r="BV102" s="19">
        <f t="shared" ca="1" si="303"/>
        <v>204.99998067910551</v>
      </c>
      <c r="BW102" s="19">
        <f t="shared" ca="1" si="303"/>
        <v>204.99998067798546</v>
      </c>
      <c r="BX102" s="19">
        <f t="shared" ca="1" si="303"/>
        <v>204.99998067780876</v>
      </c>
      <c r="BY102" s="19">
        <f t="shared" ca="1" si="303"/>
        <v>204.99998067668818</v>
      </c>
      <c r="BZ102" s="19">
        <f t="shared" ca="1" si="303"/>
        <v>204.99998067770835</v>
      </c>
      <c r="CA102" s="19">
        <f t="shared" ca="1" si="303"/>
        <v>204.9999806766867</v>
      </c>
      <c r="CB102" s="19">
        <f t="shared" ca="1" si="303"/>
        <v>204.99998067770829</v>
      </c>
      <c r="CC102" s="19">
        <f t="shared" ca="1" si="303"/>
        <v>204.9999806766867</v>
      </c>
      <c r="CD102" s="19">
        <f t="shared" ca="1" si="303"/>
        <v>204.99998067770829</v>
      </c>
      <c r="CE102" s="19">
        <f t="shared" ca="1" si="303"/>
        <v>204.9999806766867</v>
      </c>
      <c r="CF102" s="19">
        <f t="shared" ca="1" si="303"/>
        <v>204.99998067770829</v>
      </c>
      <c r="CG102" s="19">
        <f t="shared" ca="1" si="303"/>
        <v>204.99998067668659</v>
      </c>
      <c r="CH102" s="19">
        <f t="shared" ca="1" si="303"/>
        <v>204.99998067770804</v>
      </c>
      <c r="CI102" s="19">
        <f t="shared" ca="1" si="303"/>
        <v>204.99998067668554</v>
      </c>
      <c r="CJ102" s="19">
        <f t="shared" ca="1" si="303"/>
        <v>204.99998067770488</v>
      </c>
      <c r="CK102" s="19">
        <f t="shared" ca="1" si="303"/>
        <v>204.99998067667576</v>
      </c>
      <c r="CL102" s="19">
        <f t="shared" ca="1" si="303"/>
        <v>204.99998067768024</v>
      </c>
      <c r="CM102" s="19">
        <f t="shared" ca="1" si="303"/>
        <v>204.99998067661906</v>
      </c>
      <c r="CN102" s="19">
        <f t="shared" ca="1" si="303"/>
        <v>204.99998067757323</v>
      </c>
      <c r="CO102" s="19">
        <f t="shared" ca="1" si="303"/>
        <v>204.99998067643961</v>
      </c>
      <c r="CP102" s="19">
        <f t="shared" ca="1" si="303"/>
        <v>204.99998067732588</v>
      </c>
      <c r="CQ102" s="19">
        <f t="shared" ca="1" si="303"/>
        <v>204.99998067614584</v>
      </c>
      <c r="CR102" s="19">
        <f t="shared" ca="1" si="303"/>
        <v>204.99998067703248</v>
      </c>
      <c r="CS102" s="19">
        <f t="shared" ca="1" si="303"/>
        <v>204.99998067589979</v>
      </c>
      <c r="CT102" s="19">
        <f t="shared" ca="1" si="303"/>
        <v>204.99998067685456</v>
      </c>
      <c r="CU102" s="19">
        <f t="shared" ca="1" si="303"/>
        <v>204.99998067579131</v>
      </c>
      <c r="CV102" s="19">
        <f t="shared" ca="1" si="303"/>
        <v>204.99998067677839</v>
      </c>
      <c r="CW102" s="19">
        <f t="shared" ca="1" si="303"/>
        <v>204.99998067559406</v>
      </c>
      <c r="CX102" s="19">
        <f t="shared" ca="1" si="303"/>
        <v>204.99998067551638</v>
      </c>
      <c r="CY102" s="19">
        <f t="shared" ca="1" si="303"/>
        <v>204.99998066514661</v>
      </c>
      <c r="CZ102" s="19">
        <f t="shared" ca="1" si="303"/>
        <v>204.9999806011171</v>
      </c>
      <c r="DA102" s="19">
        <f t="shared" ca="1" si="303"/>
        <v>204.99998005407724</v>
      </c>
      <c r="DB102" s="19">
        <f t="shared" ca="1" si="303"/>
        <v>204.99997627897454</v>
      </c>
      <c r="DC102" s="19">
        <f t="shared" ca="1" si="303"/>
        <v>204.99994494485367</v>
      </c>
      <c r="DD102" s="19">
        <f t="shared" ca="1" si="303"/>
        <v>204.99972674929853</v>
      </c>
      <c r="DE102" s="19">
        <f t="shared" ca="1" si="303"/>
        <v>204.99795675397016</v>
      </c>
      <c r="DF102" s="19">
        <f t="shared" ca="1" si="303"/>
        <v>204.98513950102492</v>
      </c>
      <c r="DG102" s="19">
        <f t="shared" ca="1" si="303"/>
        <v>204.88958196510637</v>
      </c>
      <c r="DH102" s="19">
        <f t="shared" ca="1" si="303"/>
        <v>204.06802030828709</v>
      </c>
      <c r="DI102" s="19">
        <f t="shared" ca="1" si="303"/>
        <v>198.61122690031723</v>
      </c>
      <c r="DJ102" s="19">
        <f t="shared" ca="1" si="303"/>
        <v>31.995703748989392</v>
      </c>
      <c r="DK102" s="19">
        <f t="shared" ca="1" si="303"/>
        <v>25.281893468697177</v>
      </c>
      <c r="DL102" s="19">
        <f t="shared" ca="1" si="303"/>
        <v>25.011358962438347</v>
      </c>
      <c r="DM102" s="19">
        <f t="shared" ca="1" si="303"/>
        <v>25.000457741865212</v>
      </c>
      <c r="DN102" s="19">
        <f t="shared" ca="1" si="303"/>
        <v>25.000019186794791</v>
      </c>
    </row>
    <row r="103" spans="9:118" ht="30" customHeight="1" x14ac:dyDescent="0.25">
      <c r="I103" s="19">
        <f t="shared" ref="I103:BT103" ca="1" si="304">I38</f>
        <v>25.000018398743435</v>
      </c>
      <c r="J103" s="19">
        <f t="shared" ca="1" si="304"/>
        <v>25.0004389439999</v>
      </c>
      <c r="K103" s="19">
        <f t="shared" ca="1" si="304"/>
        <v>25.010892555786263</v>
      </c>
      <c r="L103" s="19">
        <f t="shared" ca="1" si="304"/>
        <v>25.270320380247039</v>
      </c>
      <c r="M103" s="19">
        <f t="shared" ca="1" si="304"/>
        <v>31.708537195986011</v>
      </c>
      <c r="N103" s="19">
        <f t="shared" ca="1" si="304"/>
        <v>191.48567613651892</v>
      </c>
      <c r="O103" s="19">
        <f t="shared" ca="1" si="304"/>
        <v>203.35558899154157</v>
      </c>
      <c r="P103" s="19">
        <f t="shared" ca="1" si="304"/>
        <v>204.78342441629417</v>
      </c>
      <c r="Q103" s="19">
        <f t="shared" ca="1" si="304"/>
        <v>204.97143226726854</v>
      </c>
      <c r="R103" s="19">
        <f t="shared" ca="1" si="304"/>
        <v>204.99620487232281</v>
      </c>
      <c r="S103" s="19">
        <f t="shared" ca="1" si="304"/>
        <v>204.99948208102191</v>
      </c>
      <c r="T103" s="19">
        <f t="shared" ca="1" si="304"/>
        <v>204.99991484912897</v>
      </c>
      <c r="U103" s="19">
        <f t="shared" ca="1" si="304"/>
        <v>204.99997202512341</v>
      </c>
      <c r="V103" s="19">
        <f t="shared" ca="1" si="304"/>
        <v>204.99997956871064</v>
      </c>
      <c r="W103" s="19">
        <f t="shared" ca="1" si="304"/>
        <v>204.99998056273034</v>
      </c>
      <c r="X103" s="19">
        <f t="shared" ca="1" si="304"/>
        <v>204.99998069303655</v>
      </c>
      <c r="Y103" s="19">
        <f t="shared" ca="1" si="304"/>
        <v>204.99998071029029</v>
      </c>
      <c r="Z103" s="19">
        <f t="shared" ca="1" si="304"/>
        <v>204.99998071230561</v>
      </c>
      <c r="AA103" s="19">
        <f t="shared" ca="1" si="304"/>
        <v>204.99998071278711</v>
      </c>
      <c r="AB103" s="19">
        <f t="shared" ca="1" si="304"/>
        <v>204.99998071262303</v>
      </c>
      <c r="AC103" s="19">
        <f t="shared" ca="1" si="304"/>
        <v>204.99998071281715</v>
      </c>
      <c r="AD103" s="19">
        <f t="shared" ca="1" si="304"/>
        <v>204.99998071259955</v>
      </c>
      <c r="AE103" s="19">
        <f t="shared" ca="1" si="304"/>
        <v>204.99998071275155</v>
      </c>
      <c r="AF103" s="19">
        <f t="shared" ca="1" si="304"/>
        <v>204.99998071246594</v>
      </c>
      <c r="AG103" s="19">
        <f t="shared" ca="1" si="304"/>
        <v>204.99998071252071</v>
      </c>
      <c r="AH103" s="19">
        <f t="shared" ca="1" si="304"/>
        <v>204.99998071204166</v>
      </c>
      <c r="AI103" s="19">
        <f t="shared" ca="1" si="304"/>
        <v>204.99998071071934</v>
      </c>
      <c r="AJ103" s="19">
        <f t="shared" ca="1" si="304"/>
        <v>204.9999807101679</v>
      </c>
      <c r="AK103" s="19">
        <f t="shared" ca="1" si="304"/>
        <v>204.99998071007616</v>
      </c>
      <c r="AL103" s="19">
        <f t="shared" ca="1" si="304"/>
        <v>204.99998070957798</v>
      </c>
      <c r="AM103" s="19">
        <f t="shared" ca="1" si="304"/>
        <v>204.99998070949181</v>
      </c>
      <c r="AN103" s="19">
        <f t="shared" ca="1" si="304"/>
        <v>204.99998070905971</v>
      </c>
      <c r="AO103" s="19">
        <f t="shared" ca="1" si="304"/>
        <v>204.99998070909777</v>
      </c>
      <c r="AP103" s="19">
        <f t="shared" ca="1" si="304"/>
        <v>204.99998070880994</v>
      </c>
      <c r="AQ103" s="19">
        <f t="shared" ca="1" si="304"/>
        <v>204.99998070896586</v>
      </c>
      <c r="AR103" s="19">
        <f t="shared" ca="1" si="304"/>
        <v>204.99998070875174</v>
      </c>
      <c r="AS103" s="19">
        <f t="shared" ca="1" si="304"/>
        <v>204.99998070894389</v>
      </c>
      <c r="AT103" s="19">
        <f t="shared" ca="1" si="304"/>
        <v>204.99998070874477</v>
      </c>
      <c r="AU103" s="19">
        <f t="shared" ca="1" si="304"/>
        <v>204.99998070894202</v>
      </c>
      <c r="AV103" s="19">
        <f t="shared" ca="1" si="304"/>
        <v>204.99998070874423</v>
      </c>
      <c r="AW103" s="19">
        <f t="shared" ca="1" si="304"/>
        <v>204.99998070894185</v>
      </c>
      <c r="AX103" s="19">
        <f t="shared" ca="1" si="304"/>
        <v>204.99998070874423</v>
      </c>
      <c r="AY103" s="19">
        <f t="shared" ca="1" si="304"/>
        <v>204.99998070894185</v>
      </c>
      <c r="AZ103" s="19">
        <f t="shared" ca="1" si="304"/>
        <v>204.99998070874406</v>
      </c>
      <c r="BA103" s="19">
        <f t="shared" ca="1" si="304"/>
        <v>204.99998070893898</v>
      </c>
      <c r="BB103" s="19">
        <f t="shared" ca="1" si="304"/>
        <v>204.99998070871749</v>
      </c>
      <c r="BC103" s="19">
        <f t="shared" ca="1" si="304"/>
        <v>204.99998070862085</v>
      </c>
      <c r="BD103" s="19">
        <f t="shared" ca="1" si="304"/>
        <v>204.99998070776937</v>
      </c>
      <c r="BE103" s="19">
        <f t="shared" ca="1" si="304"/>
        <v>204.99998070765645</v>
      </c>
      <c r="BF103" s="19">
        <f t="shared" ca="1" si="304"/>
        <v>204.99998070739068</v>
      </c>
      <c r="BG103" s="19">
        <f t="shared" ca="1" si="304"/>
        <v>204.99998070749416</v>
      </c>
      <c r="BH103" s="19">
        <f t="shared" ca="1" si="304"/>
        <v>204.99998070714383</v>
      </c>
      <c r="BI103" s="19">
        <f t="shared" ca="1" si="304"/>
        <v>204.99998070713318</v>
      </c>
      <c r="BJ103" s="19">
        <f t="shared" ca="1" si="304"/>
        <v>204.99998070670375</v>
      </c>
      <c r="BK103" s="19">
        <f t="shared" ca="1" si="304"/>
        <v>204.99998070669378</v>
      </c>
      <c r="BL103" s="19">
        <f t="shared" ca="1" si="304"/>
        <v>204.9999807063445</v>
      </c>
      <c r="BM103" s="19">
        <f t="shared" ca="1" si="304"/>
        <v>204.99998070645157</v>
      </c>
      <c r="BN103" s="19">
        <f t="shared" ca="1" si="304"/>
        <v>204.99998070620961</v>
      </c>
      <c r="BO103" s="19">
        <f t="shared" ca="1" si="304"/>
        <v>204.99998070638816</v>
      </c>
      <c r="BP103" s="19">
        <f t="shared" ca="1" si="304"/>
        <v>204.99998070618429</v>
      </c>
      <c r="BQ103" s="19">
        <f t="shared" ca="1" si="304"/>
        <v>204.99998070637943</v>
      </c>
      <c r="BR103" s="19">
        <f t="shared" ca="1" si="304"/>
        <v>204.99998070618173</v>
      </c>
      <c r="BS103" s="19">
        <f t="shared" ca="1" si="304"/>
        <v>204.99998070637884</v>
      </c>
      <c r="BT103" s="19">
        <f t="shared" ca="1" si="304"/>
        <v>204.99998070618145</v>
      </c>
      <c r="BU103" s="19">
        <f t="shared" ref="BU103:DN103" ca="1" si="305">BU38</f>
        <v>204.99998070637866</v>
      </c>
      <c r="BV103" s="19">
        <f t="shared" ca="1" si="305"/>
        <v>204.99998070617974</v>
      </c>
      <c r="BW103" s="19">
        <f t="shared" ca="1" si="305"/>
        <v>204.99998070628675</v>
      </c>
      <c r="BX103" s="19">
        <f t="shared" ca="1" si="305"/>
        <v>204.99998070488806</v>
      </c>
      <c r="BY103" s="19">
        <f t="shared" ca="1" si="305"/>
        <v>204.99998070499447</v>
      </c>
      <c r="BZ103" s="19">
        <f t="shared" ca="1" si="305"/>
        <v>204.99998070479563</v>
      </c>
      <c r="CA103" s="19">
        <f t="shared" ca="1" si="305"/>
        <v>204.99998070499296</v>
      </c>
      <c r="CB103" s="19">
        <f t="shared" ca="1" si="305"/>
        <v>204.99998070479563</v>
      </c>
      <c r="CC103" s="19">
        <f t="shared" ca="1" si="305"/>
        <v>204.99998070499296</v>
      </c>
      <c r="CD103" s="19">
        <f t="shared" ca="1" si="305"/>
        <v>204.99998070479563</v>
      </c>
      <c r="CE103" s="19">
        <f t="shared" ca="1" si="305"/>
        <v>204.99998070499296</v>
      </c>
      <c r="CF103" s="19">
        <f t="shared" ca="1" si="305"/>
        <v>204.99998070479563</v>
      </c>
      <c r="CG103" s="19">
        <f t="shared" ca="1" si="305"/>
        <v>204.99998070499285</v>
      </c>
      <c r="CH103" s="19">
        <f t="shared" ca="1" si="305"/>
        <v>204.99998070479538</v>
      </c>
      <c r="CI103" s="19">
        <f t="shared" ca="1" si="305"/>
        <v>204.99998070499183</v>
      </c>
      <c r="CJ103" s="19">
        <f t="shared" ca="1" si="305"/>
        <v>204.99998070479214</v>
      </c>
      <c r="CK103" s="19">
        <f t="shared" ca="1" si="305"/>
        <v>204.99998070498228</v>
      </c>
      <c r="CL103" s="19">
        <f t="shared" ca="1" si="305"/>
        <v>204.99998070476707</v>
      </c>
      <c r="CM103" s="19">
        <f t="shared" ca="1" si="305"/>
        <v>204.9999807049264</v>
      </c>
      <c r="CN103" s="19">
        <f t="shared" ca="1" si="305"/>
        <v>204.99998070465901</v>
      </c>
      <c r="CO103" s="19">
        <f t="shared" ca="1" si="305"/>
        <v>204.99998070474874</v>
      </c>
      <c r="CP103" s="19">
        <f t="shared" ca="1" si="305"/>
        <v>204.99998070441083</v>
      </c>
      <c r="CQ103" s="19">
        <f t="shared" ca="1" si="305"/>
        <v>204.99998070445579</v>
      </c>
      <c r="CR103" s="19">
        <f t="shared" ca="1" si="305"/>
        <v>204.99998070411831</v>
      </c>
      <c r="CS103" s="19">
        <f t="shared" ca="1" si="305"/>
        <v>204.99998070420895</v>
      </c>
      <c r="CT103" s="19">
        <f t="shared" ca="1" si="305"/>
        <v>204.99998070394207</v>
      </c>
      <c r="CU103" s="19">
        <f t="shared" ca="1" si="305"/>
        <v>204.9999807040995</v>
      </c>
      <c r="CV103" s="19">
        <f t="shared" ca="1" si="305"/>
        <v>204.99998070386599</v>
      </c>
      <c r="CW103" s="19">
        <f t="shared" ca="1" si="305"/>
        <v>204.99998070390839</v>
      </c>
      <c r="CX103" s="19">
        <f t="shared" ca="1" si="305"/>
        <v>204.99998070255651</v>
      </c>
      <c r="CY103" s="19">
        <f t="shared" ca="1" si="305"/>
        <v>204.99998069385182</v>
      </c>
      <c r="CZ103" s="19">
        <f t="shared" ca="1" si="305"/>
        <v>204.99998062534749</v>
      </c>
      <c r="DA103" s="19">
        <f t="shared" ca="1" si="305"/>
        <v>204.99998010550331</v>
      </c>
      <c r="DB103" s="19">
        <f t="shared" ca="1" si="305"/>
        <v>204.99997614001396</v>
      </c>
      <c r="DC103" s="19">
        <f t="shared" ca="1" si="305"/>
        <v>204.99994628984609</v>
      </c>
      <c r="DD103" s="19">
        <f t="shared" ca="1" si="305"/>
        <v>204.99971705830382</v>
      </c>
      <c r="DE103" s="19">
        <f t="shared" ca="1" si="305"/>
        <v>204.99802924927232</v>
      </c>
      <c r="DF103" s="19">
        <f t="shared" ca="1" si="305"/>
        <v>204.9845396391195</v>
      </c>
      <c r="DG103" s="19">
        <f t="shared" ca="1" si="305"/>
        <v>204.89305025640579</v>
      </c>
      <c r="DH103" s="19">
        <f t="shared" ca="1" si="305"/>
        <v>204.02407713643925</v>
      </c>
      <c r="DI103" s="19">
        <f t="shared" ca="1" si="305"/>
        <v>198.66879036267554</v>
      </c>
      <c r="DJ103" s="19">
        <f t="shared" ca="1" si="305"/>
        <v>31.998023622751177</v>
      </c>
      <c r="DK103" s="19">
        <f t="shared" ca="1" si="305"/>
        <v>25.281986962278889</v>
      </c>
      <c r="DL103" s="19">
        <f t="shared" ca="1" si="305"/>
        <v>25.011362730337659</v>
      </c>
      <c r="DM103" s="19">
        <f t="shared" ca="1" si="305"/>
        <v>25.000457893725812</v>
      </c>
      <c r="DN103" s="19">
        <f t="shared" ca="1" si="305"/>
        <v>25.000019193161183</v>
      </c>
    </row>
    <row r="104" spans="9:118" ht="30" customHeight="1" x14ac:dyDescent="0.25">
      <c r="I104" s="19">
        <f t="shared" ref="I104:BT104" ca="1" si="306">I39</f>
        <v>25.000018450782001</v>
      </c>
      <c r="J104" s="19">
        <f t="shared" ca="1" si="306"/>
        <v>25.000440185305735</v>
      </c>
      <c r="K104" s="19">
        <f t="shared" ca="1" si="306"/>
        <v>25.010923354634606</v>
      </c>
      <c r="L104" s="19">
        <f t="shared" ca="1" si="306"/>
        <v>25.271084600409491</v>
      </c>
      <c r="M104" s="19">
        <f t="shared" ca="1" si="306"/>
        <v>31.727499999802824</v>
      </c>
      <c r="N104" s="19">
        <f t="shared" ca="1" si="306"/>
        <v>191.95620537210314</v>
      </c>
      <c r="O104" s="19">
        <f t="shared" ca="1" si="306"/>
        <v>203.29326775148493</v>
      </c>
      <c r="P104" s="19">
        <f t="shared" ca="1" si="306"/>
        <v>204.79127237447082</v>
      </c>
      <c r="Q104" s="19">
        <f t="shared" ca="1" si="306"/>
        <v>204.97033208854765</v>
      </c>
      <c r="R104" s="19">
        <f t="shared" ca="1" si="306"/>
        <v>204.99634151081619</v>
      </c>
      <c r="S104" s="19">
        <f t="shared" ca="1" si="306"/>
        <v>204.99946286507989</v>
      </c>
      <c r="T104" s="19">
        <f t="shared" ca="1" si="306"/>
        <v>204.99991725873872</v>
      </c>
      <c r="U104" s="19">
        <f t="shared" ca="1" si="306"/>
        <v>204.99997171759316</v>
      </c>
      <c r="V104" s="19">
        <f t="shared" ca="1" si="306"/>
        <v>204.99997963717772</v>
      </c>
      <c r="W104" s="19">
        <f t="shared" ca="1" si="306"/>
        <v>204.99998058514515</v>
      </c>
      <c r="X104" s="19">
        <f t="shared" ca="1" si="306"/>
        <v>204.99998072077182</v>
      </c>
      <c r="Y104" s="19">
        <f t="shared" ca="1" si="306"/>
        <v>204.99998073842849</v>
      </c>
      <c r="Z104" s="19">
        <f t="shared" ca="1" si="306"/>
        <v>204.9999807393398</v>
      </c>
      <c r="AA104" s="19">
        <f t="shared" ca="1" si="306"/>
        <v>204.99998074102294</v>
      </c>
      <c r="AB104" s="19">
        <f t="shared" ca="1" si="306"/>
        <v>204.99998073964542</v>
      </c>
      <c r="AC104" s="19">
        <f t="shared" ca="1" si="306"/>
        <v>204.99998074105483</v>
      </c>
      <c r="AD104" s="19">
        <f t="shared" ca="1" si="306"/>
        <v>204.99998073962126</v>
      </c>
      <c r="AE104" s="19">
        <f t="shared" ca="1" si="306"/>
        <v>204.99998074099034</v>
      </c>
      <c r="AF104" s="19">
        <f t="shared" ca="1" si="306"/>
        <v>204.99998073948623</v>
      </c>
      <c r="AG104" s="19">
        <f t="shared" ca="1" si="306"/>
        <v>204.9999807407618</v>
      </c>
      <c r="AH104" s="19">
        <f t="shared" ca="1" si="306"/>
        <v>204.99998073905221</v>
      </c>
      <c r="AI104" s="19">
        <f t="shared" ca="1" si="306"/>
        <v>204.99998073896501</v>
      </c>
      <c r="AJ104" s="19">
        <f t="shared" ca="1" si="306"/>
        <v>204.99998073718038</v>
      </c>
      <c r="AK104" s="19">
        <f t="shared" ca="1" si="306"/>
        <v>204.99998073831529</v>
      </c>
      <c r="AL104" s="19">
        <f t="shared" ca="1" si="306"/>
        <v>204.99998073659091</v>
      </c>
      <c r="AM104" s="19">
        <f t="shared" ca="1" si="306"/>
        <v>204.99998073773125</v>
      </c>
      <c r="AN104" s="19">
        <f t="shared" ca="1" si="306"/>
        <v>204.99998073607529</v>
      </c>
      <c r="AO104" s="19">
        <f t="shared" ca="1" si="306"/>
        <v>204.99998073733497</v>
      </c>
      <c r="AP104" s="19">
        <f t="shared" ca="1" si="306"/>
        <v>204.99998073582847</v>
      </c>
      <c r="AQ104" s="19">
        <f t="shared" ca="1" si="306"/>
        <v>204.99998073720141</v>
      </c>
      <c r="AR104" s="19">
        <f t="shared" ca="1" si="306"/>
        <v>204.99998073577137</v>
      </c>
      <c r="AS104" s="19">
        <f t="shared" ca="1" si="306"/>
        <v>204.99998073717899</v>
      </c>
      <c r="AT104" s="19">
        <f t="shared" ca="1" si="306"/>
        <v>204.99998073576458</v>
      </c>
      <c r="AU104" s="19">
        <f t="shared" ca="1" si="306"/>
        <v>204.999980737177</v>
      </c>
      <c r="AV104" s="19">
        <f t="shared" ca="1" si="306"/>
        <v>204.99998073576404</v>
      </c>
      <c r="AW104" s="19">
        <f t="shared" ca="1" si="306"/>
        <v>204.99998073717683</v>
      </c>
      <c r="AX104" s="19">
        <f t="shared" ca="1" si="306"/>
        <v>204.99998073576404</v>
      </c>
      <c r="AY104" s="19">
        <f t="shared" ca="1" si="306"/>
        <v>204.99998073717683</v>
      </c>
      <c r="AZ104" s="19">
        <f t="shared" ca="1" si="306"/>
        <v>204.99998073576387</v>
      </c>
      <c r="BA104" s="19">
        <f t="shared" ca="1" si="306"/>
        <v>204.99998073717413</v>
      </c>
      <c r="BB104" s="19">
        <f t="shared" ca="1" si="306"/>
        <v>204.99998073573627</v>
      </c>
      <c r="BC104" s="19">
        <f t="shared" ca="1" si="306"/>
        <v>204.99998073686871</v>
      </c>
      <c r="BD104" s="19">
        <f t="shared" ca="1" si="306"/>
        <v>204.9999807347838</v>
      </c>
      <c r="BE104" s="19">
        <f t="shared" ca="1" si="306"/>
        <v>204.99998073590064</v>
      </c>
      <c r="BF104" s="19">
        <f t="shared" ca="1" si="306"/>
        <v>204.99998073441668</v>
      </c>
      <c r="BG104" s="19">
        <f t="shared" ca="1" si="306"/>
        <v>204.99998073573926</v>
      </c>
      <c r="BH104" s="19">
        <f t="shared" ca="1" si="306"/>
        <v>204.99998073416793</v>
      </c>
      <c r="BI104" s="19">
        <f t="shared" ca="1" si="306"/>
        <v>204.99998073538094</v>
      </c>
      <c r="BJ104" s="19">
        <f t="shared" ca="1" si="306"/>
        <v>204.99998073372774</v>
      </c>
      <c r="BK104" s="19">
        <f t="shared" ca="1" si="306"/>
        <v>204.99998073494129</v>
      </c>
      <c r="BL104" s="19">
        <f t="shared" ca="1" si="306"/>
        <v>204.99998073337102</v>
      </c>
      <c r="BM104" s="19">
        <f t="shared" ca="1" si="306"/>
        <v>204.99998073469712</v>
      </c>
      <c r="BN104" s="19">
        <f t="shared" ca="1" si="306"/>
        <v>204.99998073323809</v>
      </c>
      <c r="BO104" s="19">
        <f t="shared" ca="1" si="306"/>
        <v>204.9999807346328</v>
      </c>
      <c r="BP104" s="19">
        <f t="shared" ca="1" si="306"/>
        <v>204.99998073321333</v>
      </c>
      <c r="BQ104" s="19">
        <f t="shared" ca="1" si="306"/>
        <v>204.99998073462388</v>
      </c>
      <c r="BR104" s="19">
        <f t="shared" ca="1" si="306"/>
        <v>204.9999807332108</v>
      </c>
      <c r="BS104" s="19">
        <f t="shared" ca="1" si="306"/>
        <v>204.99998073462331</v>
      </c>
      <c r="BT104" s="19">
        <f t="shared" ca="1" si="306"/>
        <v>204.99998073321055</v>
      </c>
      <c r="BU104" s="19">
        <f t="shared" ref="BU104:DN104" ca="1" si="307">BU39</f>
        <v>204.99998073462314</v>
      </c>
      <c r="BV104" s="19">
        <f t="shared" ca="1" si="307"/>
        <v>204.9999807332087</v>
      </c>
      <c r="BW104" s="19">
        <f t="shared" ca="1" si="307"/>
        <v>204.99998073453844</v>
      </c>
      <c r="BX104" s="19">
        <f t="shared" ca="1" si="307"/>
        <v>204.99998073192481</v>
      </c>
      <c r="BY104" s="19">
        <f t="shared" ca="1" si="307"/>
        <v>204.99998073325386</v>
      </c>
      <c r="BZ104" s="19">
        <f t="shared" ca="1" si="307"/>
        <v>204.99998073183966</v>
      </c>
      <c r="CA104" s="19">
        <f t="shared" ca="1" si="307"/>
        <v>204.99998073325233</v>
      </c>
      <c r="CB104" s="19">
        <f t="shared" ca="1" si="307"/>
        <v>204.99998073183966</v>
      </c>
      <c r="CC104" s="19">
        <f t="shared" ca="1" si="307"/>
        <v>204.99998073325233</v>
      </c>
      <c r="CD104" s="19">
        <f t="shared" ca="1" si="307"/>
        <v>204.99998073183966</v>
      </c>
      <c r="CE104" s="19">
        <f t="shared" ca="1" si="307"/>
        <v>204.99998073325233</v>
      </c>
      <c r="CF104" s="19">
        <f t="shared" ca="1" si="307"/>
        <v>204.99998073183966</v>
      </c>
      <c r="CG104" s="19">
        <f t="shared" ca="1" si="307"/>
        <v>204.99998073325222</v>
      </c>
      <c r="CH104" s="19">
        <f t="shared" ca="1" si="307"/>
        <v>204.9999807318394</v>
      </c>
      <c r="CI104" s="19">
        <f t="shared" ca="1" si="307"/>
        <v>204.99998073325119</v>
      </c>
      <c r="CJ104" s="19">
        <f t="shared" ca="1" si="307"/>
        <v>204.9999807318361</v>
      </c>
      <c r="CK104" s="19">
        <f t="shared" ca="1" si="307"/>
        <v>204.99998073324181</v>
      </c>
      <c r="CL104" s="19">
        <f t="shared" ca="1" si="307"/>
        <v>204.99998073181069</v>
      </c>
      <c r="CM104" s="19">
        <f t="shared" ca="1" si="307"/>
        <v>204.99998073318685</v>
      </c>
      <c r="CN104" s="19">
        <f t="shared" ca="1" si="307"/>
        <v>204.99998073170147</v>
      </c>
      <c r="CO104" s="19">
        <f t="shared" ca="1" si="307"/>
        <v>204.99998073301086</v>
      </c>
      <c r="CP104" s="19">
        <f t="shared" ca="1" si="307"/>
        <v>204.99998073145247</v>
      </c>
      <c r="CQ104" s="19">
        <f t="shared" ca="1" si="307"/>
        <v>204.99998073271883</v>
      </c>
      <c r="CR104" s="19">
        <f t="shared" ca="1" si="307"/>
        <v>204.99998073116089</v>
      </c>
      <c r="CS104" s="19">
        <f t="shared" ca="1" si="307"/>
        <v>204.99998073247116</v>
      </c>
      <c r="CT104" s="19">
        <f t="shared" ca="1" si="307"/>
        <v>204.99998073098629</v>
      </c>
      <c r="CU104" s="19">
        <f t="shared" ca="1" si="307"/>
        <v>204.99998073236074</v>
      </c>
      <c r="CV104" s="19">
        <f t="shared" ca="1" si="307"/>
        <v>204.99998073091029</v>
      </c>
      <c r="CW104" s="19">
        <f t="shared" ca="1" si="307"/>
        <v>204.99998073217535</v>
      </c>
      <c r="CX104" s="19">
        <f t="shared" ca="1" si="307"/>
        <v>204.99998072955003</v>
      </c>
      <c r="CY104" s="19">
        <f t="shared" ca="1" si="307"/>
        <v>204.99998072248462</v>
      </c>
      <c r="CZ104" s="19">
        <f t="shared" ca="1" si="307"/>
        <v>204.99998064933979</v>
      </c>
      <c r="DA104" s="19">
        <f t="shared" ca="1" si="307"/>
        <v>204.99998015540854</v>
      </c>
      <c r="DB104" s="19">
        <f t="shared" ca="1" si="307"/>
        <v>204.99997598976378</v>
      </c>
      <c r="DC104" s="19">
        <f t="shared" ca="1" si="307"/>
        <v>204.99994755075397</v>
      </c>
      <c r="DD104" s="19">
        <f t="shared" ca="1" si="307"/>
        <v>204.99970671426627</v>
      </c>
      <c r="DE104" s="19">
        <f t="shared" ca="1" si="307"/>
        <v>204.99809705714716</v>
      </c>
      <c r="DF104" s="19">
        <f t="shared" ca="1" si="307"/>
        <v>204.98390049726677</v>
      </c>
      <c r="DG104" s="19">
        <f t="shared" ca="1" si="307"/>
        <v>204.89628045154009</v>
      </c>
      <c r="DH104" s="19">
        <f t="shared" ca="1" si="307"/>
        <v>203.97758824140431</v>
      </c>
      <c r="DI104" s="19">
        <f t="shared" ca="1" si="307"/>
        <v>198.72872568993742</v>
      </c>
      <c r="DJ104" s="19">
        <f t="shared" ca="1" si="307"/>
        <v>32.000439085568281</v>
      </c>
      <c r="DK104" s="19">
        <f t="shared" ca="1" si="307"/>
        <v>25.28208430821639</v>
      </c>
      <c r="DL104" s="19">
        <f t="shared" ca="1" si="307"/>
        <v>25.011366653491631</v>
      </c>
      <c r="DM104" s="19">
        <f t="shared" ca="1" si="307"/>
        <v>25.000458051843776</v>
      </c>
      <c r="DN104" s="19">
        <f t="shared" ca="1" si="307"/>
        <v>25.000019199789897</v>
      </c>
    </row>
    <row r="105" spans="9:118" ht="30" customHeight="1" x14ac:dyDescent="0.25">
      <c r="I105" s="19">
        <f t="shared" ref="I105:BT105" ca="1" si="308">I40</f>
        <v>25.000018500462723</v>
      </c>
      <c r="J105" s="19">
        <f t="shared" ca="1" si="308"/>
        <v>25.000441370368371</v>
      </c>
      <c r="K105" s="19">
        <f t="shared" ca="1" si="308"/>
        <v>25.010952757993532</v>
      </c>
      <c r="L105" s="19">
        <f t="shared" ca="1" si="308"/>
        <v>25.27181419384776</v>
      </c>
      <c r="M105" s="19">
        <f t="shared" ca="1" si="308"/>
        <v>31.745603599569634</v>
      </c>
      <c r="N105" s="19">
        <f t="shared" ca="1" si="308"/>
        <v>192.4054149010957</v>
      </c>
      <c r="O105" s="19">
        <f t="shared" ca="1" si="308"/>
        <v>203.22677945478358</v>
      </c>
      <c r="P105" s="19">
        <f t="shared" ca="1" si="308"/>
        <v>204.79862729535975</v>
      </c>
      <c r="Q105" s="19">
        <f t="shared" ca="1" si="308"/>
        <v>204.96915696569326</v>
      </c>
      <c r="R105" s="19">
        <f t="shared" ca="1" si="308"/>
        <v>204.99646953528571</v>
      </c>
      <c r="S105" s="19">
        <f t="shared" ca="1" si="308"/>
        <v>204.99944233860194</v>
      </c>
      <c r="T105" s="19">
        <f t="shared" ca="1" si="308"/>
        <v>204.99991951798268</v>
      </c>
      <c r="U105" s="19">
        <f t="shared" ca="1" si="308"/>
        <v>204.99997138714599</v>
      </c>
      <c r="V105" s="19">
        <f t="shared" ca="1" si="308"/>
        <v>204.9999797029925</v>
      </c>
      <c r="W105" s="19">
        <f t="shared" ca="1" si="308"/>
        <v>204.99998060712693</v>
      </c>
      <c r="X105" s="19">
        <f t="shared" ca="1" si="308"/>
        <v>204.99998074842989</v>
      </c>
      <c r="Y105" s="19">
        <f t="shared" ca="1" si="308"/>
        <v>204.99998076652494</v>
      </c>
      <c r="Z105" s="19">
        <f t="shared" ca="1" si="308"/>
        <v>204.99998076634145</v>
      </c>
      <c r="AA105" s="19">
        <f t="shared" ca="1" si="308"/>
        <v>204.99998076922378</v>
      </c>
      <c r="AB105" s="19">
        <f t="shared" ca="1" si="308"/>
        <v>204.99998076663596</v>
      </c>
      <c r="AC105" s="19">
        <f t="shared" ca="1" si="308"/>
        <v>204.99998076925763</v>
      </c>
      <c r="AD105" s="19">
        <f t="shared" ca="1" si="308"/>
        <v>204.99998076661115</v>
      </c>
      <c r="AE105" s="19">
        <f t="shared" ca="1" si="308"/>
        <v>204.9999807691942</v>
      </c>
      <c r="AF105" s="19">
        <f t="shared" ca="1" si="308"/>
        <v>204.99998076647464</v>
      </c>
      <c r="AG105" s="19">
        <f t="shared" ca="1" si="308"/>
        <v>204.99998076896799</v>
      </c>
      <c r="AH105" s="19">
        <f t="shared" ca="1" si="308"/>
        <v>204.99998076602998</v>
      </c>
      <c r="AI105" s="19">
        <f t="shared" ca="1" si="308"/>
        <v>204.99998076717921</v>
      </c>
      <c r="AJ105" s="19">
        <f t="shared" ca="1" si="308"/>
        <v>204.99998076416352</v>
      </c>
      <c r="AK105" s="19">
        <f t="shared" ca="1" si="308"/>
        <v>204.99998076652199</v>
      </c>
      <c r="AL105" s="19">
        <f t="shared" ca="1" si="308"/>
        <v>204.99998076357448</v>
      </c>
      <c r="AM105" s="19">
        <f t="shared" ca="1" si="308"/>
        <v>204.99998076593826</v>
      </c>
      <c r="AN105" s="19">
        <f t="shared" ca="1" si="308"/>
        <v>204.99998076306153</v>
      </c>
      <c r="AO105" s="19">
        <f t="shared" ca="1" si="308"/>
        <v>204.99998076553982</v>
      </c>
      <c r="AP105" s="19">
        <f t="shared" ca="1" si="308"/>
        <v>204.9999807628177</v>
      </c>
      <c r="AQ105" s="19">
        <f t="shared" ca="1" si="308"/>
        <v>204.99998076540453</v>
      </c>
      <c r="AR105" s="19">
        <f t="shared" ca="1" si="308"/>
        <v>204.99998076276162</v>
      </c>
      <c r="AS105" s="19">
        <f t="shared" ca="1" si="308"/>
        <v>204.99998076538171</v>
      </c>
      <c r="AT105" s="19">
        <f t="shared" ca="1" si="308"/>
        <v>204.999980762755</v>
      </c>
      <c r="AU105" s="19">
        <f t="shared" ca="1" si="308"/>
        <v>204.99998076537963</v>
      </c>
      <c r="AV105" s="19">
        <f t="shared" ca="1" si="308"/>
        <v>204.99998076275449</v>
      </c>
      <c r="AW105" s="19">
        <f t="shared" ca="1" si="308"/>
        <v>204.99998076537949</v>
      </c>
      <c r="AX105" s="19">
        <f t="shared" ca="1" si="308"/>
        <v>204.99998076275449</v>
      </c>
      <c r="AY105" s="19">
        <f t="shared" ca="1" si="308"/>
        <v>204.99998076537949</v>
      </c>
      <c r="AZ105" s="19">
        <f t="shared" ca="1" si="308"/>
        <v>204.99998076275432</v>
      </c>
      <c r="BA105" s="19">
        <f t="shared" ca="1" si="308"/>
        <v>204.9999807653769</v>
      </c>
      <c r="BB105" s="19">
        <f t="shared" ca="1" si="308"/>
        <v>204.99998076272553</v>
      </c>
      <c r="BC105" s="19">
        <f t="shared" ca="1" si="308"/>
        <v>204.99998076508382</v>
      </c>
      <c r="BD105" s="19">
        <f t="shared" ca="1" si="308"/>
        <v>204.99998076176911</v>
      </c>
      <c r="BE105" s="19">
        <f t="shared" ca="1" si="308"/>
        <v>204.99998076411251</v>
      </c>
      <c r="BF105" s="19">
        <f t="shared" ca="1" si="308"/>
        <v>204.99998076141318</v>
      </c>
      <c r="BG105" s="19">
        <f t="shared" ca="1" si="308"/>
        <v>204.99998076395187</v>
      </c>
      <c r="BH105" s="19">
        <f t="shared" ca="1" si="308"/>
        <v>204.99998076116259</v>
      </c>
      <c r="BI105" s="19">
        <f t="shared" ca="1" si="308"/>
        <v>204.99998076359623</v>
      </c>
      <c r="BJ105" s="19">
        <f t="shared" ca="1" si="308"/>
        <v>204.99998076072222</v>
      </c>
      <c r="BK105" s="19">
        <f t="shared" ca="1" si="308"/>
        <v>204.9999807631564</v>
      </c>
      <c r="BL105" s="19">
        <f t="shared" ca="1" si="308"/>
        <v>204.9999807603682</v>
      </c>
      <c r="BM105" s="19">
        <f t="shared" ca="1" si="308"/>
        <v>204.9999807629103</v>
      </c>
      <c r="BN105" s="19">
        <f t="shared" ca="1" si="308"/>
        <v>204.99998076023715</v>
      </c>
      <c r="BO105" s="19">
        <f t="shared" ca="1" si="308"/>
        <v>204.99998076284501</v>
      </c>
      <c r="BP105" s="19">
        <f t="shared" ca="1" si="308"/>
        <v>204.99998076021288</v>
      </c>
      <c r="BQ105" s="19">
        <f t="shared" ca="1" si="308"/>
        <v>204.99998076283595</v>
      </c>
      <c r="BR105" s="19">
        <f t="shared" ca="1" si="308"/>
        <v>204.99998076021043</v>
      </c>
      <c r="BS105" s="19">
        <f t="shared" ca="1" si="308"/>
        <v>204.99998076283529</v>
      </c>
      <c r="BT105" s="19">
        <f t="shared" ca="1" si="308"/>
        <v>204.99998076021021</v>
      </c>
      <c r="BU105" s="19">
        <f t="shared" ref="BU105:DN105" ca="1" si="309">BU40</f>
        <v>204.99998076283512</v>
      </c>
      <c r="BV105" s="19">
        <f t="shared" ca="1" si="309"/>
        <v>204.99998076020833</v>
      </c>
      <c r="BW105" s="19">
        <f t="shared" ca="1" si="309"/>
        <v>204.99998076275702</v>
      </c>
      <c r="BX105" s="19">
        <f t="shared" ca="1" si="309"/>
        <v>204.99998075893458</v>
      </c>
      <c r="BY105" s="19">
        <f t="shared" ca="1" si="309"/>
        <v>204.99998076148256</v>
      </c>
      <c r="BZ105" s="19">
        <f t="shared" ca="1" si="309"/>
        <v>204.99998075885605</v>
      </c>
      <c r="CA105" s="19">
        <f t="shared" ca="1" si="309"/>
        <v>204.999980761481</v>
      </c>
      <c r="CB105" s="19">
        <f t="shared" ca="1" si="309"/>
        <v>204.99998075885605</v>
      </c>
      <c r="CC105" s="19">
        <f t="shared" ca="1" si="309"/>
        <v>204.999980761481</v>
      </c>
      <c r="CD105" s="19">
        <f t="shared" ca="1" si="309"/>
        <v>204.99998075885605</v>
      </c>
      <c r="CE105" s="19">
        <f t="shared" ca="1" si="309"/>
        <v>204.999980761481</v>
      </c>
      <c r="CF105" s="19">
        <f t="shared" ca="1" si="309"/>
        <v>204.99998075885605</v>
      </c>
      <c r="CG105" s="19">
        <f t="shared" ca="1" si="309"/>
        <v>204.99998076148091</v>
      </c>
      <c r="CH105" s="19">
        <f t="shared" ca="1" si="309"/>
        <v>204.99998075885577</v>
      </c>
      <c r="CI105" s="19">
        <f t="shared" ca="1" si="309"/>
        <v>204.99998076147992</v>
      </c>
      <c r="CJ105" s="19">
        <f t="shared" ca="1" si="309"/>
        <v>204.99998075885244</v>
      </c>
      <c r="CK105" s="19">
        <f t="shared" ca="1" si="309"/>
        <v>204.99998076147074</v>
      </c>
      <c r="CL105" s="19">
        <f t="shared" ca="1" si="309"/>
        <v>204.99998075882661</v>
      </c>
      <c r="CM105" s="19">
        <f t="shared" ca="1" si="309"/>
        <v>204.99998076141662</v>
      </c>
      <c r="CN105" s="19">
        <f t="shared" ca="1" si="309"/>
        <v>204.99998075871636</v>
      </c>
      <c r="CO105" s="19">
        <f t="shared" ca="1" si="309"/>
        <v>204.99998076124231</v>
      </c>
      <c r="CP105" s="19">
        <f t="shared" ca="1" si="309"/>
        <v>204.99998075846651</v>
      </c>
      <c r="CQ105" s="19">
        <f t="shared" ca="1" si="309"/>
        <v>204.99998076095125</v>
      </c>
      <c r="CR105" s="19">
        <f t="shared" ca="1" si="309"/>
        <v>204.99998075817584</v>
      </c>
      <c r="CS105" s="19">
        <f t="shared" ca="1" si="309"/>
        <v>204.99998076070273</v>
      </c>
      <c r="CT105" s="19">
        <f t="shared" ca="1" si="309"/>
        <v>204.99998075800289</v>
      </c>
      <c r="CU105" s="19">
        <f t="shared" ca="1" si="309"/>
        <v>204.99998076059134</v>
      </c>
      <c r="CV105" s="19">
        <f t="shared" ca="1" si="309"/>
        <v>204.99998075792686</v>
      </c>
      <c r="CW105" s="19">
        <f t="shared" ca="1" si="309"/>
        <v>204.99998076041126</v>
      </c>
      <c r="CX105" s="19">
        <f t="shared" ca="1" si="309"/>
        <v>204.99998075651234</v>
      </c>
      <c r="CY105" s="19">
        <f t="shared" ca="1" si="309"/>
        <v>204.99998075106308</v>
      </c>
      <c r="CZ105" s="19">
        <f t="shared" ca="1" si="309"/>
        <v>204.99998067309556</v>
      </c>
      <c r="DA105" s="19">
        <f t="shared" ca="1" si="309"/>
        <v>204.99998020391203</v>
      </c>
      <c r="DB105" s="19">
        <f t="shared" ca="1" si="309"/>
        <v>204.99997582742986</v>
      </c>
      <c r="DC105" s="19">
        <f t="shared" ca="1" si="309"/>
        <v>204.99994873348138</v>
      </c>
      <c r="DD105" s="19">
        <f t="shared" ca="1" si="309"/>
        <v>204.99969567050522</v>
      </c>
      <c r="DE105" s="19">
        <f t="shared" ca="1" si="309"/>
        <v>204.99816051111236</v>
      </c>
      <c r="DF105" s="19">
        <f t="shared" ca="1" si="309"/>
        <v>204.98321933460906</v>
      </c>
      <c r="DG105" s="19">
        <f t="shared" ca="1" si="309"/>
        <v>204.89929075351702</v>
      </c>
      <c r="DH105" s="19">
        <f t="shared" ca="1" si="309"/>
        <v>203.92837951659061</v>
      </c>
      <c r="DI105" s="19">
        <f t="shared" ca="1" si="309"/>
        <v>198.79125200497487</v>
      </c>
      <c r="DJ105" s="19">
        <f t="shared" ca="1" si="309"/>
        <v>32.00295896834615</v>
      </c>
      <c r="DK105" s="19">
        <f t="shared" ca="1" si="309"/>
        <v>25.282185862405402</v>
      </c>
      <c r="DL105" s="19">
        <f t="shared" ca="1" si="309"/>
        <v>25.011370746243283</v>
      </c>
      <c r="DM105" s="19">
        <f t="shared" ca="1" si="309"/>
        <v>25.000458216797178</v>
      </c>
      <c r="DN105" s="19">
        <f t="shared" ca="1" si="309"/>
        <v>25.000019206705172</v>
      </c>
    </row>
    <row r="106" spans="9:118" ht="30" customHeight="1" x14ac:dyDescent="0.25">
      <c r="I106" s="19">
        <f t="shared" ref="I106:BT106" ca="1" si="310">I41</f>
        <v>25.000018547962767</v>
      </c>
      <c r="J106" s="19">
        <f t="shared" ca="1" si="310"/>
        <v>25.000442503414025</v>
      </c>
      <c r="K106" s="19">
        <f t="shared" ca="1" si="310"/>
        <v>25.010980870722467</v>
      </c>
      <c r="L106" s="19">
        <f t="shared" ca="1" si="310"/>
        <v>25.272511762466422</v>
      </c>
      <c r="M106" s="19">
        <f t="shared" ca="1" si="310"/>
        <v>31.762912557044718</v>
      </c>
      <c r="N106" s="19">
        <f t="shared" ca="1" si="310"/>
        <v>192.83490671177231</v>
      </c>
      <c r="O106" s="19">
        <f t="shared" ca="1" si="310"/>
        <v>203.15582278729482</v>
      </c>
      <c r="P106" s="19">
        <f t="shared" ca="1" si="310"/>
        <v>204.80552496104059</v>
      </c>
      <c r="Q106" s="19">
        <f t="shared" ca="1" si="310"/>
        <v>204.96790165696601</v>
      </c>
      <c r="R106" s="19">
        <f t="shared" ca="1" si="310"/>
        <v>204.99658957107741</v>
      </c>
      <c r="S106" s="19">
        <f t="shared" ca="1" si="310"/>
        <v>204.99942041000477</v>
      </c>
      <c r="T106" s="19">
        <f t="shared" ca="1" si="310"/>
        <v>204.99992163779493</v>
      </c>
      <c r="U106" s="19">
        <f t="shared" ca="1" si="310"/>
        <v>204.99997103219908</v>
      </c>
      <c r="V106" s="19">
        <f t="shared" ca="1" si="310"/>
        <v>204.99997976636143</v>
      </c>
      <c r="W106" s="19">
        <f t="shared" ca="1" si="310"/>
        <v>204.99998062866436</v>
      </c>
      <c r="X106" s="19">
        <f t="shared" ca="1" si="310"/>
        <v>204.99998077603001</v>
      </c>
      <c r="Y106" s="19">
        <f t="shared" ca="1" si="310"/>
        <v>204.99998079459579</v>
      </c>
      <c r="Z106" s="19">
        <f t="shared" ca="1" si="310"/>
        <v>204.99998079332647</v>
      </c>
      <c r="AA106" s="19">
        <f t="shared" ca="1" si="310"/>
        <v>204.99998079740627</v>
      </c>
      <c r="AB106" s="19">
        <f t="shared" ca="1" si="310"/>
        <v>204.99998079361052</v>
      </c>
      <c r="AC106" s="19">
        <f t="shared" ca="1" si="310"/>
        <v>204.99998079744213</v>
      </c>
      <c r="AD106" s="19">
        <f t="shared" ca="1" si="310"/>
        <v>204.99998079358508</v>
      </c>
      <c r="AE106" s="19">
        <f t="shared" ca="1" si="310"/>
        <v>204.99998079737981</v>
      </c>
      <c r="AF106" s="19">
        <f t="shared" ca="1" si="310"/>
        <v>204.99998079344709</v>
      </c>
      <c r="AG106" s="19">
        <f t="shared" ca="1" si="310"/>
        <v>204.99998079715587</v>
      </c>
      <c r="AH106" s="19">
        <f t="shared" ca="1" si="310"/>
        <v>204.9999807929909</v>
      </c>
      <c r="AI106" s="19">
        <f t="shared" ca="1" si="310"/>
        <v>204.99998079537841</v>
      </c>
      <c r="AJ106" s="19">
        <f t="shared" ca="1" si="310"/>
        <v>204.99998079113314</v>
      </c>
      <c r="AK106" s="19">
        <f t="shared" ca="1" si="310"/>
        <v>204.9999807947128</v>
      </c>
      <c r="AL106" s="19">
        <f t="shared" ca="1" si="310"/>
        <v>204.99998079054453</v>
      </c>
      <c r="AM106" s="19">
        <f t="shared" ca="1" si="310"/>
        <v>204.99998079412941</v>
      </c>
      <c r="AN106" s="19">
        <f t="shared" ca="1" si="310"/>
        <v>204.99998079003427</v>
      </c>
      <c r="AO106" s="19">
        <f t="shared" ca="1" si="310"/>
        <v>204.99998079372881</v>
      </c>
      <c r="AP106" s="19">
        <f t="shared" ca="1" si="310"/>
        <v>204.99998078979337</v>
      </c>
      <c r="AQ106" s="19">
        <f t="shared" ca="1" si="310"/>
        <v>204.99998079359179</v>
      </c>
      <c r="AR106" s="19">
        <f t="shared" ca="1" si="310"/>
        <v>204.9999807897384</v>
      </c>
      <c r="AS106" s="19">
        <f t="shared" ca="1" si="310"/>
        <v>204.99998079356857</v>
      </c>
      <c r="AT106" s="19">
        <f t="shared" ca="1" si="310"/>
        <v>204.99998078973192</v>
      </c>
      <c r="AU106" s="19">
        <f t="shared" ca="1" si="310"/>
        <v>204.99998079356641</v>
      </c>
      <c r="AV106" s="19">
        <f t="shared" ca="1" si="310"/>
        <v>204.99998078973141</v>
      </c>
      <c r="AW106" s="19">
        <f t="shared" ca="1" si="310"/>
        <v>204.99998079356629</v>
      </c>
      <c r="AX106" s="19">
        <f t="shared" ca="1" si="310"/>
        <v>204.99998078973141</v>
      </c>
      <c r="AY106" s="19">
        <f t="shared" ca="1" si="310"/>
        <v>204.99998079356629</v>
      </c>
      <c r="AZ106" s="19">
        <f t="shared" ca="1" si="310"/>
        <v>204.99998078973124</v>
      </c>
      <c r="BA106" s="19">
        <f t="shared" ca="1" si="310"/>
        <v>204.99998079356385</v>
      </c>
      <c r="BB106" s="19">
        <f t="shared" ca="1" si="310"/>
        <v>204.99998078970123</v>
      </c>
      <c r="BC106" s="19">
        <f t="shared" ca="1" si="310"/>
        <v>204.99998079328267</v>
      </c>
      <c r="BD106" s="19">
        <f t="shared" ca="1" si="310"/>
        <v>204.99998078874114</v>
      </c>
      <c r="BE106" s="19">
        <f t="shared" ca="1" si="310"/>
        <v>204.99998079230846</v>
      </c>
      <c r="BF106" s="19">
        <f t="shared" ca="1" si="310"/>
        <v>204.99998078839604</v>
      </c>
      <c r="BG106" s="19">
        <f t="shared" ca="1" si="310"/>
        <v>204.99998079214853</v>
      </c>
      <c r="BH106" s="19">
        <f t="shared" ca="1" si="310"/>
        <v>204.99998078814369</v>
      </c>
      <c r="BI106" s="19">
        <f t="shared" ca="1" si="310"/>
        <v>204.99998079179548</v>
      </c>
      <c r="BJ106" s="19">
        <f t="shared" ca="1" si="310"/>
        <v>204.99998078770318</v>
      </c>
      <c r="BK106" s="19">
        <f t="shared" ca="1" si="310"/>
        <v>204.99998079135557</v>
      </c>
      <c r="BL106" s="19">
        <f t="shared" ca="1" si="310"/>
        <v>204.99998078735177</v>
      </c>
      <c r="BM106" s="19">
        <f t="shared" ca="1" si="310"/>
        <v>204.9999807911075</v>
      </c>
      <c r="BN106" s="19">
        <f t="shared" ca="1" si="310"/>
        <v>204.99998078722257</v>
      </c>
      <c r="BO106" s="19">
        <f t="shared" ca="1" si="310"/>
        <v>204.99998079104125</v>
      </c>
      <c r="BP106" s="19">
        <f t="shared" ca="1" si="310"/>
        <v>204.99998078719878</v>
      </c>
      <c r="BQ106" s="19">
        <f t="shared" ca="1" si="310"/>
        <v>204.99998079103204</v>
      </c>
      <c r="BR106" s="19">
        <f t="shared" ca="1" si="310"/>
        <v>204.99998078719645</v>
      </c>
      <c r="BS106" s="19">
        <f t="shared" ca="1" si="310"/>
        <v>204.99998079103136</v>
      </c>
      <c r="BT106" s="19">
        <f t="shared" ca="1" si="310"/>
        <v>204.99998078719622</v>
      </c>
      <c r="BU106" s="19">
        <f t="shared" ref="BU106:DN106" ca="1" si="311">BU41</f>
        <v>204.99998079103119</v>
      </c>
      <c r="BV106" s="19">
        <f t="shared" ca="1" si="311"/>
        <v>204.99998078719432</v>
      </c>
      <c r="BW106" s="19">
        <f t="shared" ca="1" si="311"/>
        <v>204.99998079095903</v>
      </c>
      <c r="BX106" s="19">
        <f t="shared" ca="1" si="311"/>
        <v>204.99998078593302</v>
      </c>
      <c r="BY106" s="19">
        <f t="shared" ca="1" si="311"/>
        <v>204.99998078969708</v>
      </c>
      <c r="BZ106" s="19">
        <f t="shared" ca="1" si="311"/>
        <v>204.99998078586052</v>
      </c>
      <c r="CA106" s="19">
        <f t="shared" ca="1" si="311"/>
        <v>204.9999807896954</v>
      </c>
      <c r="CB106" s="19">
        <f t="shared" ca="1" si="311"/>
        <v>204.99998078586052</v>
      </c>
      <c r="CC106" s="19">
        <f t="shared" ca="1" si="311"/>
        <v>204.9999807896954</v>
      </c>
      <c r="CD106" s="19">
        <f t="shared" ca="1" si="311"/>
        <v>204.99998078586052</v>
      </c>
      <c r="CE106" s="19">
        <f t="shared" ca="1" si="311"/>
        <v>204.9999807896954</v>
      </c>
      <c r="CF106" s="19">
        <f t="shared" ca="1" si="311"/>
        <v>204.99998078586052</v>
      </c>
      <c r="CG106" s="19">
        <f t="shared" ca="1" si="311"/>
        <v>204.99998078969531</v>
      </c>
      <c r="CH106" s="19">
        <f t="shared" ca="1" si="311"/>
        <v>204.99998078586023</v>
      </c>
      <c r="CI106" s="19">
        <f t="shared" ca="1" si="311"/>
        <v>204.99998078969438</v>
      </c>
      <c r="CJ106" s="19">
        <f t="shared" ca="1" si="311"/>
        <v>204.99998078585679</v>
      </c>
      <c r="CK106" s="19">
        <f t="shared" ca="1" si="311"/>
        <v>204.99998078968537</v>
      </c>
      <c r="CL106" s="19">
        <f t="shared" ca="1" si="311"/>
        <v>204.99998078583062</v>
      </c>
      <c r="CM106" s="19">
        <f t="shared" ca="1" si="311"/>
        <v>204.9999807896321</v>
      </c>
      <c r="CN106" s="19">
        <f t="shared" ca="1" si="311"/>
        <v>204.99998078571929</v>
      </c>
      <c r="CO106" s="19">
        <f t="shared" ca="1" si="311"/>
        <v>204.99998078945947</v>
      </c>
      <c r="CP106" s="19">
        <f t="shared" ca="1" si="311"/>
        <v>204.99998078546861</v>
      </c>
      <c r="CQ106" s="19">
        <f t="shared" ca="1" si="311"/>
        <v>204.99998078916937</v>
      </c>
      <c r="CR106" s="19">
        <f t="shared" ca="1" si="311"/>
        <v>204.99998078517888</v>
      </c>
      <c r="CS106" s="19">
        <f t="shared" ca="1" si="311"/>
        <v>204.99998078892</v>
      </c>
      <c r="CT106" s="19">
        <f t="shared" ca="1" si="311"/>
        <v>204.99998078500755</v>
      </c>
      <c r="CU106" s="19">
        <f t="shared" ca="1" si="311"/>
        <v>204.99998078880765</v>
      </c>
      <c r="CV106" s="19">
        <f t="shared" ca="1" si="311"/>
        <v>204.99998078493144</v>
      </c>
      <c r="CW106" s="19">
        <f t="shared" ca="1" si="311"/>
        <v>204.99998078863254</v>
      </c>
      <c r="CX106" s="19">
        <f t="shared" ca="1" si="311"/>
        <v>204.99998078345891</v>
      </c>
      <c r="CY106" s="19">
        <f t="shared" ca="1" si="311"/>
        <v>204.99998077960524</v>
      </c>
      <c r="CZ106" s="19">
        <f t="shared" ca="1" si="311"/>
        <v>204.99998069661586</v>
      </c>
      <c r="DA106" s="19">
        <f t="shared" ca="1" si="311"/>
        <v>204.99998025113004</v>
      </c>
      <c r="DB106" s="19">
        <f t="shared" ca="1" si="311"/>
        <v>204.99997565218666</v>
      </c>
      <c r="DC106" s="19">
        <f t="shared" ca="1" si="311"/>
        <v>204.9999498437563</v>
      </c>
      <c r="DD106" s="19">
        <f t="shared" ca="1" si="311"/>
        <v>204.99968387848844</v>
      </c>
      <c r="DE106" s="19">
        <f t="shared" ca="1" si="311"/>
        <v>204.9982199353274</v>
      </c>
      <c r="DF106" s="19">
        <f t="shared" ca="1" si="311"/>
        <v>204.98249329310738</v>
      </c>
      <c r="DG106" s="19">
        <f t="shared" ca="1" si="311"/>
        <v>204.90209897905197</v>
      </c>
      <c r="DH106" s="19">
        <f t="shared" ca="1" si="311"/>
        <v>203.87626685852646</v>
      </c>
      <c r="DI106" s="19">
        <f t="shared" ca="1" si="311"/>
        <v>198.85659800522649</v>
      </c>
      <c r="DJ106" s="19">
        <f t="shared" ca="1" si="311"/>
        <v>32.00559248785688</v>
      </c>
      <c r="DK106" s="19">
        <f t="shared" ca="1" si="311"/>
        <v>25.282291996292525</v>
      </c>
      <c r="DL106" s="19">
        <f t="shared" ca="1" si="311"/>
        <v>25.011375023562341</v>
      </c>
      <c r="DM106" s="19">
        <f t="shared" ca="1" si="311"/>
        <v>25.000458389189355</v>
      </c>
      <c r="DN106" s="19">
        <f t="shared" ca="1" si="311"/>
        <v>25.000019213932298</v>
      </c>
    </row>
    <row r="107" spans="9:118" ht="30" customHeight="1" x14ac:dyDescent="0.25">
      <c r="I107" s="19">
        <f t="shared" ref="I107:BT107" ca="1" si="312">I42</f>
        <v>25.000018593451657</v>
      </c>
      <c r="J107" s="19">
        <f t="shared" ca="1" si="312"/>
        <v>25.000443588486192</v>
      </c>
      <c r="K107" s="19">
        <f t="shared" ca="1" si="312"/>
        <v>25.011007793147119</v>
      </c>
      <c r="L107" s="19">
        <f t="shared" ca="1" si="312"/>
        <v>25.27317979567411</v>
      </c>
      <c r="M107" s="19">
        <f t="shared" ca="1" si="312"/>
        <v>31.779488642588131</v>
      </c>
      <c r="N107" s="19">
        <f t="shared" ca="1" si="312"/>
        <v>193.24621352854433</v>
      </c>
      <c r="O107" s="19">
        <f t="shared" ca="1" si="312"/>
        <v>203.08008345040486</v>
      </c>
      <c r="P107" s="19">
        <f t="shared" ca="1" si="312"/>
        <v>204.81200017974524</v>
      </c>
      <c r="Q107" s="19">
        <f t="shared" ca="1" si="312"/>
        <v>204.96656070236557</v>
      </c>
      <c r="R107" s="19">
        <f t="shared" ca="1" si="312"/>
        <v>204.99670222682619</v>
      </c>
      <c r="S107" s="19">
        <f t="shared" ca="1" si="312"/>
        <v>204.99939698388783</v>
      </c>
      <c r="T107" s="19">
        <f t="shared" ca="1" si="312"/>
        <v>204.99992362881824</v>
      </c>
      <c r="U107" s="19">
        <f t="shared" ca="1" si="312"/>
        <v>204.99997065110287</v>
      </c>
      <c r="V107" s="19">
        <f t="shared" ca="1" si="312"/>
        <v>204.99997982748576</v>
      </c>
      <c r="W107" s="19">
        <f t="shared" ca="1" si="312"/>
        <v>204.99998064974514</v>
      </c>
      <c r="X107" s="19">
        <f t="shared" ca="1" si="312"/>
        <v>204.9999808035914</v>
      </c>
      <c r="Y107" s="19">
        <f t="shared" ca="1" si="312"/>
        <v>204.99998082265714</v>
      </c>
      <c r="Z107" s="19">
        <f t="shared" ca="1" si="312"/>
        <v>204.99998082031092</v>
      </c>
      <c r="AA107" s="19">
        <f t="shared" ca="1" si="312"/>
        <v>204.99998082558699</v>
      </c>
      <c r="AB107" s="19">
        <f t="shared" ca="1" si="312"/>
        <v>204.99998082058517</v>
      </c>
      <c r="AC107" s="19">
        <f t="shared" ca="1" si="312"/>
        <v>204.99998082562499</v>
      </c>
      <c r="AD107" s="19">
        <f t="shared" ca="1" si="312"/>
        <v>204.99998082055913</v>
      </c>
      <c r="AE107" s="19">
        <f t="shared" ca="1" si="312"/>
        <v>204.99998082556374</v>
      </c>
      <c r="AF107" s="19">
        <f t="shared" ca="1" si="312"/>
        <v>204.99998082041964</v>
      </c>
      <c r="AG107" s="19">
        <f t="shared" ca="1" si="312"/>
        <v>204.99998082534211</v>
      </c>
      <c r="AH107" s="19">
        <f t="shared" ca="1" si="312"/>
        <v>204.99998081995085</v>
      </c>
      <c r="AI107" s="19">
        <f t="shared" ca="1" si="312"/>
        <v>204.99998082357931</v>
      </c>
      <c r="AJ107" s="19">
        <f t="shared" ca="1" si="312"/>
        <v>204.99998081810512</v>
      </c>
      <c r="AK107" s="19">
        <f t="shared" ca="1" si="312"/>
        <v>204.99998082290429</v>
      </c>
      <c r="AL107" s="19">
        <f t="shared" ca="1" si="312"/>
        <v>204.99998081751696</v>
      </c>
      <c r="AM107" s="19">
        <f t="shared" ca="1" si="312"/>
        <v>204.99998082232125</v>
      </c>
      <c r="AN107" s="19">
        <f t="shared" ca="1" si="312"/>
        <v>204.99998081700949</v>
      </c>
      <c r="AO107" s="19">
        <f t="shared" ca="1" si="312"/>
        <v>204.99998082191846</v>
      </c>
      <c r="AP107" s="19">
        <f t="shared" ca="1" si="312"/>
        <v>204.99998081677148</v>
      </c>
      <c r="AQ107" s="19">
        <f t="shared" ca="1" si="312"/>
        <v>204.9999808217797</v>
      </c>
      <c r="AR107" s="19">
        <f t="shared" ca="1" si="312"/>
        <v>204.99998081671751</v>
      </c>
      <c r="AS107" s="19">
        <f t="shared" ca="1" si="312"/>
        <v>204.99998082175605</v>
      </c>
      <c r="AT107" s="19">
        <f t="shared" ca="1" si="312"/>
        <v>204.9999808167112</v>
      </c>
      <c r="AU107" s="19">
        <f t="shared" ca="1" si="312"/>
        <v>204.99998082175384</v>
      </c>
      <c r="AV107" s="19">
        <f t="shared" ca="1" si="312"/>
        <v>204.99998081671069</v>
      </c>
      <c r="AW107" s="19">
        <f t="shared" ca="1" si="312"/>
        <v>204.99998082175378</v>
      </c>
      <c r="AX107" s="19">
        <f t="shared" ca="1" si="312"/>
        <v>204.99998081671069</v>
      </c>
      <c r="AY107" s="19">
        <f t="shared" ca="1" si="312"/>
        <v>204.99998082175378</v>
      </c>
      <c r="AZ107" s="19">
        <f t="shared" ca="1" si="312"/>
        <v>204.99998081671052</v>
      </c>
      <c r="BA107" s="19">
        <f t="shared" ca="1" si="312"/>
        <v>204.99998082175142</v>
      </c>
      <c r="BB107" s="19">
        <f t="shared" ca="1" si="312"/>
        <v>204.99998081667914</v>
      </c>
      <c r="BC107" s="19">
        <f t="shared" ca="1" si="312"/>
        <v>204.99998082148187</v>
      </c>
      <c r="BD107" s="19">
        <f t="shared" ca="1" si="312"/>
        <v>204.99998081571582</v>
      </c>
      <c r="BE107" s="19">
        <f t="shared" ca="1" si="312"/>
        <v>204.99998082050507</v>
      </c>
      <c r="BF107" s="19">
        <f t="shared" ca="1" si="312"/>
        <v>204.99998081538121</v>
      </c>
      <c r="BG107" s="19">
        <f t="shared" ca="1" si="312"/>
        <v>204.99998082034571</v>
      </c>
      <c r="BH107" s="19">
        <f t="shared" ca="1" si="312"/>
        <v>204.999980815127</v>
      </c>
      <c r="BI107" s="19">
        <f t="shared" ca="1" si="312"/>
        <v>204.9999808199953</v>
      </c>
      <c r="BJ107" s="19">
        <f t="shared" ca="1" si="312"/>
        <v>204.99998081468641</v>
      </c>
      <c r="BK107" s="19">
        <f t="shared" ca="1" si="312"/>
        <v>204.9999808195553</v>
      </c>
      <c r="BL107" s="19">
        <f t="shared" ca="1" si="312"/>
        <v>204.99998081433765</v>
      </c>
      <c r="BM107" s="19">
        <f t="shared" ca="1" si="312"/>
        <v>204.99998081930531</v>
      </c>
      <c r="BN107" s="19">
        <f t="shared" ca="1" si="312"/>
        <v>204.99998081421032</v>
      </c>
      <c r="BO107" s="19">
        <f t="shared" ca="1" si="312"/>
        <v>204.99998081923809</v>
      </c>
      <c r="BP107" s="19">
        <f t="shared" ca="1" si="312"/>
        <v>204.99998081418701</v>
      </c>
      <c r="BQ107" s="19">
        <f t="shared" ca="1" si="312"/>
        <v>204.99998081922865</v>
      </c>
      <c r="BR107" s="19">
        <f t="shared" ca="1" si="312"/>
        <v>204.99998081418471</v>
      </c>
      <c r="BS107" s="19">
        <f t="shared" ca="1" si="312"/>
        <v>204.99998081922797</v>
      </c>
      <c r="BT107" s="19">
        <f t="shared" ca="1" si="312"/>
        <v>204.99998081418451</v>
      </c>
      <c r="BU107" s="19">
        <f t="shared" ref="BU107:DN107" ca="1" si="313">BU42</f>
        <v>204.9999808192278</v>
      </c>
      <c r="BV107" s="19">
        <f t="shared" ca="1" si="313"/>
        <v>204.99998081418255</v>
      </c>
      <c r="BW107" s="19">
        <f t="shared" ca="1" si="313"/>
        <v>204.9999808191611</v>
      </c>
      <c r="BX107" s="19">
        <f t="shared" ca="1" si="313"/>
        <v>204.99998081293572</v>
      </c>
      <c r="BY107" s="19">
        <f t="shared" ca="1" si="313"/>
        <v>204.99998081791355</v>
      </c>
      <c r="BZ107" s="19">
        <f t="shared" ca="1" si="313"/>
        <v>204.99998081286873</v>
      </c>
      <c r="CA107" s="19">
        <f t="shared" ca="1" si="313"/>
        <v>204.99998081791185</v>
      </c>
      <c r="CB107" s="19">
        <f t="shared" ca="1" si="313"/>
        <v>204.99998081286873</v>
      </c>
      <c r="CC107" s="19">
        <f t="shared" ca="1" si="313"/>
        <v>204.99998081791185</v>
      </c>
      <c r="CD107" s="19">
        <f t="shared" ca="1" si="313"/>
        <v>204.99998081286873</v>
      </c>
      <c r="CE107" s="19">
        <f t="shared" ca="1" si="313"/>
        <v>204.99998081791185</v>
      </c>
      <c r="CF107" s="19">
        <f t="shared" ca="1" si="313"/>
        <v>204.99998081286873</v>
      </c>
      <c r="CG107" s="19">
        <f t="shared" ca="1" si="313"/>
        <v>204.99998081791176</v>
      </c>
      <c r="CH107" s="19">
        <f t="shared" ca="1" si="313"/>
        <v>204.99998081286844</v>
      </c>
      <c r="CI107" s="19">
        <f t="shared" ca="1" si="313"/>
        <v>204.99998081791082</v>
      </c>
      <c r="CJ107" s="19">
        <f t="shared" ca="1" si="313"/>
        <v>204.99998081286492</v>
      </c>
      <c r="CK107" s="19">
        <f t="shared" ca="1" si="313"/>
        <v>204.99998081790204</v>
      </c>
      <c r="CL107" s="19">
        <f t="shared" ca="1" si="313"/>
        <v>204.99998081283832</v>
      </c>
      <c r="CM107" s="19">
        <f t="shared" ca="1" si="313"/>
        <v>204.9999808178496</v>
      </c>
      <c r="CN107" s="19">
        <f t="shared" ca="1" si="313"/>
        <v>204.99998081272588</v>
      </c>
      <c r="CO107" s="19">
        <f t="shared" ca="1" si="313"/>
        <v>204.99998081767862</v>
      </c>
      <c r="CP107" s="19">
        <f t="shared" ca="1" si="313"/>
        <v>204.99998081247443</v>
      </c>
      <c r="CQ107" s="19">
        <f t="shared" ca="1" si="313"/>
        <v>204.99998081738954</v>
      </c>
      <c r="CR107" s="19">
        <f t="shared" ca="1" si="313"/>
        <v>204.9999808121857</v>
      </c>
      <c r="CS107" s="19">
        <f t="shared" ca="1" si="313"/>
        <v>204.99998081713935</v>
      </c>
      <c r="CT107" s="19">
        <f t="shared" ca="1" si="313"/>
        <v>204.99998081201608</v>
      </c>
      <c r="CU107" s="19">
        <f t="shared" ca="1" si="313"/>
        <v>204.99998081702594</v>
      </c>
      <c r="CV107" s="19">
        <f t="shared" ca="1" si="313"/>
        <v>204.99998081193971</v>
      </c>
      <c r="CW107" s="19">
        <f t="shared" ca="1" si="313"/>
        <v>204.99998081685553</v>
      </c>
      <c r="CX107" s="19">
        <f t="shared" ca="1" si="313"/>
        <v>204.99998081040511</v>
      </c>
      <c r="CY107" s="19">
        <f t="shared" ca="1" si="313"/>
        <v>204.9999808081291</v>
      </c>
      <c r="CZ107" s="19">
        <f t="shared" ca="1" si="313"/>
        <v>204.99998071990117</v>
      </c>
      <c r="DA107" s="19">
        <f t="shared" ca="1" si="313"/>
        <v>204.99998029717597</v>
      </c>
      <c r="DB107" s="19">
        <f t="shared" ca="1" si="313"/>
        <v>204.99997546317323</v>
      </c>
      <c r="DC107" s="19">
        <f t="shared" ca="1" si="313"/>
        <v>204.99995088715821</v>
      </c>
      <c r="DD107" s="19">
        <f t="shared" ca="1" si="313"/>
        <v>204.9996712876123</v>
      </c>
      <c r="DE107" s="19">
        <f t="shared" ca="1" si="313"/>
        <v>204.99827564615987</v>
      </c>
      <c r="DF107" s="19">
        <f t="shared" ca="1" si="313"/>
        <v>204.98171938480087</v>
      </c>
      <c r="DG107" s="19">
        <f t="shared" ca="1" si="313"/>
        <v>204.90472264854449</v>
      </c>
      <c r="DH107" s="19">
        <f t="shared" ca="1" si="313"/>
        <v>203.82105547788998</v>
      </c>
      <c r="DI107" s="19">
        <f t="shared" ca="1" si="313"/>
        <v>198.92500279977517</v>
      </c>
      <c r="DJ107" s="19">
        <f t="shared" ca="1" si="313"/>
        <v>32.008349280474476</v>
      </c>
      <c r="DK107" s="19">
        <f t="shared" ca="1" si="313"/>
        <v>25.282403098234841</v>
      </c>
      <c r="DL107" s="19">
        <f t="shared" ca="1" si="313"/>
        <v>25.011379501100045</v>
      </c>
      <c r="DM107" s="19">
        <f t="shared" ca="1" si="313"/>
        <v>25.000458569651116</v>
      </c>
      <c r="DN107" s="19">
        <f t="shared" ca="1" si="313"/>
        <v>25.000019221497723</v>
      </c>
    </row>
    <row r="108" spans="9:118" ht="30" customHeight="1" x14ac:dyDescent="0.25">
      <c r="I108" s="19">
        <f t="shared" ref="I108:BT108" ca="1" si="314">I43</f>
        <v>25.000018637091834</v>
      </c>
      <c r="J108" s="19">
        <f t="shared" ca="1" si="314"/>
        <v>25.000444629460091</v>
      </c>
      <c r="K108" s="19">
        <f t="shared" ca="1" si="314"/>
        <v>25.01103362141815</v>
      </c>
      <c r="L108" s="19">
        <f t="shared" ca="1" si="314"/>
        <v>25.273820679281986</v>
      </c>
      <c r="M108" s="19">
        <f t="shared" ca="1" si="314"/>
        <v>31.795391055961836</v>
      </c>
      <c r="N108" s="19">
        <f t="shared" ca="1" si="314"/>
        <v>193.64080429072874</v>
      </c>
      <c r="O108" s="19">
        <f t="shared" ca="1" si="314"/>
        <v>202.99923282105109</v>
      </c>
      <c r="P108" s="19">
        <f t="shared" ca="1" si="314"/>
        <v>204.81808695513666</v>
      </c>
      <c r="Q108" s="19">
        <f t="shared" ca="1" si="314"/>
        <v>204.96512839918367</v>
      </c>
      <c r="R108" s="19">
        <f t="shared" ca="1" si="314"/>
        <v>204.99680809741056</v>
      </c>
      <c r="S108" s="19">
        <f t="shared" ca="1" si="314"/>
        <v>204.99937196060546</v>
      </c>
      <c r="T108" s="19">
        <f t="shared" ca="1" si="314"/>
        <v>204.99992550145564</v>
      </c>
      <c r="U108" s="19">
        <f t="shared" ca="1" si="314"/>
        <v>204.99997024213363</v>
      </c>
      <c r="V108" s="19">
        <f t="shared" ca="1" si="314"/>
        <v>204.9999798865627</v>
      </c>
      <c r="W108" s="19">
        <f t="shared" ca="1" si="314"/>
        <v>204.99998067035546</v>
      </c>
      <c r="X108" s="19">
        <f t="shared" ca="1" si="314"/>
        <v>204.99998083113312</v>
      </c>
      <c r="Y108" s="19">
        <f t="shared" ca="1" si="314"/>
        <v>204.99998085072508</v>
      </c>
      <c r="Z108" s="19">
        <f t="shared" ca="1" si="314"/>
        <v>204.99998084731075</v>
      </c>
      <c r="AA108" s="19">
        <f t="shared" ca="1" si="314"/>
        <v>204.99998085378252</v>
      </c>
      <c r="AB108" s="19">
        <f t="shared" ca="1" si="314"/>
        <v>204.9999808475759</v>
      </c>
      <c r="AC108" s="19">
        <f t="shared" ca="1" si="314"/>
        <v>204.99998085382285</v>
      </c>
      <c r="AD108" s="19">
        <f t="shared" ca="1" si="314"/>
        <v>204.99998084754921</v>
      </c>
      <c r="AE108" s="19">
        <f t="shared" ca="1" si="314"/>
        <v>204.99998085376262</v>
      </c>
      <c r="AF108" s="19">
        <f t="shared" ca="1" si="314"/>
        <v>204.99998084740824</v>
      </c>
      <c r="AG108" s="19">
        <f t="shared" ca="1" si="314"/>
        <v>204.99998085354329</v>
      </c>
      <c r="AH108" s="19">
        <f t="shared" ca="1" si="314"/>
        <v>204.99998084692575</v>
      </c>
      <c r="AI108" s="19">
        <f t="shared" ca="1" si="314"/>
        <v>204.99998085179837</v>
      </c>
      <c r="AJ108" s="19">
        <f t="shared" ca="1" si="314"/>
        <v>204.99998084509531</v>
      </c>
      <c r="AK108" s="19">
        <f t="shared" ca="1" si="314"/>
        <v>204.99998085111287</v>
      </c>
      <c r="AL108" s="19">
        <f t="shared" ca="1" si="314"/>
        <v>204.99998084450758</v>
      </c>
      <c r="AM108" s="19">
        <f t="shared" ca="1" si="314"/>
        <v>204.99998085053014</v>
      </c>
      <c r="AN108" s="19">
        <f t="shared" ca="1" si="314"/>
        <v>204.99998084400292</v>
      </c>
      <c r="AO108" s="19">
        <f t="shared" ca="1" si="314"/>
        <v>204.99998085012533</v>
      </c>
      <c r="AP108" s="19">
        <f t="shared" ca="1" si="314"/>
        <v>204.99998084376779</v>
      </c>
      <c r="AQ108" s="19">
        <f t="shared" ca="1" si="314"/>
        <v>204.99998084998478</v>
      </c>
      <c r="AR108" s="19">
        <f t="shared" ca="1" si="314"/>
        <v>204.99998084371487</v>
      </c>
      <c r="AS108" s="19">
        <f t="shared" ca="1" si="314"/>
        <v>204.99998084996065</v>
      </c>
      <c r="AT108" s="19">
        <f t="shared" ca="1" si="314"/>
        <v>204.99998084370867</v>
      </c>
      <c r="AU108" s="19">
        <f t="shared" ca="1" si="314"/>
        <v>204.9999808499584</v>
      </c>
      <c r="AV108" s="19">
        <f t="shared" ca="1" si="314"/>
        <v>204.99998084370819</v>
      </c>
      <c r="AW108" s="19">
        <f t="shared" ca="1" si="314"/>
        <v>204.99998084995835</v>
      </c>
      <c r="AX108" s="19">
        <f t="shared" ca="1" si="314"/>
        <v>204.99998084370816</v>
      </c>
      <c r="AY108" s="19">
        <f t="shared" ca="1" si="314"/>
        <v>204.99998084995835</v>
      </c>
      <c r="AZ108" s="19">
        <f t="shared" ca="1" si="314"/>
        <v>204.99998084370799</v>
      </c>
      <c r="BA108" s="19">
        <f t="shared" ca="1" si="314"/>
        <v>204.99998084995607</v>
      </c>
      <c r="BB108" s="19">
        <f t="shared" ca="1" si="314"/>
        <v>204.99998084367513</v>
      </c>
      <c r="BC108" s="19">
        <f t="shared" ca="1" si="314"/>
        <v>204.99998084969783</v>
      </c>
      <c r="BD108" s="19">
        <f t="shared" ca="1" si="314"/>
        <v>204.99998084270894</v>
      </c>
      <c r="BE108" s="19">
        <f t="shared" ca="1" si="314"/>
        <v>204.99998084871879</v>
      </c>
      <c r="BF108" s="19">
        <f t="shared" ca="1" si="314"/>
        <v>204.99998084238442</v>
      </c>
      <c r="BG108" s="19">
        <f t="shared" ca="1" si="314"/>
        <v>204.99998084855986</v>
      </c>
      <c r="BH108" s="19">
        <f t="shared" ca="1" si="314"/>
        <v>204.99998084212837</v>
      </c>
      <c r="BI108" s="19">
        <f t="shared" ca="1" si="314"/>
        <v>204.99998084821209</v>
      </c>
      <c r="BJ108" s="19">
        <f t="shared" ca="1" si="314"/>
        <v>204.99998084168777</v>
      </c>
      <c r="BK108" s="19">
        <f t="shared" ca="1" si="314"/>
        <v>204.99998084777209</v>
      </c>
      <c r="BL108" s="19">
        <f t="shared" ca="1" si="314"/>
        <v>204.99998084134162</v>
      </c>
      <c r="BM108" s="19">
        <f t="shared" ca="1" si="314"/>
        <v>204.99998084752011</v>
      </c>
      <c r="BN108" s="19">
        <f t="shared" ca="1" si="314"/>
        <v>204.99998084121614</v>
      </c>
      <c r="BO108" s="19">
        <f t="shared" ca="1" si="314"/>
        <v>204.99998084745192</v>
      </c>
      <c r="BP108" s="19">
        <f t="shared" ca="1" si="314"/>
        <v>204.99998084119326</v>
      </c>
      <c r="BQ108" s="19">
        <f t="shared" ca="1" si="314"/>
        <v>204.99998084744229</v>
      </c>
      <c r="BR108" s="19">
        <f t="shared" ca="1" si="314"/>
        <v>204.99998084119105</v>
      </c>
      <c r="BS108" s="19">
        <f t="shared" ca="1" si="314"/>
        <v>204.99998084744158</v>
      </c>
      <c r="BT108" s="19">
        <f t="shared" ca="1" si="314"/>
        <v>204.99998084119085</v>
      </c>
      <c r="BU108" s="19">
        <f t="shared" ref="BU108:DN108" ca="1" si="315">BU43</f>
        <v>204.99998084744141</v>
      </c>
      <c r="BV108" s="19">
        <f t="shared" ca="1" si="315"/>
        <v>204.99998084118883</v>
      </c>
      <c r="BW108" s="19">
        <f t="shared" ca="1" si="315"/>
        <v>204.99998084737962</v>
      </c>
      <c r="BX108" s="19">
        <f t="shared" ca="1" si="315"/>
        <v>204.99998083995828</v>
      </c>
      <c r="BY108" s="19">
        <f t="shared" ca="1" si="315"/>
        <v>204.99998084614839</v>
      </c>
      <c r="BZ108" s="19">
        <f t="shared" ca="1" si="315"/>
        <v>204.99998083989627</v>
      </c>
      <c r="CA108" s="19">
        <f t="shared" ca="1" si="315"/>
        <v>204.99998084614654</v>
      </c>
      <c r="CB108" s="19">
        <f t="shared" ca="1" si="315"/>
        <v>204.99998083989627</v>
      </c>
      <c r="CC108" s="19">
        <f t="shared" ca="1" si="315"/>
        <v>204.99998084614654</v>
      </c>
      <c r="CD108" s="19">
        <f t="shared" ca="1" si="315"/>
        <v>204.99998083989627</v>
      </c>
      <c r="CE108" s="19">
        <f t="shared" ca="1" si="315"/>
        <v>204.99998084614654</v>
      </c>
      <c r="CF108" s="19">
        <f t="shared" ca="1" si="315"/>
        <v>204.99998083989627</v>
      </c>
      <c r="CG108" s="19">
        <f t="shared" ca="1" si="315"/>
        <v>204.99998084614646</v>
      </c>
      <c r="CH108" s="19">
        <f t="shared" ca="1" si="315"/>
        <v>204.99998083989598</v>
      </c>
      <c r="CI108" s="19">
        <f t="shared" ca="1" si="315"/>
        <v>204.99998084614555</v>
      </c>
      <c r="CJ108" s="19">
        <f t="shared" ca="1" si="315"/>
        <v>204.99998083989237</v>
      </c>
      <c r="CK108" s="19">
        <f t="shared" ca="1" si="315"/>
        <v>204.99998084613696</v>
      </c>
      <c r="CL108" s="19">
        <f t="shared" ca="1" si="315"/>
        <v>204.9999808398654</v>
      </c>
      <c r="CM108" s="19">
        <f t="shared" ca="1" si="315"/>
        <v>204.99998084608535</v>
      </c>
      <c r="CN108" s="19">
        <f t="shared" ca="1" si="315"/>
        <v>204.99998083975186</v>
      </c>
      <c r="CO108" s="19">
        <f t="shared" ca="1" si="315"/>
        <v>204.99998084591604</v>
      </c>
      <c r="CP108" s="19">
        <f t="shared" ca="1" si="315"/>
        <v>204.99998083949961</v>
      </c>
      <c r="CQ108" s="19">
        <f t="shared" ca="1" si="315"/>
        <v>204.9999808456279</v>
      </c>
      <c r="CR108" s="19">
        <f t="shared" ca="1" si="315"/>
        <v>204.9999808392119</v>
      </c>
      <c r="CS108" s="19">
        <f t="shared" ca="1" si="315"/>
        <v>204.99998084537697</v>
      </c>
      <c r="CT108" s="19">
        <f t="shared" ca="1" si="315"/>
        <v>204.9999808390439</v>
      </c>
      <c r="CU108" s="19">
        <f t="shared" ca="1" si="315"/>
        <v>204.9999808452626</v>
      </c>
      <c r="CV108" s="19">
        <f t="shared" ca="1" si="315"/>
        <v>204.99998083896722</v>
      </c>
      <c r="CW108" s="19">
        <f t="shared" ca="1" si="315"/>
        <v>204.99998084509647</v>
      </c>
      <c r="CX108" s="19">
        <f t="shared" ca="1" si="315"/>
        <v>204.99998083736628</v>
      </c>
      <c r="CY108" s="19">
        <f t="shared" ca="1" si="315"/>
        <v>204.99998083665253</v>
      </c>
      <c r="CZ108" s="19">
        <f t="shared" ca="1" si="315"/>
        <v>204.99998074295118</v>
      </c>
      <c r="DA108" s="19">
        <f t="shared" ca="1" si="315"/>
        <v>204.99998034216105</v>
      </c>
      <c r="DB108" s="19">
        <f t="shared" ca="1" si="315"/>
        <v>204.99997525948936</v>
      </c>
      <c r="DC108" s="19">
        <f t="shared" ca="1" si="315"/>
        <v>204.99995186914492</v>
      </c>
      <c r="DD108" s="19">
        <f t="shared" ca="1" si="315"/>
        <v>204.99965784497633</v>
      </c>
      <c r="DE108" s="19">
        <f t="shared" ca="1" si="315"/>
        <v>204.99832795374286</v>
      </c>
      <c r="DF108" s="19">
        <f t="shared" ca="1" si="315"/>
        <v>204.98089447864808</v>
      </c>
      <c r="DG108" s="19">
        <f t="shared" ca="1" si="315"/>
        <v>204.90717907654661</v>
      </c>
      <c r="DH108" s="19">
        <f t="shared" ca="1" si="315"/>
        <v>203.76253917114821</v>
      </c>
      <c r="DI108" s="19">
        <f t="shared" ca="1" si="315"/>
        <v>198.99671678486504</v>
      </c>
      <c r="DJ108" s="19">
        <f t="shared" ca="1" si="315"/>
        <v>32.01123943745916</v>
      </c>
      <c r="DK108" s="19">
        <f t="shared" ca="1" si="315"/>
        <v>25.282519574921878</v>
      </c>
      <c r="DL108" s="19">
        <f t="shared" ca="1" si="315"/>
        <v>25.011384195246464</v>
      </c>
      <c r="DM108" s="19">
        <f t="shared" ca="1" si="315"/>
        <v>25.000458758843035</v>
      </c>
      <c r="DN108" s="19">
        <f t="shared" ca="1" si="315"/>
        <v>25.000019229429142</v>
      </c>
    </row>
    <row r="109" spans="9:118" ht="30" customHeight="1" x14ac:dyDescent="0.25">
      <c r="I109" s="19">
        <f t="shared" ref="I109:BT109" ca="1" si="316">I44</f>
        <v>25.000018679039304</v>
      </c>
      <c r="J109" s="19">
        <f t="shared" ca="1" si="316"/>
        <v>25.000445630056536</v>
      </c>
      <c r="K109" s="19">
        <f t="shared" ca="1" si="316"/>
        <v>25.011058447855071</v>
      </c>
      <c r="L109" s="19">
        <f t="shared" ca="1" si="316"/>
        <v>25.274436704038248</v>
      </c>
      <c r="M109" s="19">
        <f t="shared" ca="1" si="316"/>
        <v>31.810676638098826</v>
      </c>
      <c r="N109" s="19">
        <f t="shared" ca="1" si="316"/>
        <v>194.02008940723078</v>
      </c>
      <c r="O109" s="19">
        <f t="shared" ca="1" si="316"/>
        <v>202.91292657010462</v>
      </c>
      <c r="P109" s="19">
        <f t="shared" ca="1" si="316"/>
        <v>204.82381865481227</v>
      </c>
      <c r="Q109" s="19">
        <f t="shared" ca="1" si="316"/>
        <v>204.96359877681201</v>
      </c>
      <c r="R109" s="19">
        <f t="shared" ca="1" si="316"/>
        <v>204.99690776689357</v>
      </c>
      <c r="S109" s="19">
        <f t="shared" ca="1" si="316"/>
        <v>204.99934523582667</v>
      </c>
      <c r="T109" s="19">
        <f t="shared" ca="1" si="316"/>
        <v>204.99992726592166</v>
      </c>
      <c r="U109" s="19">
        <f t="shared" ca="1" si="316"/>
        <v>204.99996980348556</v>
      </c>
      <c r="V109" s="19">
        <f t="shared" ca="1" si="316"/>
        <v>204.99997994378589</v>
      </c>
      <c r="W109" s="19">
        <f t="shared" ca="1" si="316"/>
        <v>204.99998069048007</v>
      </c>
      <c r="X109" s="19">
        <f t="shared" ca="1" si="316"/>
        <v>204.99998085867412</v>
      </c>
      <c r="Y109" s="19">
        <f t="shared" ca="1" si="316"/>
        <v>204.99998087881562</v>
      </c>
      <c r="Z109" s="19">
        <f t="shared" ca="1" si="316"/>
        <v>204.99998087434199</v>
      </c>
      <c r="AA109" s="19">
        <f t="shared" ca="1" si="316"/>
        <v>204.99998088200931</v>
      </c>
      <c r="AB109" s="19">
        <f t="shared" ca="1" si="316"/>
        <v>204.99998087459855</v>
      </c>
      <c r="AC109" s="19">
        <f t="shared" ca="1" si="316"/>
        <v>204.99998088205214</v>
      </c>
      <c r="AD109" s="19">
        <f t="shared" ca="1" si="316"/>
        <v>204.99998087457121</v>
      </c>
      <c r="AE109" s="19">
        <f t="shared" ca="1" si="316"/>
        <v>204.99998088199294</v>
      </c>
      <c r="AF109" s="19">
        <f t="shared" ca="1" si="316"/>
        <v>204.99998087442873</v>
      </c>
      <c r="AG109" s="19">
        <f t="shared" ca="1" si="316"/>
        <v>204.99998088177583</v>
      </c>
      <c r="AH109" s="19">
        <f t="shared" ca="1" si="316"/>
        <v>204.99998087393141</v>
      </c>
      <c r="AI109" s="19">
        <f t="shared" ca="1" si="316"/>
        <v>204.99998088005196</v>
      </c>
      <c r="AJ109" s="19">
        <f t="shared" ca="1" si="316"/>
        <v>204.99998087211941</v>
      </c>
      <c r="AK109" s="19">
        <f t="shared" ca="1" si="316"/>
        <v>204.99998087935484</v>
      </c>
      <c r="AL109" s="19">
        <f t="shared" ca="1" si="316"/>
        <v>204.99998087153213</v>
      </c>
      <c r="AM109" s="19">
        <f t="shared" ca="1" si="316"/>
        <v>204.99998087877253</v>
      </c>
      <c r="AN109" s="19">
        <f t="shared" ca="1" si="316"/>
        <v>204.99998087103023</v>
      </c>
      <c r="AO109" s="19">
        <f t="shared" ca="1" si="316"/>
        <v>204.99998087836556</v>
      </c>
      <c r="AP109" s="19">
        <f t="shared" ca="1" si="316"/>
        <v>204.99998087079803</v>
      </c>
      <c r="AQ109" s="19">
        <f t="shared" ca="1" si="316"/>
        <v>204.99998087822325</v>
      </c>
      <c r="AR109" s="19">
        <f t="shared" ca="1" si="316"/>
        <v>204.99998087074607</v>
      </c>
      <c r="AS109" s="19">
        <f t="shared" ca="1" si="316"/>
        <v>204.99998087819864</v>
      </c>
      <c r="AT109" s="19">
        <f t="shared" ca="1" si="316"/>
        <v>204.99998087074007</v>
      </c>
      <c r="AU109" s="19">
        <f t="shared" ca="1" si="316"/>
        <v>204.9999808781964</v>
      </c>
      <c r="AV109" s="19">
        <f t="shared" ca="1" si="316"/>
        <v>204.99998087073956</v>
      </c>
      <c r="AW109" s="19">
        <f t="shared" ca="1" si="316"/>
        <v>204.99998087819634</v>
      </c>
      <c r="AX109" s="19">
        <f t="shared" ca="1" si="316"/>
        <v>204.99998087073956</v>
      </c>
      <c r="AY109" s="19">
        <f t="shared" ca="1" si="316"/>
        <v>204.99998087819634</v>
      </c>
      <c r="AZ109" s="19">
        <f t="shared" ca="1" si="316"/>
        <v>204.99998087073934</v>
      </c>
      <c r="BA109" s="19">
        <f t="shared" ca="1" si="316"/>
        <v>204.99998087819418</v>
      </c>
      <c r="BB109" s="19">
        <f t="shared" ca="1" si="316"/>
        <v>204.99998087070486</v>
      </c>
      <c r="BC109" s="19">
        <f t="shared" ca="1" si="316"/>
        <v>204.99998087794685</v>
      </c>
      <c r="BD109" s="19">
        <f t="shared" ca="1" si="316"/>
        <v>204.99998086973608</v>
      </c>
      <c r="BE109" s="19">
        <f t="shared" ca="1" si="316"/>
        <v>204.99998087696594</v>
      </c>
      <c r="BF109" s="19">
        <f t="shared" ca="1" si="316"/>
        <v>204.99998086942136</v>
      </c>
      <c r="BG109" s="19">
        <f t="shared" ca="1" si="316"/>
        <v>204.99998087680723</v>
      </c>
      <c r="BH109" s="19">
        <f t="shared" ca="1" si="316"/>
        <v>204.99998086916347</v>
      </c>
      <c r="BI109" s="19">
        <f t="shared" ca="1" si="316"/>
        <v>204.99998087646216</v>
      </c>
      <c r="BJ109" s="19">
        <f t="shared" ca="1" si="316"/>
        <v>204.99998086872284</v>
      </c>
      <c r="BK109" s="19">
        <f t="shared" ca="1" si="316"/>
        <v>204.99998087602216</v>
      </c>
      <c r="BL109" s="19">
        <f t="shared" ca="1" si="316"/>
        <v>204.99998086837942</v>
      </c>
      <c r="BM109" s="19">
        <f t="shared" ca="1" si="316"/>
        <v>204.99998087576819</v>
      </c>
      <c r="BN109" s="19">
        <f t="shared" ca="1" si="316"/>
        <v>204.99998086825573</v>
      </c>
      <c r="BO109" s="19">
        <f t="shared" ca="1" si="316"/>
        <v>204.99998087569901</v>
      </c>
      <c r="BP109" s="19">
        <f t="shared" ca="1" si="316"/>
        <v>204.99998086823331</v>
      </c>
      <c r="BQ109" s="19">
        <f t="shared" ca="1" si="316"/>
        <v>204.9999808756892</v>
      </c>
      <c r="BR109" s="19">
        <f t="shared" ca="1" si="316"/>
        <v>204.99998086823118</v>
      </c>
      <c r="BS109" s="19">
        <f t="shared" ca="1" si="316"/>
        <v>204.99998087568841</v>
      </c>
      <c r="BT109" s="19">
        <f t="shared" ca="1" si="316"/>
        <v>204.99998086823095</v>
      </c>
      <c r="BU109" s="19">
        <f t="shared" ref="BU109:DN109" ca="1" si="317">BU44</f>
        <v>204.99998087568824</v>
      </c>
      <c r="BV109" s="19">
        <f t="shared" ca="1" si="317"/>
        <v>204.99998086822885</v>
      </c>
      <c r="BW109" s="19">
        <f t="shared" ca="1" si="317"/>
        <v>204.999980875631</v>
      </c>
      <c r="BX109" s="19">
        <f t="shared" ca="1" si="317"/>
        <v>204.99998086701601</v>
      </c>
      <c r="BY109" s="19">
        <f t="shared" ca="1" si="317"/>
        <v>204.99998087441753</v>
      </c>
      <c r="BZ109" s="19">
        <f t="shared" ca="1" si="317"/>
        <v>204.99998086695865</v>
      </c>
      <c r="CA109" s="19">
        <f t="shared" ca="1" si="317"/>
        <v>204.99998087441563</v>
      </c>
      <c r="CB109" s="19">
        <f t="shared" ca="1" si="317"/>
        <v>204.99998086695865</v>
      </c>
      <c r="CC109" s="19">
        <f t="shared" ca="1" si="317"/>
        <v>204.99998087441563</v>
      </c>
      <c r="CD109" s="19">
        <f t="shared" ca="1" si="317"/>
        <v>204.99998086695865</v>
      </c>
      <c r="CE109" s="19">
        <f t="shared" ca="1" si="317"/>
        <v>204.99998087441563</v>
      </c>
      <c r="CF109" s="19">
        <f t="shared" ca="1" si="317"/>
        <v>204.99998086695865</v>
      </c>
      <c r="CG109" s="19">
        <f t="shared" ca="1" si="317"/>
        <v>204.99998087441548</v>
      </c>
      <c r="CH109" s="19">
        <f t="shared" ca="1" si="317"/>
        <v>204.99998086695834</v>
      </c>
      <c r="CI109" s="19">
        <f t="shared" ca="1" si="317"/>
        <v>204.9999808744146</v>
      </c>
      <c r="CJ109" s="19">
        <f t="shared" ca="1" si="317"/>
        <v>204.99998086695467</v>
      </c>
      <c r="CK109" s="19">
        <f t="shared" ca="1" si="317"/>
        <v>204.99998087440619</v>
      </c>
      <c r="CL109" s="19">
        <f t="shared" ca="1" si="317"/>
        <v>204.99998086692725</v>
      </c>
      <c r="CM109" s="19">
        <f t="shared" ca="1" si="317"/>
        <v>204.99998087435537</v>
      </c>
      <c r="CN109" s="19">
        <f t="shared" ca="1" si="317"/>
        <v>204.99998086681256</v>
      </c>
      <c r="CO109" s="19">
        <f t="shared" ca="1" si="317"/>
        <v>204.99998087418777</v>
      </c>
      <c r="CP109" s="19">
        <f t="shared" ca="1" si="317"/>
        <v>204.99998086655955</v>
      </c>
      <c r="CQ109" s="19">
        <f t="shared" ca="1" si="317"/>
        <v>204.99998087390063</v>
      </c>
      <c r="CR109" s="19">
        <f t="shared" ca="1" si="317"/>
        <v>204.99998086627286</v>
      </c>
      <c r="CS109" s="19">
        <f t="shared" ca="1" si="317"/>
        <v>204.99998087364889</v>
      </c>
      <c r="CT109" s="19">
        <f t="shared" ca="1" si="317"/>
        <v>204.99998086610654</v>
      </c>
      <c r="CU109" s="19">
        <f t="shared" ca="1" si="317"/>
        <v>204.99998087353359</v>
      </c>
      <c r="CV109" s="19">
        <f t="shared" ca="1" si="317"/>
        <v>204.99998086602949</v>
      </c>
      <c r="CW109" s="19">
        <f t="shared" ca="1" si="317"/>
        <v>204.99998087337141</v>
      </c>
      <c r="CX109" s="19">
        <f t="shared" ca="1" si="317"/>
        <v>204.99998086435761</v>
      </c>
      <c r="CY109" s="19">
        <f t="shared" ca="1" si="317"/>
        <v>204.99998086519327</v>
      </c>
      <c r="CZ109" s="19">
        <f t="shared" ca="1" si="317"/>
        <v>204.99998076576472</v>
      </c>
      <c r="DA109" s="19">
        <f t="shared" ca="1" si="317"/>
        <v>204.99998038619464</v>
      </c>
      <c r="DB109" s="19">
        <f t="shared" ca="1" si="317"/>
        <v>204.99997504019152</v>
      </c>
      <c r="DC109" s="19">
        <f t="shared" ca="1" si="317"/>
        <v>204.99995279507976</v>
      </c>
      <c r="DD109" s="19">
        <f t="shared" ca="1" si="317"/>
        <v>204.99964349514983</v>
      </c>
      <c r="DE109" s="19">
        <f t="shared" ca="1" si="317"/>
        <v>204.99837716353096</v>
      </c>
      <c r="DF109" s="19">
        <f t="shared" ca="1" si="317"/>
        <v>204.98001528689076</v>
      </c>
      <c r="DG109" s="19">
        <f t="shared" ca="1" si="317"/>
        <v>204.90948546315221</v>
      </c>
      <c r="DH109" s="19">
        <f t="shared" ca="1" si="317"/>
        <v>203.70049955008093</v>
      </c>
      <c r="DI109" s="19">
        <f t="shared" ca="1" si="317"/>
        <v>199.07200256106566</v>
      </c>
      <c r="DJ109" s="19">
        <f t="shared" ca="1" si="317"/>
        <v>32.014273541920176</v>
      </c>
      <c r="DK109" s="19">
        <f t="shared" ca="1" si="317"/>
        <v>25.282641852865289</v>
      </c>
      <c r="DL109" s="19">
        <f t="shared" ca="1" si="317"/>
        <v>25.011389123190515</v>
      </c>
      <c r="DM109" s="19">
        <f t="shared" ca="1" si="317"/>
        <v>25.000458957457898</v>
      </c>
      <c r="DN109" s="19">
        <f t="shared" ca="1" si="317"/>
        <v>25.000019237755595</v>
      </c>
    </row>
    <row r="110" spans="9:118" ht="30" customHeight="1" x14ac:dyDescent="0.25">
      <c r="I110" s="19">
        <f t="shared" ref="I110:BT110" ca="1" si="318">I45</f>
        <v>25.000018719444125</v>
      </c>
      <c r="J110" s="19">
        <f t="shared" ca="1" si="318"/>
        <v>25.000446593855269</v>
      </c>
      <c r="K110" s="19">
        <f t="shared" ca="1" si="318"/>
        <v>25.011082361276809</v>
      </c>
      <c r="L110" s="19">
        <f t="shared" ca="1" si="318"/>
        <v>25.275030073829281</v>
      </c>
      <c r="M110" s="19">
        <f t="shared" ca="1" si="318"/>
        <v>31.825400074600108</v>
      </c>
      <c r="N110" s="19">
        <f t="shared" ca="1" si="318"/>
        <v>194.38542580596589</v>
      </c>
      <c r="O110" s="19">
        <f t="shared" ca="1" si="318"/>
        <v>202.82080323343217</v>
      </c>
      <c r="P110" s="19">
        <f t="shared" ca="1" si="318"/>
        <v>204.82922817882991</v>
      </c>
      <c r="Q110" s="19">
        <f t="shared" ca="1" si="318"/>
        <v>204.96196557069146</v>
      </c>
      <c r="R110" s="19">
        <f t="shared" ca="1" si="318"/>
        <v>204.99700181146466</v>
      </c>
      <c r="S110" s="19">
        <f t="shared" ca="1" si="318"/>
        <v>204.99931670007973</v>
      </c>
      <c r="T110" s="19">
        <f t="shared" ca="1" si="318"/>
        <v>204.99992893229373</v>
      </c>
      <c r="U110" s="19">
        <f t="shared" ca="1" si="318"/>
        <v>204.99996933326292</v>
      </c>
      <c r="V110" s="19">
        <f t="shared" ca="1" si="318"/>
        <v>204.99997999934646</v>
      </c>
      <c r="W110" s="19">
        <f t="shared" ca="1" si="318"/>
        <v>204.99998071010194</v>
      </c>
      <c r="X110" s="19">
        <f t="shared" ca="1" si="318"/>
        <v>204.99998088623306</v>
      </c>
      <c r="Y110" s="19">
        <f t="shared" ca="1" si="318"/>
        <v>204.99998090694433</v>
      </c>
      <c r="Z110" s="19">
        <f t="shared" ca="1" si="318"/>
        <v>204.99998090142023</v>
      </c>
      <c r="AA110" s="19">
        <f t="shared" ca="1" si="318"/>
        <v>204.99998091028363</v>
      </c>
      <c r="AB110" s="19">
        <f t="shared" ca="1" si="318"/>
        <v>204.99998090166872</v>
      </c>
      <c r="AC110" s="19">
        <f t="shared" ca="1" si="318"/>
        <v>204.99998091032913</v>
      </c>
      <c r="AD110" s="19">
        <f t="shared" ca="1" si="318"/>
        <v>204.9999809016407</v>
      </c>
      <c r="AE110" s="19">
        <f t="shared" ca="1" si="318"/>
        <v>204.99998091027089</v>
      </c>
      <c r="AF110" s="19">
        <f t="shared" ca="1" si="318"/>
        <v>204.99998090149674</v>
      </c>
      <c r="AG110" s="19">
        <f t="shared" ca="1" si="318"/>
        <v>204.999980910056</v>
      </c>
      <c r="AH110" s="19">
        <f t="shared" ca="1" si="318"/>
        <v>204.99998090098333</v>
      </c>
      <c r="AI110" s="19">
        <f t="shared" ca="1" si="318"/>
        <v>204.99998090835626</v>
      </c>
      <c r="AJ110" s="19">
        <f t="shared" ca="1" si="318"/>
        <v>204.99998089919276</v>
      </c>
      <c r="AK110" s="19">
        <f t="shared" ca="1" si="318"/>
        <v>204.99998090764623</v>
      </c>
      <c r="AL110" s="19">
        <f t="shared" ca="1" si="318"/>
        <v>204.99998089860597</v>
      </c>
      <c r="AM110" s="19">
        <f t="shared" ca="1" si="318"/>
        <v>204.99998090706438</v>
      </c>
      <c r="AN110" s="19">
        <f t="shared" ca="1" si="318"/>
        <v>204.99998089810691</v>
      </c>
      <c r="AO110" s="19">
        <f t="shared" ca="1" si="318"/>
        <v>204.99998090665531</v>
      </c>
      <c r="AP110" s="19">
        <f t="shared" ca="1" si="318"/>
        <v>204.99998089787752</v>
      </c>
      <c r="AQ110" s="19">
        <f t="shared" ca="1" si="318"/>
        <v>204.99998090651124</v>
      </c>
      <c r="AR110" s="19">
        <f t="shared" ca="1" si="318"/>
        <v>204.99998089782659</v>
      </c>
      <c r="AS110" s="19">
        <f t="shared" ca="1" si="318"/>
        <v>204.99998090648614</v>
      </c>
      <c r="AT110" s="19">
        <f t="shared" ca="1" si="318"/>
        <v>204.99998089782068</v>
      </c>
      <c r="AU110" s="19">
        <f t="shared" ca="1" si="318"/>
        <v>204.99998090648384</v>
      </c>
      <c r="AV110" s="19">
        <f t="shared" ca="1" si="318"/>
        <v>204.99998089782022</v>
      </c>
      <c r="AW110" s="19">
        <f t="shared" ca="1" si="318"/>
        <v>204.99998090648376</v>
      </c>
      <c r="AX110" s="19">
        <f t="shared" ca="1" si="318"/>
        <v>204.99998089782022</v>
      </c>
      <c r="AY110" s="19">
        <f t="shared" ca="1" si="318"/>
        <v>204.99998090648376</v>
      </c>
      <c r="AZ110" s="19">
        <f t="shared" ca="1" si="318"/>
        <v>204.99998089781997</v>
      </c>
      <c r="BA110" s="19">
        <f t="shared" ca="1" si="318"/>
        <v>204.99998090648168</v>
      </c>
      <c r="BB110" s="19">
        <f t="shared" ca="1" si="318"/>
        <v>204.99998089778379</v>
      </c>
      <c r="BC110" s="19">
        <f t="shared" ca="1" si="318"/>
        <v>204.99998090624496</v>
      </c>
      <c r="BD110" s="19">
        <f t="shared" ca="1" si="318"/>
        <v>204.9999808968127</v>
      </c>
      <c r="BE110" s="19">
        <f t="shared" ca="1" si="318"/>
        <v>204.99998090526245</v>
      </c>
      <c r="BF110" s="19">
        <f t="shared" ca="1" si="318"/>
        <v>204.99998089650742</v>
      </c>
      <c r="BG110" s="19">
        <f t="shared" ca="1" si="318"/>
        <v>204.99998090510385</v>
      </c>
      <c r="BH110" s="19">
        <f t="shared" ca="1" si="318"/>
        <v>204.99998089624765</v>
      </c>
      <c r="BI110" s="19">
        <f t="shared" ca="1" si="318"/>
        <v>204.99998090476146</v>
      </c>
      <c r="BJ110" s="19">
        <f t="shared" ca="1" si="318"/>
        <v>204.99998089580708</v>
      </c>
      <c r="BK110" s="19">
        <f t="shared" ca="1" si="318"/>
        <v>204.99998090432157</v>
      </c>
      <c r="BL110" s="19">
        <f t="shared" ca="1" si="318"/>
        <v>204.99998089546631</v>
      </c>
      <c r="BM110" s="19">
        <f t="shared" ca="1" si="318"/>
        <v>204.99998090406561</v>
      </c>
      <c r="BN110" s="19">
        <f t="shared" ca="1" si="318"/>
        <v>204.99998089534449</v>
      </c>
      <c r="BO110" s="19">
        <f t="shared" ca="1" si="318"/>
        <v>204.99998090399541</v>
      </c>
      <c r="BP110" s="19">
        <f t="shared" ca="1" si="318"/>
        <v>204.99998089532252</v>
      </c>
      <c r="BQ110" s="19">
        <f t="shared" ca="1" si="318"/>
        <v>204.99998090398537</v>
      </c>
      <c r="BR110" s="19">
        <f t="shared" ca="1" si="318"/>
        <v>204.99998089532042</v>
      </c>
      <c r="BS110" s="19">
        <f t="shared" ca="1" si="318"/>
        <v>204.99998090398458</v>
      </c>
      <c r="BT110" s="19">
        <f t="shared" ca="1" si="318"/>
        <v>204.99998089532025</v>
      </c>
      <c r="BU110" s="19">
        <f t="shared" ref="BU110:DN110" ca="1" si="319">BU45</f>
        <v>204.99998090398441</v>
      </c>
      <c r="BV110" s="19">
        <f t="shared" ca="1" si="319"/>
        <v>204.99998089531795</v>
      </c>
      <c r="BW110" s="19">
        <f t="shared" ca="1" si="319"/>
        <v>204.99998090393129</v>
      </c>
      <c r="BX110" s="19">
        <f t="shared" ca="1" si="319"/>
        <v>204.99998089412418</v>
      </c>
      <c r="BY110" s="19">
        <f t="shared" ca="1" si="319"/>
        <v>204.99998090273678</v>
      </c>
      <c r="BZ110" s="19">
        <f t="shared" ca="1" si="319"/>
        <v>204.99998089407097</v>
      </c>
      <c r="CA110" s="19">
        <f t="shared" ca="1" si="319"/>
        <v>204.99998090273476</v>
      </c>
      <c r="CB110" s="19">
        <f t="shared" ca="1" si="319"/>
        <v>204.99998089407097</v>
      </c>
      <c r="CC110" s="19">
        <f t="shared" ca="1" si="319"/>
        <v>204.99998090273476</v>
      </c>
      <c r="CD110" s="19">
        <f t="shared" ca="1" si="319"/>
        <v>204.99998089407097</v>
      </c>
      <c r="CE110" s="19">
        <f t="shared" ca="1" si="319"/>
        <v>204.99998090273476</v>
      </c>
      <c r="CF110" s="19">
        <f t="shared" ca="1" si="319"/>
        <v>204.99998089407097</v>
      </c>
      <c r="CG110" s="19">
        <f t="shared" ca="1" si="319"/>
        <v>204.99998090273462</v>
      </c>
      <c r="CH110" s="19">
        <f t="shared" ca="1" si="319"/>
        <v>204.99998089407063</v>
      </c>
      <c r="CI110" s="19">
        <f t="shared" ca="1" si="319"/>
        <v>204.99998090273377</v>
      </c>
      <c r="CJ110" s="19">
        <f t="shared" ca="1" si="319"/>
        <v>204.99998089406691</v>
      </c>
      <c r="CK110" s="19">
        <f t="shared" ca="1" si="319"/>
        <v>204.99998090272555</v>
      </c>
      <c r="CL110" s="19">
        <f t="shared" ca="1" si="319"/>
        <v>204.99998089403903</v>
      </c>
      <c r="CM110" s="19">
        <f t="shared" ca="1" si="319"/>
        <v>204.9999809026755</v>
      </c>
      <c r="CN110" s="19">
        <f t="shared" ca="1" si="319"/>
        <v>204.99998089392324</v>
      </c>
      <c r="CO110" s="19">
        <f t="shared" ca="1" si="319"/>
        <v>204.99998090250961</v>
      </c>
      <c r="CP110" s="19">
        <f t="shared" ca="1" si="319"/>
        <v>204.99998089366949</v>
      </c>
      <c r="CQ110" s="19">
        <f t="shared" ca="1" si="319"/>
        <v>204.99998090222348</v>
      </c>
      <c r="CR110" s="19">
        <f t="shared" ca="1" si="319"/>
        <v>204.99998089338388</v>
      </c>
      <c r="CS110" s="19">
        <f t="shared" ca="1" si="319"/>
        <v>204.99998090197101</v>
      </c>
      <c r="CT110" s="19">
        <f t="shared" ca="1" si="319"/>
        <v>204.99998089321915</v>
      </c>
      <c r="CU110" s="19">
        <f t="shared" ca="1" si="319"/>
        <v>204.99998090185466</v>
      </c>
      <c r="CV110" s="19">
        <f t="shared" ca="1" si="319"/>
        <v>204.99998089314155</v>
      </c>
      <c r="CW110" s="19">
        <f t="shared" ca="1" si="319"/>
        <v>204.9999809016962</v>
      </c>
      <c r="CX110" s="19">
        <f t="shared" ca="1" si="319"/>
        <v>204.99998089139393</v>
      </c>
      <c r="CY110" s="19">
        <f t="shared" ca="1" si="319"/>
        <v>204.99998089376857</v>
      </c>
      <c r="CZ110" s="19">
        <f t="shared" ca="1" si="319"/>
        <v>204.9999807883394</v>
      </c>
      <c r="DA110" s="19">
        <f t="shared" ca="1" si="319"/>
        <v>204.99998042938449</v>
      </c>
      <c r="DB110" s="19">
        <f t="shared" ca="1" si="319"/>
        <v>204.99997480428812</v>
      </c>
      <c r="DC110" s="19">
        <f t="shared" ca="1" si="319"/>
        <v>204.99995367025829</v>
      </c>
      <c r="DD110" s="19">
        <f t="shared" ca="1" si="319"/>
        <v>204.99962817993048</v>
      </c>
      <c r="DE110" s="19">
        <f t="shared" ca="1" si="319"/>
        <v>204.99842357786244</v>
      </c>
      <c r="DF110" s="19">
        <f t="shared" ca="1" si="319"/>
        <v>204.97907835087821</v>
      </c>
      <c r="DG110" s="19">
        <f t="shared" ca="1" si="319"/>
        <v>204.91165898674251</v>
      </c>
      <c r="DH110" s="19">
        <f t="shared" ca="1" si="319"/>
        <v>203.63470522630968</v>
      </c>
      <c r="DI110" s="19">
        <f t="shared" ca="1" si="319"/>
        <v>199.15113589544521</v>
      </c>
      <c r="DJ110" s="19">
        <f t="shared" ca="1" si="319"/>
        <v>32.017462707592522</v>
      </c>
      <c r="DK110" s="19">
        <f t="shared" ca="1" si="319"/>
        <v>25.282770379961583</v>
      </c>
      <c r="DL110" s="19">
        <f t="shared" ca="1" si="319"/>
        <v>25.011394302982954</v>
      </c>
      <c r="DM110" s="19">
        <f t="shared" ca="1" si="319"/>
        <v>25.000459166223216</v>
      </c>
      <c r="DN110" s="19">
        <f t="shared" ca="1" si="319"/>
        <v>25.000019246507581</v>
      </c>
    </row>
    <row r="111" spans="9:118" ht="30" customHeight="1" x14ac:dyDescent="0.25">
      <c r="I111" s="19">
        <f t="shared" ref="I111:BT111" ca="1" si="320">I46</f>
        <v>25.000018758450995</v>
      </c>
      <c r="J111" s="19">
        <f t="shared" ca="1" si="320"/>
        <v>25.000447524307742</v>
      </c>
      <c r="K111" s="19">
        <f t="shared" ca="1" si="320"/>
        <v>25.011105447319924</v>
      </c>
      <c r="L111" s="19">
        <f t="shared" ca="1" si="320"/>
        <v>25.275602913576833</v>
      </c>
      <c r="M111" s="19">
        <f t="shared" ca="1" si="320"/>
        <v>31.839614091689125</v>
      </c>
      <c r="N111" s="19">
        <f t="shared" ca="1" si="320"/>
        <v>194.73812179612645</v>
      </c>
      <c r="O111" s="19">
        <f t="shared" ca="1" si="320"/>
        <v>202.72248272981767</v>
      </c>
      <c r="P111" s="19">
        <f t="shared" ca="1" si="320"/>
        <v>204.83434812906398</v>
      </c>
      <c r="Q111" s="19">
        <f t="shared" ca="1" si="320"/>
        <v>204.96022219528527</v>
      </c>
      <c r="R111" s="19">
        <f t="shared" ca="1" si="320"/>
        <v>204.99709080239589</v>
      </c>
      <c r="S111" s="19">
        <f t="shared" ca="1" si="320"/>
        <v>204.99928623827921</v>
      </c>
      <c r="T111" s="19">
        <f t="shared" ca="1" si="320"/>
        <v>204.99993051056347</v>
      </c>
      <c r="U111" s="19">
        <f t="shared" ca="1" si="320"/>
        <v>204.9999688294715</v>
      </c>
      <c r="V111" s="19">
        <f t="shared" ca="1" si="320"/>
        <v>204.99998005343372</v>
      </c>
      <c r="W111" s="19">
        <f t="shared" ca="1" si="320"/>
        <v>204.99998072920187</v>
      </c>
      <c r="X111" s="19">
        <f t="shared" ca="1" si="320"/>
        <v>204.9999809138283</v>
      </c>
      <c r="Y111" s="19">
        <f t="shared" ca="1" si="320"/>
        <v>204.99998093512656</v>
      </c>
      <c r="Z111" s="19">
        <f t="shared" ca="1" si="320"/>
        <v>204.99998092856092</v>
      </c>
      <c r="AA111" s="19">
        <f t="shared" ca="1" si="320"/>
        <v>204.99998093862138</v>
      </c>
      <c r="AB111" s="19">
        <f t="shared" ca="1" si="320"/>
        <v>204.99998092880173</v>
      </c>
      <c r="AC111" s="19">
        <f t="shared" ca="1" si="320"/>
        <v>204.99998093866967</v>
      </c>
      <c r="AD111" s="19">
        <f t="shared" ca="1" si="320"/>
        <v>204.99998092877306</v>
      </c>
      <c r="AE111" s="19">
        <f t="shared" ca="1" si="320"/>
        <v>204.9999809386124</v>
      </c>
      <c r="AF111" s="19">
        <f t="shared" ca="1" si="320"/>
        <v>204.99998092862754</v>
      </c>
      <c r="AG111" s="19">
        <f t="shared" ca="1" si="320"/>
        <v>204.99998093839977</v>
      </c>
      <c r="AH111" s="19">
        <f t="shared" ca="1" si="320"/>
        <v>204.99998092809676</v>
      </c>
      <c r="AI111" s="19">
        <f t="shared" ca="1" si="320"/>
        <v>204.99998093672698</v>
      </c>
      <c r="AJ111" s="19">
        <f t="shared" ca="1" si="320"/>
        <v>204.99998092633052</v>
      </c>
      <c r="AK111" s="19">
        <f t="shared" ca="1" si="320"/>
        <v>204.9999809360028</v>
      </c>
      <c r="AL111" s="19">
        <f t="shared" ca="1" si="320"/>
        <v>204.99998092574418</v>
      </c>
      <c r="AM111" s="19">
        <f t="shared" ca="1" si="320"/>
        <v>204.99998093542138</v>
      </c>
      <c r="AN111" s="19">
        <f t="shared" ca="1" si="320"/>
        <v>204.999980925248</v>
      </c>
      <c r="AO111" s="19">
        <f t="shared" ca="1" si="320"/>
        <v>204.99998093501029</v>
      </c>
      <c r="AP111" s="19">
        <f t="shared" ca="1" si="320"/>
        <v>204.99998092502148</v>
      </c>
      <c r="AQ111" s="19">
        <f t="shared" ca="1" si="320"/>
        <v>204.99998093486428</v>
      </c>
      <c r="AR111" s="19">
        <f t="shared" ca="1" si="320"/>
        <v>204.99998092497151</v>
      </c>
      <c r="AS111" s="19">
        <f t="shared" ca="1" si="320"/>
        <v>204.99998093483876</v>
      </c>
      <c r="AT111" s="19">
        <f t="shared" ca="1" si="320"/>
        <v>204.99998092496571</v>
      </c>
      <c r="AU111" s="19">
        <f t="shared" ca="1" si="320"/>
        <v>204.99998093483637</v>
      </c>
      <c r="AV111" s="19">
        <f t="shared" ca="1" si="320"/>
        <v>204.99998092496534</v>
      </c>
      <c r="AW111" s="19">
        <f t="shared" ca="1" si="320"/>
        <v>204.99998093483634</v>
      </c>
      <c r="AX111" s="19">
        <f t="shared" ca="1" si="320"/>
        <v>204.99998092496529</v>
      </c>
      <c r="AY111" s="19">
        <f t="shared" ca="1" si="320"/>
        <v>204.99998093483634</v>
      </c>
      <c r="AZ111" s="19">
        <f t="shared" ca="1" si="320"/>
        <v>204.99998092496503</v>
      </c>
      <c r="BA111" s="19">
        <f t="shared" ca="1" si="320"/>
        <v>204.9999809348343</v>
      </c>
      <c r="BB111" s="19">
        <f t="shared" ca="1" si="320"/>
        <v>204.99998092492692</v>
      </c>
      <c r="BC111" s="19">
        <f t="shared" ca="1" si="320"/>
        <v>204.99998093460792</v>
      </c>
      <c r="BD111" s="19">
        <f t="shared" ca="1" si="320"/>
        <v>204.99998092395387</v>
      </c>
      <c r="BE111" s="19">
        <f t="shared" ca="1" si="320"/>
        <v>204.99998093362404</v>
      </c>
      <c r="BF111" s="19">
        <f t="shared" ca="1" si="320"/>
        <v>204.99998092365769</v>
      </c>
      <c r="BG111" s="19">
        <f t="shared" ca="1" si="320"/>
        <v>204.99998093346542</v>
      </c>
      <c r="BH111" s="19">
        <f t="shared" ca="1" si="320"/>
        <v>204.99998092339601</v>
      </c>
      <c r="BI111" s="19">
        <f t="shared" ca="1" si="320"/>
        <v>204.99998093312576</v>
      </c>
      <c r="BJ111" s="19">
        <f t="shared" ca="1" si="320"/>
        <v>204.99998092295556</v>
      </c>
      <c r="BK111" s="19">
        <f t="shared" ca="1" si="320"/>
        <v>204.99998093268587</v>
      </c>
      <c r="BL111" s="19">
        <f t="shared" ca="1" si="320"/>
        <v>204.99998092261742</v>
      </c>
      <c r="BM111" s="19">
        <f t="shared" ca="1" si="320"/>
        <v>204.999980932428</v>
      </c>
      <c r="BN111" s="19">
        <f t="shared" ca="1" si="320"/>
        <v>204.99998092249743</v>
      </c>
      <c r="BO111" s="19">
        <f t="shared" ca="1" si="320"/>
        <v>204.99998093235678</v>
      </c>
      <c r="BP111" s="19">
        <f t="shared" ca="1" si="320"/>
        <v>204.99998092247588</v>
      </c>
      <c r="BQ111" s="19">
        <f t="shared" ca="1" si="320"/>
        <v>204.99998093234649</v>
      </c>
      <c r="BR111" s="19">
        <f t="shared" ca="1" si="320"/>
        <v>204.99998092247387</v>
      </c>
      <c r="BS111" s="19">
        <f t="shared" ca="1" si="320"/>
        <v>204.99998093234572</v>
      </c>
      <c r="BT111" s="19">
        <f t="shared" ca="1" si="320"/>
        <v>204.9999809224737</v>
      </c>
      <c r="BU111" s="19">
        <f t="shared" ref="BU111:DN111" ca="1" si="321">BU46</f>
        <v>204.99998093234555</v>
      </c>
      <c r="BV111" s="19">
        <f t="shared" ca="1" si="321"/>
        <v>204.99998092247122</v>
      </c>
      <c r="BW111" s="19">
        <f t="shared" ca="1" si="321"/>
        <v>204.99998093229618</v>
      </c>
      <c r="BX111" s="19">
        <f t="shared" ca="1" si="321"/>
        <v>204.99998092129749</v>
      </c>
      <c r="BY111" s="19">
        <f t="shared" ca="1" si="321"/>
        <v>204.99998093112166</v>
      </c>
      <c r="BZ111" s="19">
        <f t="shared" ca="1" si="321"/>
        <v>204.99998092124807</v>
      </c>
      <c r="CA111" s="19">
        <f t="shared" ca="1" si="321"/>
        <v>204.99998093111944</v>
      </c>
      <c r="CB111" s="19">
        <f t="shared" ca="1" si="321"/>
        <v>204.99998092124807</v>
      </c>
      <c r="CC111" s="19">
        <f t="shared" ca="1" si="321"/>
        <v>204.99998093111944</v>
      </c>
      <c r="CD111" s="19">
        <f t="shared" ca="1" si="321"/>
        <v>204.99998092124807</v>
      </c>
      <c r="CE111" s="19">
        <f t="shared" ca="1" si="321"/>
        <v>204.99998093111944</v>
      </c>
      <c r="CF111" s="19">
        <f t="shared" ca="1" si="321"/>
        <v>204.99998092124804</v>
      </c>
      <c r="CG111" s="19">
        <f t="shared" ca="1" si="321"/>
        <v>204.9999809311193</v>
      </c>
      <c r="CH111" s="19">
        <f t="shared" ca="1" si="321"/>
        <v>204.99998092124773</v>
      </c>
      <c r="CI111" s="19">
        <f t="shared" ca="1" si="321"/>
        <v>204.99998093111847</v>
      </c>
      <c r="CJ111" s="19">
        <f t="shared" ca="1" si="321"/>
        <v>204.99998092124383</v>
      </c>
      <c r="CK111" s="19">
        <f t="shared" ca="1" si="321"/>
        <v>204.99998093111043</v>
      </c>
      <c r="CL111" s="19">
        <f t="shared" ca="1" si="321"/>
        <v>204.99998092121555</v>
      </c>
      <c r="CM111" s="19">
        <f t="shared" ca="1" si="321"/>
        <v>204.99998093106112</v>
      </c>
      <c r="CN111" s="19">
        <f t="shared" ca="1" si="321"/>
        <v>204.99998092109863</v>
      </c>
      <c r="CO111" s="19">
        <f t="shared" ca="1" si="321"/>
        <v>204.99998093089698</v>
      </c>
      <c r="CP111" s="19">
        <f t="shared" ca="1" si="321"/>
        <v>204.99998092084417</v>
      </c>
      <c r="CQ111" s="19">
        <f t="shared" ca="1" si="321"/>
        <v>204.99998093061186</v>
      </c>
      <c r="CR111" s="19">
        <f t="shared" ca="1" si="321"/>
        <v>204.99998092055958</v>
      </c>
      <c r="CS111" s="19">
        <f t="shared" ca="1" si="321"/>
        <v>204.99998093035862</v>
      </c>
      <c r="CT111" s="19">
        <f t="shared" ca="1" si="321"/>
        <v>204.9999809203965</v>
      </c>
      <c r="CU111" s="19">
        <f t="shared" ca="1" si="321"/>
        <v>204.99998093024121</v>
      </c>
      <c r="CV111" s="19">
        <f t="shared" ca="1" si="321"/>
        <v>204.99998092031836</v>
      </c>
      <c r="CW111" s="19">
        <f t="shared" ca="1" si="321"/>
        <v>204.99998093008634</v>
      </c>
      <c r="CX111" s="19">
        <f t="shared" ca="1" si="321"/>
        <v>204.99998091848977</v>
      </c>
      <c r="CY111" s="19">
        <f t="shared" ca="1" si="321"/>
        <v>204.99998092239562</v>
      </c>
      <c r="CZ111" s="19">
        <f t="shared" ca="1" si="321"/>
        <v>204.99998081067173</v>
      </c>
      <c r="DA111" s="19">
        <f t="shared" ca="1" si="321"/>
        <v>204.99998047183735</v>
      </c>
      <c r="DB111" s="19">
        <f t="shared" ca="1" si="321"/>
        <v>204.99997455073571</v>
      </c>
      <c r="DC111" s="19">
        <f t="shared" ca="1" si="321"/>
        <v>204.99995449993557</v>
      </c>
      <c r="DD111" s="19">
        <f t="shared" ca="1" si="321"/>
        <v>204.99961183809381</v>
      </c>
      <c r="DE111" s="19">
        <f t="shared" ca="1" si="321"/>
        <v>204.99846749753513</v>
      </c>
      <c r="DF111" s="19">
        <f t="shared" ca="1" si="321"/>
        <v>204.97808002628787</v>
      </c>
      <c r="DG111" s="19">
        <f t="shared" ca="1" si="321"/>
        <v>204.91371689853591</v>
      </c>
      <c r="DH111" s="19">
        <f t="shared" ca="1" si="321"/>
        <v>203.56491094778499</v>
      </c>
      <c r="DI111" s="19">
        <f t="shared" ca="1" si="321"/>
        <v>199.23440673228015</v>
      </c>
      <c r="DJ111" s="19">
        <f t="shared" ca="1" si="321"/>
        <v>32.02081861956966</v>
      </c>
      <c r="DK111" s="19">
        <f t="shared" ca="1" si="321"/>
        <v>25.28290562713368</v>
      </c>
      <c r="DL111" s="19">
        <f t="shared" ca="1" si="321"/>
        <v>25.011399753602522</v>
      </c>
      <c r="DM111" s="19">
        <f t="shared" ca="1" si="321"/>
        <v>25.000459385903905</v>
      </c>
      <c r="DN111" s="19">
        <f t="shared" ca="1" si="321"/>
        <v>25.000019255717167</v>
      </c>
    </row>
    <row r="112" spans="9:118" ht="30" customHeight="1" x14ac:dyDescent="0.25">
      <c r="I112" s="19">
        <f t="shared" ref="I112:BT112" ca="1" si="322">I47</f>
        <v>25.000018796199754</v>
      </c>
      <c r="J112" s="19">
        <f t="shared" ca="1" si="322"/>
        <v>25.000448424749546</v>
      </c>
      <c r="K112" s="19">
        <f t="shared" ca="1" si="322"/>
        <v>25.011127788745796</v>
      </c>
      <c r="L112" s="19">
        <f t="shared" ca="1" si="322"/>
        <v>25.276157276859507</v>
      </c>
      <c r="M112" s="19">
        <f t="shared" ca="1" si="322"/>
        <v>31.853369645326882</v>
      </c>
      <c r="N112" s="19">
        <f t="shared" ca="1" si="322"/>
        <v>195.0794417607425</v>
      </c>
      <c r="O112" s="19">
        <f t="shared" ca="1" si="322"/>
        <v>202.61756481976201</v>
      </c>
      <c r="P112" s="19">
        <f t="shared" ca="1" si="322"/>
        <v>204.83921098020801</v>
      </c>
      <c r="Q112" s="19">
        <f t="shared" ca="1" si="322"/>
        <v>204.95836171595602</v>
      </c>
      <c r="R112" s="19">
        <f t="shared" ca="1" si="322"/>
        <v>204.99717530902751</v>
      </c>
      <c r="S112" s="19">
        <f t="shared" ca="1" si="322"/>
        <v>204.99925372923454</v>
      </c>
      <c r="T112" s="19">
        <f t="shared" ca="1" si="322"/>
        <v>204.99993201068909</v>
      </c>
      <c r="U112" s="19">
        <f t="shared" ca="1" si="322"/>
        <v>204.99996829001</v>
      </c>
      <c r="V112" s="19">
        <f t="shared" ca="1" si="322"/>
        <v>204.99998010623597</v>
      </c>
      <c r="W112" s="19">
        <f t="shared" ca="1" si="322"/>
        <v>204.99998074775854</v>
      </c>
      <c r="X112" s="19">
        <f t="shared" ca="1" si="322"/>
        <v>204.9999809414777</v>
      </c>
      <c r="Y112" s="19">
        <f t="shared" ca="1" si="322"/>
        <v>204.99998096337714</v>
      </c>
      <c r="Z112" s="19">
        <f t="shared" ca="1" si="322"/>
        <v>204.99998095577897</v>
      </c>
      <c r="AA112" s="19">
        <f t="shared" ca="1" si="322"/>
        <v>204.99998096703803</v>
      </c>
      <c r="AB112" s="19">
        <f t="shared" ca="1" si="322"/>
        <v>204.99998095601248</v>
      </c>
      <c r="AC112" s="19">
        <f t="shared" ca="1" si="322"/>
        <v>204.9999809670893</v>
      </c>
      <c r="AD112" s="19">
        <f t="shared" ca="1" si="322"/>
        <v>204.99998095598312</v>
      </c>
      <c r="AE112" s="19">
        <f t="shared" ca="1" si="322"/>
        <v>204.99998096703305</v>
      </c>
      <c r="AF112" s="19">
        <f t="shared" ca="1" si="322"/>
        <v>204.99998095583609</v>
      </c>
      <c r="AG112" s="19">
        <f t="shared" ca="1" si="322"/>
        <v>204.99998096682259</v>
      </c>
      <c r="AH112" s="19">
        <f t="shared" ca="1" si="322"/>
        <v>204.99998095528659</v>
      </c>
      <c r="AI112" s="19">
        <f t="shared" ca="1" si="322"/>
        <v>204.99998096517947</v>
      </c>
      <c r="AJ112" s="19">
        <f t="shared" ca="1" si="322"/>
        <v>204.99998095354727</v>
      </c>
      <c r="AK112" s="19">
        <f t="shared" ca="1" si="322"/>
        <v>204.99998096443977</v>
      </c>
      <c r="AL112" s="19">
        <f t="shared" ca="1" si="322"/>
        <v>204.99998095296144</v>
      </c>
      <c r="AM112" s="19">
        <f t="shared" ca="1" si="322"/>
        <v>204.9999809638588</v>
      </c>
      <c r="AN112" s="19">
        <f t="shared" ca="1" si="322"/>
        <v>204.99998095246809</v>
      </c>
      <c r="AO112" s="19">
        <f t="shared" ca="1" si="322"/>
        <v>204.99998096344567</v>
      </c>
      <c r="AP112" s="19">
        <f t="shared" ca="1" si="322"/>
        <v>204.9999809522445</v>
      </c>
      <c r="AQ112" s="19">
        <f t="shared" ca="1" si="322"/>
        <v>204.99998096329779</v>
      </c>
      <c r="AR112" s="19">
        <f t="shared" ca="1" si="322"/>
        <v>204.99998095219541</v>
      </c>
      <c r="AS112" s="19">
        <f t="shared" ca="1" si="322"/>
        <v>204.99998096327181</v>
      </c>
      <c r="AT112" s="19">
        <f t="shared" ca="1" si="322"/>
        <v>204.99998095218979</v>
      </c>
      <c r="AU112" s="19">
        <f t="shared" ca="1" si="322"/>
        <v>204.99998096326934</v>
      </c>
      <c r="AV112" s="19">
        <f t="shared" ca="1" si="322"/>
        <v>204.99998095218945</v>
      </c>
      <c r="AW112" s="19">
        <f t="shared" ca="1" si="322"/>
        <v>204.99998096326934</v>
      </c>
      <c r="AX112" s="19">
        <f t="shared" ca="1" si="322"/>
        <v>204.99998095218936</v>
      </c>
      <c r="AY112" s="19">
        <f t="shared" ca="1" si="322"/>
        <v>204.99998096326934</v>
      </c>
      <c r="AZ112" s="19">
        <f t="shared" ca="1" si="322"/>
        <v>204.99998095218911</v>
      </c>
      <c r="BA112" s="19">
        <f t="shared" ca="1" si="322"/>
        <v>204.99998096326732</v>
      </c>
      <c r="BB112" s="19">
        <f t="shared" ca="1" si="322"/>
        <v>204.999980952149</v>
      </c>
      <c r="BC112" s="19">
        <f t="shared" ca="1" si="322"/>
        <v>204.99998096305097</v>
      </c>
      <c r="BD112" s="19">
        <f t="shared" ca="1" si="322"/>
        <v>204.99998095117417</v>
      </c>
      <c r="BE112" s="19">
        <f t="shared" ca="1" si="322"/>
        <v>204.99998096206602</v>
      </c>
      <c r="BF112" s="19">
        <f t="shared" ca="1" si="322"/>
        <v>204.99998095088679</v>
      </c>
      <c r="BG112" s="19">
        <f t="shared" ca="1" si="322"/>
        <v>204.99998096190723</v>
      </c>
      <c r="BH112" s="19">
        <f t="shared" ca="1" si="322"/>
        <v>204.99998095062318</v>
      </c>
      <c r="BI112" s="19">
        <f t="shared" ca="1" si="322"/>
        <v>204.99998096157026</v>
      </c>
      <c r="BJ112" s="19">
        <f t="shared" ca="1" si="322"/>
        <v>204.99998095018287</v>
      </c>
      <c r="BK112" s="19">
        <f t="shared" ca="1" si="322"/>
        <v>204.99998096113043</v>
      </c>
      <c r="BL112" s="19">
        <f t="shared" ca="1" si="322"/>
        <v>204.99998094984744</v>
      </c>
      <c r="BM112" s="19">
        <f t="shared" ca="1" si="322"/>
        <v>204.99998096087063</v>
      </c>
      <c r="BN112" s="19">
        <f t="shared" ca="1" si="322"/>
        <v>204.99998094972923</v>
      </c>
      <c r="BO112" s="19">
        <f t="shared" ca="1" si="322"/>
        <v>204.99998096079835</v>
      </c>
      <c r="BP112" s="19">
        <f t="shared" ca="1" si="322"/>
        <v>204.99998094970815</v>
      </c>
      <c r="BQ112" s="19">
        <f t="shared" ca="1" si="322"/>
        <v>204.99998096078787</v>
      </c>
      <c r="BR112" s="19">
        <f t="shared" ca="1" si="322"/>
        <v>204.99998094970616</v>
      </c>
      <c r="BS112" s="19">
        <f t="shared" ca="1" si="322"/>
        <v>204.99998096078707</v>
      </c>
      <c r="BT112" s="19">
        <f t="shared" ca="1" si="322"/>
        <v>204.99998094970599</v>
      </c>
      <c r="BU112" s="19">
        <f t="shared" ref="BU112:DN112" ca="1" si="323">BU47</f>
        <v>204.9999809607869</v>
      </c>
      <c r="BV112" s="19">
        <f t="shared" ca="1" si="323"/>
        <v>204.99998094970329</v>
      </c>
      <c r="BW112" s="19">
        <f t="shared" ca="1" si="323"/>
        <v>204.99998096074094</v>
      </c>
      <c r="BX112" s="19">
        <f t="shared" ca="1" si="323"/>
        <v>204.99998094855025</v>
      </c>
      <c r="BY112" s="19">
        <f t="shared" ca="1" si="323"/>
        <v>204.99998095958708</v>
      </c>
      <c r="BZ112" s="19">
        <f t="shared" ca="1" si="323"/>
        <v>204.99998094850426</v>
      </c>
      <c r="CA112" s="19">
        <f t="shared" ca="1" si="323"/>
        <v>204.9999809595846</v>
      </c>
      <c r="CB112" s="19">
        <f t="shared" ca="1" si="323"/>
        <v>204.99998094850426</v>
      </c>
      <c r="CC112" s="19">
        <f t="shared" ca="1" si="323"/>
        <v>204.9999809595846</v>
      </c>
      <c r="CD112" s="19">
        <f t="shared" ca="1" si="323"/>
        <v>204.99998094850426</v>
      </c>
      <c r="CE112" s="19">
        <f t="shared" ca="1" si="323"/>
        <v>204.9999809595846</v>
      </c>
      <c r="CF112" s="19">
        <f t="shared" ca="1" si="323"/>
        <v>204.9999809485042</v>
      </c>
      <c r="CG112" s="19">
        <f t="shared" ca="1" si="323"/>
        <v>204.99998095958449</v>
      </c>
      <c r="CH112" s="19">
        <f t="shared" ca="1" si="323"/>
        <v>204.99998094850392</v>
      </c>
      <c r="CI112" s="19">
        <f t="shared" ca="1" si="323"/>
        <v>204.99998095958367</v>
      </c>
      <c r="CJ112" s="19">
        <f t="shared" ca="1" si="323"/>
        <v>204.99998094849991</v>
      </c>
      <c r="CK112" s="19">
        <f t="shared" ca="1" si="323"/>
        <v>204.99998095957579</v>
      </c>
      <c r="CL112" s="19">
        <f t="shared" ca="1" si="323"/>
        <v>204.99998094847118</v>
      </c>
      <c r="CM112" s="19">
        <f t="shared" ca="1" si="323"/>
        <v>204.99998095952728</v>
      </c>
      <c r="CN112" s="19">
        <f t="shared" ca="1" si="323"/>
        <v>204.99998094835317</v>
      </c>
      <c r="CO112" s="19">
        <f t="shared" ca="1" si="323"/>
        <v>204.99998095936479</v>
      </c>
      <c r="CP112" s="19">
        <f t="shared" ca="1" si="323"/>
        <v>204.99998094809797</v>
      </c>
      <c r="CQ112" s="19">
        <f t="shared" ca="1" si="323"/>
        <v>204.99998095908077</v>
      </c>
      <c r="CR112" s="19">
        <f t="shared" ca="1" si="323"/>
        <v>204.99998094781449</v>
      </c>
      <c r="CS112" s="19">
        <f t="shared" ca="1" si="323"/>
        <v>204.99998095882682</v>
      </c>
      <c r="CT112" s="19">
        <f t="shared" ca="1" si="323"/>
        <v>204.999980947653</v>
      </c>
      <c r="CU112" s="19">
        <f t="shared" ca="1" si="323"/>
        <v>204.99998095870836</v>
      </c>
      <c r="CV112" s="19">
        <f t="shared" ca="1" si="323"/>
        <v>204.99998094757419</v>
      </c>
      <c r="CW112" s="19">
        <f t="shared" ca="1" si="323"/>
        <v>204.99998095855679</v>
      </c>
      <c r="CX112" s="19">
        <f t="shared" ca="1" si="323"/>
        <v>204.9999809456591</v>
      </c>
      <c r="CY112" s="19">
        <f t="shared" ca="1" si="323"/>
        <v>204.99998095109089</v>
      </c>
      <c r="CZ112" s="19">
        <f t="shared" ca="1" si="323"/>
        <v>204.99998083275665</v>
      </c>
      <c r="DA112" s="19">
        <f t="shared" ca="1" si="323"/>
        <v>204.99998051365918</v>
      </c>
      <c r="DB112" s="19">
        <f t="shared" ca="1" si="323"/>
        <v>204.999974278434</v>
      </c>
      <c r="DC112" s="19">
        <f t="shared" ca="1" si="323"/>
        <v>204.99995528935358</v>
      </c>
      <c r="DD112" s="19">
        <f t="shared" ca="1" si="323"/>
        <v>204.99959440513169</v>
      </c>
      <c r="DE112" s="19">
        <f t="shared" ca="1" si="323"/>
        <v>204.99850922340377</v>
      </c>
      <c r="DF112" s="19">
        <f t="shared" ca="1" si="323"/>
        <v>204.97701646767686</v>
      </c>
      <c r="DG112" s="19">
        <f t="shared" ca="1" si="323"/>
        <v>204.91567661940414</v>
      </c>
      <c r="DH112" s="19">
        <f t="shared" ca="1" si="323"/>
        <v>203.49085668400784</v>
      </c>
      <c r="DI112" s="19">
        <f t="shared" ca="1" si="323"/>
        <v>199.32212025600808</v>
      </c>
      <c r="DJ112" s="19">
        <f t="shared" ca="1" si="323"/>
        <v>32.024353577141845</v>
      </c>
      <c r="DK112" s="19">
        <f t="shared" ca="1" si="323"/>
        <v>25.283048090057392</v>
      </c>
      <c r="DL112" s="19">
        <f t="shared" ca="1" si="323"/>
        <v>25.011405495025546</v>
      </c>
      <c r="DM112" s="19">
        <f t="shared" ca="1" si="323"/>
        <v>25.000459617305093</v>
      </c>
      <c r="DN112" s="19">
        <f t="shared" ca="1" si="323"/>
        <v>25.000019265418111</v>
      </c>
    </row>
    <row r="113" spans="9:118" ht="30" customHeight="1" x14ac:dyDescent="0.25">
      <c r="I113" s="19">
        <f t="shared" ref="I113:BT113" ca="1" si="324">I48</f>
        <v>25.000018832825877</v>
      </c>
      <c r="J113" s="19">
        <f t="shared" ca="1" si="324"/>
        <v>25.000449298412374</v>
      </c>
      <c r="K113" s="19">
        <f t="shared" ca="1" si="324"/>
        <v>25.01114946573777</v>
      </c>
      <c r="L113" s="19">
        <f t="shared" ca="1" si="324"/>
        <v>25.276695153286116</v>
      </c>
      <c r="M113" s="19">
        <f t="shared" ca="1" si="324"/>
        <v>31.866716104167118</v>
      </c>
      <c r="N113" s="19">
        <f t="shared" ca="1" si="324"/>
        <v>195.41061069639315</v>
      </c>
      <c r="O113" s="19">
        <f t="shared" ca="1" si="324"/>
        <v>202.50562749899302</v>
      </c>
      <c r="P113" s="19">
        <f t="shared" ca="1" si="324"/>
        <v>204.84384925325497</v>
      </c>
      <c r="Q113" s="19">
        <f t="shared" ca="1" si="324"/>
        <v>204.95637681962108</v>
      </c>
      <c r="R113" s="19">
        <f t="shared" ca="1" si="324"/>
        <v>204.99725590179753</v>
      </c>
      <c r="S113" s="19">
        <f t="shared" ca="1" si="324"/>
        <v>204.99921904513656</v>
      </c>
      <c r="T113" s="19">
        <f t="shared" ca="1" si="324"/>
        <v>204.99993344264794</v>
      </c>
      <c r="U113" s="19">
        <f t="shared" ca="1" si="324"/>
        <v>204.99996771266106</v>
      </c>
      <c r="V113" s="19">
        <f t="shared" ca="1" si="324"/>
        <v>204.99998015794125</v>
      </c>
      <c r="W113" s="19">
        <f t="shared" ca="1" si="324"/>
        <v>204.99998076574801</v>
      </c>
      <c r="X113" s="19">
        <f t="shared" ca="1" si="324"/>
        <v>204.99998096919865</v>
      </c>
      <c r="Y113" s="19">
        <f t="shared" ca="1" si="324"/>
        <v>204.99998099171046</v>
      </c>
      <c r="Z113" s="19">
        <f t="shared" ca="1" si="324"/>
        <v>204.9999809830887</v>
      </c>
      <c r="AA113" s="19">
        <f t="shared" ca="1" si="324"/>
        <v>204.99998099554855</v>
      </c>
      <c r="AB113" s="19">
        <f t="shared" ca="1" si="324"/>
        <v>204.99998098331525</v>
      </c>
      <c r="AC113" s="19">
        <f t="shared" ca="1" si="324"/>
        <v>204.99998099560298</v>
      </c>
      <c r="AD113" s="19">
        <f t="shared" ca="1" si="324"/>
        <v>204.99998098328527</v>
      </c>
      <c r="AE113" s="19">
        <f t="shared" ca="1" si="324"/>
        <v>204.99998099554773</v>
      </c>
      <c r="AF113" s="19">
        <f t="shared" ca="1" si="324"/>
        <v>204.99998098313668</v>
      </c>
      <c r="AG113" s="19">
        <f t="shared" ca="1" si="324"/>
        <v>204.99998099533951</v>
      </c>
      <c r="AH113" s="19">
        <f t="shared" ca="1" si="324"/>
        <v>204.99998098256705</v>
      </c>
      <c r="AI113" s="19">
        <f t="shared" ca="1" si="324"/>
        <v>204.99998099372849</v>
      </c>
      <c r="AJ113" s="19">
        <f t="shared" ca="1" si="324"/>
        <v>204.99998098085715</v>
      </c>
      <c r="AK113" s="19">
        <f t="shared" ca="1" si="324"/>
        <v>204.9999809929719</v>
      </c>
      <c r="AL113" s="19">
        <f t="shared" ca="1" si="324"/>
        <v>204.99998098027183</v>
      </c>
      <c r="AM113" s="19">
        <f t="shared" ca="1" si="324"/>
        <v>204.99998099239141</v>
      </c>
      <c r="AN113" s="19">
        <f t="shared" ca="1" si="324"/>
        <v>204.99998097978144</v>
      </c>
      <c r="AO113" s="19">
        <f t="shared" ca="1" si="324"/>
        <v>204.9999809919762</v>
      </c>
      <c r="AP113" s="19">
        <f t="shared" ca="1" si="324"/>
        <v>204.99998097956063</v>
      </c>
      <c r="AQ113" s="19">
        <f t="shared" ca="1" si="324"/>
        <v>204.99998099182648</v>
      </c>
      <c r="AR113" s="19">
        <f t="shared" ca="1" si="324"/>
        <v>204.99998097951251</v>
      </c>
      <c r="AS113" s="19">
        <f t="shared" ca="1" si="324"/>
        <v>204.99998099179999</v>
      </c>
      <c r="AT113" s="19">
        <f t="shared" ca="1" si="324"/>
        <v>204.99998097950703</v>
      </c>
      <c r="AU113" s="19">
        <f t="shared" ca="1" si="324"/>
        <v>204.99998099179749</v>
      </c>
      <c r="AV113" s="19">
        <f t="shared" ca="1" si="324"/>
        <v>204.99998097950669</v>
      </c>
      <c r="AW113" s="19">
        <f t="shared" ca="1" si="324"/>
        <v>204.99998099179743</v>
      </c>
      <c r="AX113" s="19">
        <f t="shared" ca="1" si="324"/>
        <v>204.9999809795066</v>
      </c>
      <c r="AY113" s="19">
        <f t="shared" ca="1" si="324"/>
        <v>204.99998099179743</v>
      </c>
      <c r="AZ113" s="19">
        <f t="shared" ca="1" si="324"/>
        <v>204.99998097950635</v>
      </c>
      <c r="BA113" s="19">
        <f t="shared" ca="1" si="324"/>
        <v>204.9999809917955</v>
      </c>
      <c r="BB113" s="19">
        <f t="shared" ca="1" si="324"/>
        <v>204.99998097946406</v>
      </c>
      <c r="BC113" s="19">
        <f t="shared" ca="1" si="324"/>
        <v>204.99998099158881</v>
      </c>
      <c r="BD113" s="19">
        <f t="shared" ca="1" si="324"/>
        <v>204.99998097848771</v>
      </c>
      <c r="BE113" s="19">
        <f t="shared" ca="1" si="324"/>
        <v>204.99998099060309</v>
      </c>
      <c r="BF113" s="19">
        <f t="shared" ca="1" si="324"/>
        <v>204.99998097820878</v>
      </c>
      <c r="BG113" s="19">
        <f t="shared" ca="1" si="324"/>
        <v>204.99998099044393</v>
      </c>
      <c r="BH113" s="19">
        <f t="shared" ca="1" si="324"/>
        <v>204.99998097794327</v>
      </c>
      <c r="BI113" s="19">
        <f t="shared" ca="1" si="324"/>
        <v>204.99998099010963</v>
      </c>
      <c r="BJ113" s="19">
        <f t="shared" ca="1" si="324"/>
        <v>204.99998097750313</v>
      </c>
      <c r="BK113" s="19">
        <f t="shared" ca="1" si="324"/>
        <v>204.99998098966998</v>
      </c>
      <c r="BL113" s="19">
        <f t="shared" ca="1" si="324"/>
        <v>204.99998097717045</v>
      </c>
      <c r="BM113" s="19">
        <f t="shared" ca="1" si="324"/>
        <v>204.99998098940821</v>
      </c>
      <c r="BN113" s="19">
        <f t="shared" ca="1" si="324"/>
        <v>204.99998097705398</v>
      </c>
      <c r="BO113" s="19">
        <f t="shared" ca="1" si="324"/>
        <v>204.99998098933489</v>
      </c>
      <c r="BP113" s="19">
        <f t="shared" ca="1" si="324"/>
        <v>204.99998097703332</v>
      </c>
      <c r="BQ113" s="19">
        <f t="shared" ca="1" si="324"/>
        <v>204.99998098932414</v>
      </c>
      <c r="BR113" s="19">
        <f t="shared" ca="1" si="324"/>
        <v>204.99998097703138</v>
      </c>
      <c r="BS113" s="19">
        <f t="shared" ca="1" si="324"/>
        <v>204.99998098932332</v>
      </c>
      <c r="BT113" s="19">
        <f t="shared" ca="1" si="324"/>
        <v>204.99998097703121</v>
      </c>
      <c r="BU113" s="19">
        <f t="shared" ref="BU113:DN113" ca="1" si="325">BU48</f>
        <v>204.99998098932315</v>
      </c>
      <c r="BV113" s="19">
        <f t="shared" ca="1" si="325"/>
        <v>204.99998097702826</v>
      </c>
      <c r="BW113" s="19">
        <f t="shared" ca="1" si="325"/>
        <v>204.99998098928037</v>
      </c>
      <c r="BX113" s="19">
        <f t="shared" ca="1" si="325"/>
        <v>204.99998097589619</v>
      </c>
      <c r="BY113" s="19">
        <f t="shared" ca="1" si="325"/>
        <v>204.99998098814748</v>
      </c>
      <c r="BZ113" s="19">
        <f t="shared" ca="1" si="325"/>
        <v>204.99998097585342</v>
      </c>
      <c r="CA113" s="19">
        <f t="shared" ca="1" si="325"/>
        <v>204.99998098814473</v>
      </c>
      <c r="CB113" s="19">
        <f t="shared" ca="1" si="325"/>
        <v>204.99998097585342</v>
      </c>
      <c r="CC113" s="19">
        <f t="shared" ca="1" si="325"/>
        <v>204.99998098814473</v>
      </c>
      <c r="CD113" s="19">
        <f t="shared" ca="1" si="325"/>
        <v>204.99998097585342</v>
      </c>
      <c r="CE113" s="19">
        <f t="shared" ca="1" si="325"/>
        <v>204.99998098814473</v>
      </c>
      <c r="CF113" s="19">
        <f t="shared" ca="1" si="325"/>
        <v>204.99998097585339</v>
      </c>
      <c r="CG113" s="19">
        <f t="shared" ca="1" si="325"/>
        <v>204.99998098814461</v>
      </c>
      <c r="CH113" s="19">
        <f t="shared" ca="1" si="325"/>
        <v>204.99998097585308</v>
      </c>
      <c r="CI113" s="19">
        <f t="shared" ca="1" si="325"/>
        <v>204.99998098814379</v>
      </c>
      <c r="CJ113" s="19">
        <f t="shared" ca="1" si="325"/>
        <v>204.99998097584898</v>
      </c>
      <c r="CK113" s="19">
        <f t="shared" ca="1" si="325"/>
        <v>204.99998098813612</v>
      </c>
      <c r="CL113" s="19">
        <f t="shared" ca="1" si="325"/>
        <v>204.9999809758198</v>
      </c>
      <c r="CM113" s="19">
        <f t="shared" ca="1" si="325"/>
        <v>204.99998098808842</v>
      </c>
      <c r="CN113" s="19">
        <f t="shared" ca="1" si="325"/>
        <v>204.99998097570065</v>
      </c>
      <c r="CO113" s="19">
        <f t="shared" ca="1" si="325"/>
        <v>204.99998098792759</v>
      </c>
      <c r="CP113" s="19">
        <f t="shared" ca="1" si="325"/>
        <v>204.99998097544474</v>
      </c>
      <c r="CQ113" s="19">
        <f t="shared" ca="1" si="325"/>
        <v>204.99998098764462</v>
      </c>
      <c r="CR113" s="19">
        <f t="shared" ca="1" si="325"/>
        <v>204.99998097516237</v>
      </c>
      <c r="CS113" s="19">
        <f t="shared" ca="1" si="325"/>
        <v>204.99998098738996</v>
      </c>
      <c r="CT113" s="19">
        <f t="shared" ca="1" si="325"/>
        <v>204.99998097500247</v>
      </c>
      <c r="CU113" s="19">
        <f t="shared" ca="1" si="325"/>
        <v>204.99998098727048</v>
      </c>
      <c r="CV113" s="19">
        <f t="shared" ca="1" si="325"/>
        <v>204.99998097492292</v>
      </c>
      <c r="CW113" s="19">
        <f t="shared" ca="1" si="325"/>
        <v>204.99998098712203</v>
      </c>
      <c r="CX113" s="19">
        <f t="shared" ca="1" si="325"/>
        <v>204.99998097291544</v>
      </c>
      <c r="CY113" s="19">
        <f t="shared" ca="1" si="325"/>
        <v>204.9999809798704</v>
      </c>
      <c r="CZ113" s="19">
        <f t="shared" ca="1" si="325"/>
        <v>204.99998085458753</v>
      </c>
      <c r="DA113" s="19">
        <f t="shared" ca="1" si="325"/>
        <v>204.9999805549557</v>
      </c>
      <c r="DB113" s="19">
        <f t="shared" ca="1" si="325"/>
        <v>204.99997398622102</v>
      </c>
      <c r="DC113" s="19">
        <f t="shared" ca="1" si="325"/>
        <v>204.99995604376895</v>
      </c>
      <c r="DD113" s="19">
        <f t="shared" ca="1" si="325"/>
        <v>204.9995758129794</v>
      </c>
      <c r="DE113" s="19">
        <f t="shared" ca="1" si="325"/>
        <v>204.99854905800683</v>
      </c>
      <c r="DF113" s="19">
        <f t="shared" ca="1" si="325"/>
        <v>204.97588361229509</v>
      </c>
      <c r="DG113" s="19">
        <f t="shared" ca="1" si="325"/>
        <v>204.91755583943001</v>
      </c>
      <c r="DH113" s="19">
        <f t="shared" ca="1" si="325"/>
        <v>203.41226665657121</v>
      </c>
      <c r="DI113" s="19">
        <f t="shared" ca="1" si="325"/>
        <v>199.41459801032272</v>
      </c>
      <c r="DJ113" s="19">
        <f t="shared" ca="1" si="325"/>
        <v>32.02808053889693</v>
      </c>
      <c r="DK113" s="19">
        <f t="shared" ca="1" si="325"/>
        <v>25.283198290979005</v>
      </c>
      <c r="DL113" s="19">
        <f t="shared" ca="1" si="325"/>
        <v>25.011411548299154</v>
      </c>
      <c r="DM113" s="19">
        <f t="shared" ca="1" si="325"/>
        <v>25.000459861275047</v>
      </c>
      <c r="DN113" s="19">
        <f t="shared" ca="1" si="325"/>
        <v>25.000019275645968</v>
      </c>
    </row>
    <row r="114" spans="9:118" ht="30" customHeight="1" x14ac:dyDescent="0.25">
      <c r="I114" s="19">
        <f t="shared" ref="I114:BT114" ca="1" si="326">I49</f>
        <v>25.000018868460973</v>
      </c>
      <c r="J114" s="19">
        <f t="shared" ca="1" si="326"/>
        <v>25.000450148435611</v>
      </c>
      <c r="K114" s="19">
        <f t="shared" ca="1" si="326"/>
        <v>25.011170556189356</v>
      </c>
      <c r="L114" s="19">
        <f t="shared" ca="1" si="326"/>
        <v>25.277218475647178</v>
      </c>
      <c r="M114" s="19">
        <f t="shared" ca="1" si="326"/>
        <v>31.879701427009355</v>
      </c>
      <c r="N114" s="19">
        <f t="shared" ca="1" si="326"/>
        <v>195.73281861639225</v>
      </c>
      <c r="O114" s="19">
        <f t="shared" ca="1" si="326"/>
        <v>202.3862253203076</v>
      </c>
      <c r="P114" s="19">
        <f t="shared" ca="1" si="326"/>
        <v>204.84829569230564</v>
      </c>
      <c r="Q114" s="19">
        <f t="shared" ca="1" si="326"/>
        <v>204.95425978405805</v>
      </c>
      <c r="R114" s="19">
        <f t="shared" ca="1" si="326"/>
        <v>204.99733315533007</v>
      </c>
      <c r="S114" s="19">
        <f t="shared" ca="1" si="326"/>
        <v>204.99918205102065</v>
      </c>
      <c r="T114" s="19">
        <f t="shared" ca="1" si="326"/>
        <v>204.99993481649059</v>
      </c>
      <c r="U114" s="19">
        <f t="shared" ca="1" si="326"/>
        <v>204.99996709508164</v>
      </c>
      <c r="V114" s="19">
        <f t="shared" ca="1" si="326"/>
        <v>204.99998020873846</v>
      </c>
      <c r="W114" s="19">
        <f t="shared" ca="1" si="326"/>
        <v>204.9999807831436</v>
      </c>
      <c r="X114" s="19">
        <f t="shared" ca="1" si="326"/>
        <v>204.99998099700795</v>
      </c>
      <c r="Y114" s="19">
        <f t="shared" ca="1" si="326"/>
        <v>204.99998102014004</v>
      </c>
      <c r="Z114" s="19">
        <f t="shared" ca="1" si="326"/>
        <v>204.999981010504</v>
      </c>
      <c r="AA114" s="19">
        <f t="shared" ca="1" si="326"/>
        <v>204.99998102416737</v>
      </c>
      <c r="AB114" s="19">
        <f t="shared" ca="1" si="326"/>
        <v>204.99998101072396</v>
      </c>
      <c r="AC114" s="19">
        <f t="shared" ca="1" si="326"/>
        <v>204.99998102422512</v>
      </c>
      <c r="AD114" s="19">
        <f t="shared" ca="1" si="326"/>
        <v>204.99998101069329</v>
      </c>
      <c r="AE114" s="19">
        <f t="shared" ca="1" si="326"/>
        <v>204.99998102417084</v>
      </c>
      <c r="AF114" s="19">
        <f t="shared" ca="1" si="326"/>
        <v>204.99998101054308</v>
      </c>
      <c r="AG114" s="19">
        <f t="shared" ca="1" si="326"/>
        <v>204.99998102396484</v>
      </c>
      <c r="AH114" s="19">
        <f t="shared" ca="1" si="326"/>
        <v>204.99998100995194</v>
      </c>
      <c r="AI114" s="19">
        <f t="shared" ca="1" si="326"/>
        <v>204.99998102238808</v>
      </c>
      <c r="AJ114" s="19">
        <f t="shared" ca="1" si="326"/>
        <v>204.99998100827364</v>
      </c>
      <c r="AK114" s="19">
        <f t="shared" ca="1" si="326"/>
        <v>204.99998102161325</v>
      </c>
      <c r="AL114" s="19">
        <f t="shared" ca="1" si="326"/>
        <v>204.99998100768889</v>
      </c>
      <c r="AM114" s="19">
        <f t="shared" ca="1" si="326"/>
        <v>204.99998102103322</v>
      </c>
      <c r="AN114" s="19">
        <f t="shared" ca="1" si="326"/>
        <v>204.9999810072014</v>
      </c>
      <c r="AO114" s="19">
        <f t="shared" ca="1" si="326"/>
        <v>204.99998102061602</v>
      </c>
      <c r="AP114" s="19">
        <f t="shared" ca="1" si="326"/>
        <v>204.99998100698349</v>
      </c>
      <c r="AQ114" s="19">
        <f t="shared" ca="1" si="326"/>
        <v>204.99998102046442</v>
      </c>
      <c r="AR114" s="19">
        <f t="shared" ca="1" si="326"/>
        <v>204.99998100693625</v>
      </c>
      <c r="AS114" s="19">
        <f t="shared" ca="1" si="326"/>
        <v>204.99998102043742</v>
      </c>
      <c r="AT114" s="19">
        <f t="shared" ca="1" si="326"/>
        <v>204.99998100693091</v>
      </c>
      <c r="AU114" s="19">
        <f t="shared" ca="1" si="326"/>
        <v>204.9999810204348</v>
      </c>
      <c r="AV114" s="19">
        <f t="shared" ca="1" si="326"/>
        <v>204.99998100693057</v>
      </c>
      <c r="AW114" s="19">
        <f t="shared" ca="1" si="326"/>
        <v>204.99998102043477</v>
      </c>
      <c r="AX114" s="19">
        <f t="shared" ca="1" si="326"/>
        <v>204.99998100693045</v>
      </c>
      <c r="AY114" s="19">
        <f t="shared" ca="1" si="326"/>
        <v>204.99998102043477</v>
      </c>
      <c r="AZ114" s="19">
        <f t="shared" ca="1" si="326"/>
        <v>204.9999810069302</v>
      </c>
      <c r="BA114" s="19">
        <f t="shared" ca="1" si="326"/>
        <v>204.9999810204329</v>
      </c>
      <c r="BB114" s="19">
        <f t="shared" ca="1" si="326"/>
        <v>204.99998100688555</v>
      </c>
      <c r="BC114" s="19">
        <f t="shared" ca="1" si="326"/>
        <v>204.99998102023559</v>
      </c>
      <c r="BD114" s="19">
        <f t="shared" ca="1" si="326"/>
        <v>204.99998100590798</v>
      </c>
      <c r="BE114" s="19">
        <f t="shared" ca="1" si="326"/>
        <v>204.9999810192493</v>
      </c>
      <c r="BF114" s="19">
        <f t="shared" ca="1" si="326"/>
        <v>204.99998100563721</v>
      </c>
      <c r="BG114" s="19">
        <f t="shared" ca="1" si="326"/>
        <v>204.99998101908957</v>
      </c>
      <c r="BH114" s="19">
        <f t="shared" ca="1" si="326"/>
        <v>204.99998100536979</v>
      </c>
      <c r="BI114" s="19">
        <f t="shared" ca="1" si="326"/>
        <v>204.99998101875801</v>
      </c>
      <c r="BJ114" s="19">
        <f t="shared" ca="1" si="326"/>
        <v>204.99998100492979</v>
      </c>
      <c r="BK114" s="19">
        <f t="shared" ca="1" si="326"/>
        <v>204.99998101831858</v>
      </c>
      <c r="BL114" s="19">
        <f t="shared" ca="1" si="326"/>
        <v>204.99998100459985</v>
      </c>
      <c r="BM114" s="19">
        <f t="shared" ca="1" si="326"/>
        <v>204.99998101805485</v>
      </c>
      <c r="BN114" s="19">
        <f t="shared" ca="1" si="326"/>
        <v>204.99998100448522</v>
      </c>
      <c r="BO114" s="19">
        <f t="shared" ca="1" si="326"/>
        <v>204.99998101798045</v>
      </c>
      <c r="BP114" s="19">
        <f t="shared" ca="1" si="326"/>
        <v>204.99998100446496</v>
      </c>
      <c r="BQ114" s="19">
        <f t="shared" ca="1" si="326"/>
        <v>204.99998101796945</v>
      </c>
      <c r="BR114" s="19">
        <f t="shared" ca="1" si="326"/>
        <v>204.99998100446308</v>
      </c>
      <c r="BS114" s="19">
        <f t="shared" ca="1" si="326"/>
        <v>204.99998101796859</v>
      </c>
      <c r="BT114" s="19">
        <f t="shared" ca="1" si="326"/>
        <v>204.99998100446291</v>
      </c>
      <c r="BU114" s="19">
        <f t="shared" ref="BU114:DN114" ca="1" si="327">BU49</f>
        <v>204.99998101796842</v>
      </c>
      <c r="BV114" s="19">
        <f t="shared" ca="1" si="327"/>
        <v>204.99998100445961</v>
      </c>
      <c r="BW114" s="19">
        <f t="shared" ca="1" si="327"/>
        <v>204.99998101792858</v>
      </c>
      <c r="BX114" s="19">
        <f t="shared" ca="1" si="327"/>
        <v>204.99998100334867</v>
      </c>
      <c r="BY114" s="19">
        <f t="shared" ca="1" si="327"/>
        <v>204.99998101681675</v>
      </c>
      <c r="BZ114" s="19">
        <f t="shared" ca="1" si="327"/>
        <v>204.99998100330879</v>
      </c>
      <c r="CA114" s="19">
        <f t="shared" ca="1" si="327"/>
        <v>204.99998101681359</v>
      </c>
      <c r="CB114" s="19">
        <f t="shared" ca="1" si="327"/>
        <v>204.99998100330879</v>
      </c>
      <c r="CC114" s="19">
        <f t="shared" ca="1" si="327"/>
        <v>204.99998101681359</v>
      </c>
      <c r="CD114" s="19">
        <f t="shared" ca="1" si="327"/>
        <v>204.99998100330879</v>
      </c>
      <c r="CE114" s="19">
        <f t="shared" ca="1" si="327"/>
        <v>204.99998101681359</v>
      </c>
      <c r="CF114" s="19">
        <f t="shared" ca="1" si="327"/>
        <v>204.99998100330876</v>
      </c>
      <c r="CG114" s="19">
        <f t="shared" ca="1" si="327"/>
        <v>204.99998101681354</v>
      </c>
      <c r="CH114" s="19">
        <f t="shared" ca="1" si="327"/>
        <v>204.99998100330845</v>
      </c>
      <c r="CI114" s="19">
        <f t="shared" ca="1" si="327"/>
        <v>204.99998101681274</v>
      </c>
      <c r="CJ114" s="19">
        <f t="shared" ca="1" si="327"/>
        <v>204.99998100330424</v>
      </c>
      <c r="CK114" s="19">
        <f t="shared" ca="1" si="327"/>
        <v>204.99998101680521</v>
      </c>
      <c r="CL114" s="19">
        <f t="shared" ca="1" si="327"/>
        <v>204.99998100327466</v>
      </c>
      <c r="CM114" s="19">
        <f t="shared" ca="1" si="327"/>
        <v>204.99998101675834</v>
      </c>
      <c r="CN114" s="19">
        <f t="shared" ca="1" si="327"/>
        <v>204.99998100315432</v>
      </c>
      <c r="CO114" s="19">
        <f t="shared" ca="1" si="327"/>
        <v>204.99998101659912</v>
      </c>
      <c r="CP114" s="19">
        <f t="shared" ca="1" si="327"/>
        <v>204.99998100289767</v>
      </c>
      <c r="CQ114" s="19">
        <f t="shared" ca="1" si="327"/>
        <v>204.99998101631732</v>
      </c>
      <c r="CR114" s="19">
        <f t="shared" ca="1" si="327"/>
        <v>204.99998100261644</v>
      </c>
      <c r="CS114" s="19">
        <f t="shared" ca="1" si="327"/>
        <v>204.99998101606195</v>
      </c>
      <c r="CT114" s="19">
        <f t="shared" ca="1" si="327"/>
        <v>204.99998100245816</v>
      </c>
      <c r="CU114" s="19">
        <f t="shared" ca="1" si="327"/>
        <v>204.99998101594139</v>
      </c>
      <c r="CV114" s="19">
        <f t="shared" ca="1" si="327"/>
        <v>204.99998100237775</v>
      </c>
      <c r="CW114" s="19">
        <f t="shared" ca="1" si="327"/>
        <v>204.9999810157959</v>
      </c>
      <c r="CX114" s="19">
        <f t="shared" ca="1" si="327"/>
        <v>204.9999810002717</v>
      </c>
      <c r="CY114" s="19">
        <f t="shared" ca="1" si="327"/>
        <v>204.99998100874959</v>
      </c>
      <c r="CZ114" s="19">
        <f t="shared" ca="1" si="327"/>
        <v>204.99998087615612</v>
      </c>
      <c r="DA114" s="19">
        <f t="shared" ca="1" si="327"/>
        <v>204.99998059583254</v>
      </c>
      <c r="DB114" s="19">
        <f t="shared" ca="1" si="327"/>
        <v>204.99997367286829</v>
      </c>
      <c r="DC114" s="19">
        <f t="shared" ca="1" si="327"/>
        <v>204.99995676848147</v>
      </c>
      <c r="DD114" s="19">
        <f t="shared" ca="1" si="327"/>
        <v>204.99955598973</v>
      </c>
      <c r="DE114" s="19">
        <f t="shared" ca="1" si="327"/>
        <v>204.99858730723085</v>
      </c>
      <c r="DF114" s="19">
        <f t="shared" ca="1" si="327"/>
        <v>204.97467716308753</v>
      </c>
      <c r="DG114" s="19">
        <f t="shared" ca="1" si="327"/>
        <v>204.91937262070266</v>
      </c>
      <c r="DH114" s="19">
        <f t="shared" ca="1" si="327"/>
        <v>203.32884831140495</v>
      </c>
      <c r="DI114" s="19">
        <f t="shared" ca="1" si="327"/>
        <v>199.51217907751678</v>
      </c>
      <c r="DJ114" s="19">
        <f t="shared" ca="1" si="327"/>
        <v>32.032013170249272</v>
      </c>
      <c r="DK114" s="19">
        <f t="shared" ca="1" si="327"/>
        <v>25.283356780630744</v>
      </c>
      <c r="DL114" s="19">
        <f t="shared" ca="1" si="327"/>
        <v>25.011417935618514</v>
      </c>
      <c r="DM114" s="19">
        <f t="shared" ca="1" si="327"/>
        <v>25.000460118708322</v>
      </c>
      <c r="DN114" s="19">
        <f t="shared" ca="1" si="327"/>
        <v>25.000019286438242</v>
      </c>
    </row>
    <row r="115" spans="9:118" ht="30" customHeight="1" x14ac:dyDescent="0.25">
      <c r="I115" s="19">
        <f t="shared" ref="I115:BT115" ca="1" si="328">I50</f>
        <v>25.000018903233265</v>
      </c>
      <c r="J115" s="19">
        <f t="shared" ca="1" si="328"/>
        <v>25.000450977877673</v>
      </c>
      <c r="K115" s="19">
        <f t="shared" ca="1" si="328"/>
        <v>25.011191135984575</v>
      </c>
      <c r="L115" s="19">
        <f t="shared" ca="1" si="328"/>
        <v>25.27772912687049</v>
      </c>
      <c r="M115" s="19">
        <f t="shared" ca="1" si="328"/>
        <v>31.892372335388689</v>
      </c>
      <c r="N115" s="19">
        <f t="shared" ca="1" si="328"/>
        <v>196.04722483329871</v>
      </c>
      <c r="O115" s="19">
        <f t="shared" ca="1" si="328"/>
        <v>202.25888763713289</v>
      </c>
      <c r="P115" s="19">
        <f t="shared" ca="1" si="328"/>
        <v>204.85258344557636</v>
      </c>
      <c r="Q115" s="19">
        <f t="shared" ca="1" si="328"/>
        <v>204.95200244572419</v>
      </c>
      <c r="R115" s="19">
        <f t="shared" ca="1" si="328"/>
        <v>204.99740765159802</v>
      </c>
      <c r="S115" s="19">
        <f t="shared" ca="1" si="328"/>
        <v>204.99914260420377</v>
      </c>
      <c r="T115" s="19">
        <f t="shared" ca="1" si="328"/>
        <v>204.99993614239574</v>
      </c>
      <c r="U115" s="19">
        <f t="shared" ca="1" si="328"/>
        <v>204.99996643479312</v>
      </c>
      <c r="V115" s="19">
        <f t="shared" ca="1" si="328"/>
        <v>204.99998025881791</v>
      </c>
      <c r="W115" s="19">
        <f t="shared" ca="1" si="328"/>
        <v>204.99998079991539</v>
      </c>
      <c r="X115" s="19">
        <f t="shared" ca="1" si="328"/>
        <v>204.99998102492174</v>
      </c>
      <c r="Y115" s="19">
        <f t="shared" ca="1" si="328"/>
        <v>204.99998104867888</v>
      </c>
      <c r="Z115" s="19">
        <f t="shared" ca="1" si="328"/>
        <v>204.99998103803799</v>
      </c>
      <c r="AA115" s="19">
        <f t="shared" ca="1" si="328"/>
        <v>204.999981052908</v>
      </c>
      <c r="AB115" s="19">
        <f t="shared" ca="1" si="328"/>
        <v>204.99998103825149</v>
      </c>
      <c r="AC115" s="19">
        <f t="shared" ca="1" si="328"/>
        <v>204.99998105296936</v>
      </c>
      <c r="AD115" s="19">
        <f t="shared" ca="1" si="328"/>
        <v>204.99998103822014</v>
      </c>
      <c r="AE115" s="19">
        <f t="shared" ca="1" si="328"/>
        <v>204.99998105291601</v>
      </c>
      <c r="AF115" s="19">
        <f t="shared" ca="1" si="328"/>
        <v>204.99998103806834</v>
      </c>
      <c r="AG115" s="19">
        <f t="shared" ca="1" si="328"/>
        <v>204.99998105271223</v>
      </c>
      <c r="AH115" s="19">
        <f t="shared" ca="1" si="328"/>
        <v>204.99998103745423</v>
      </c>
      <c r="AI115" s="19">
        <f t="shared" ca="1" si="328"/>
        <v>204.99998105117183</v>
      </c>
      <c r="AJ115" s="19">
        <f t="shared" ca="1" si="328"/>
        <v>204.99998103580953</v>
      </c>
      <c r="AK115" s="19">
        <f t="shared" ca="1" si="328"/>
        <v>204.99998105037724</v>
      </c>
      <c r="AL115" s="19">
        <f t="shared" ca="1" si="328"/>
        <v>204.99998103522535</v>
      </c>
      <c r="AM115" s="19">
        <f t="shared" ca="1" si="328"/>
        <v>204.9999810497977</v>
      </c>
      <c r="AN115" s="19">
        <f t="shared" ca="1" si="328"/>
        <v>204.99998103474081</v>
      </c>
      <c r="AO115" s="19">
        <f t="shared" ca="1" si="328"/>
        <v>204.99998104937848</v>
      </c>
      <c r="AP115" s="19">
        <f t="shared" ca="1" si="328"/>
        <v>204.99998103452575</v>
      </c>
      <c r="AQ115" s="19">
        <f t="shared" ca="1" si="328"/>
        <v>204.99998104922503</v>
      </c>
      <c r="AR115" s="19">
        <f t="shared" ca="1" si="328"/>
        <v>204.99998103447945</v>
      </c>
      <c r="AS115" s="19">
        <f t="shared" ca="1" si="328"/>
        <v>204.99998104919749</v>
      </c>
      <c r="AT115" s="19">
        <f t="shared" ca="1" si="328"/>
        <v>204.99998103447419</v>
      </c>
      <c r="AU115" s="19">
        <f t="shared" ca="1" si="328"/>
        <v>204.99998104919482</v>
      </c>
      <c r="AV115" s="19">
        <f t="shared" ca="1" si="328"/>
        <v>204.99998103447385</v>
      </c>
      <c r="AW115" s="19">
        <f t="shared" ca="1" si="328"/>
        <v>204.99998104919473</v>
      </c>
      <c r="AX115" s="19">
        <f t="shared" ca="1" si="328"/>
        <v>204.99998103447376</v>
      </c>
      <c r="AY115" s="19">
        <f t="shared" ca="1" si="328"/>
        <v>204.99998104919473</v>
      </c>
      <c r="AZ115" s="19">
        <f t="shared" ca="1" si="328"/>
        <v>204.99998103447348</v>
      </c>
      <c r="BA115" s="19">
        <f t="shared" ca="1" si="328"/>
        <v>204.99998104919294</v>
      </c>
      <c r="BB115" s="19">
        <f t="shared" ca="1" si="328"/>
        <v>204.99998103442627</v>
      </c>
      <c r="BC115" s="19">
        <f t="shared" ca="1" si="328"/>
        <v>204.99998104900462</v>
      </c>
      <c r="BD115" s="19">
        <f t="shared" ca="1" si="328"/>
        <v>204.99998103344768</v>
      </c>
      <c r="BE115" s="19">
        <f t="shared" ca="1" si="328"/>
        <v>204.9999810480181</v>
      </c>
      <c r="BF115" s="19">
        <f t="shared" ca="1" si="328"/>
        <v>204.99998103318481</v>
      </c>
      <c r="BG115" s="19">
        <f t="shared" ca="1" si="328"/>
        <v>204.99998104785763</v>
      </c>
      <c r="BH115" s="19">
        <f t="shared" ca="1" si="328"/>
        <v>204.9999810329154</v>
      </c>
      <c r="BI115" s="19">
        <f t="shared" ca="1" si="328"/>
        <v>204.99998104752879</v>
      </c>
      <c r="BJ115" s="19">
        <f t="shared" ca="1" si="328"/>
        <v>204.99998103247569</v>
      </c>
      <c r="BK115" s="19">
        <f t="shared" ca="1" si="328"/>
        <v>204.99998104708965</v>
      </c>
      <c r="BL115" s="19">
        <f t="shared" ca="1" si="328"/>
        <v>204.99998103214847</v>
      </c>
      <c r="BM115" s="19">
        <f t="shared" ca="1" si="328"/>
        <v>204.99998104682396</v>
      </c>
      <c r="BN115" s="19">
        <f t="shared" ca="1" si="328"/>
        <v>204.99998103203561</v>
      </c>
      <c r="BO115" s="19">
        <f t="shared" ca="1" si="328"/>
        <v>204.99998104674839</v>
      </c>
      <c r="BP115" s="19">
        <f t="shared" ca="1" si="328"/>
        <v>204.99998103201574</v>
      </c>
      <c r="BQ115" s="19">
        <f t="shared" ca="1" si="328"/>
        <v>204.99998104673716</v>
      </c>
      <c r="BR115" s="19">
        <f t="shared" ca="1" si="328"/>
        <v>204.99998103201392</v>
      </c>
      <c r="BS115" s="19">
        <f t="shared" ca="1" si="328"/>
        <v>204.99998104673622</v>
      </c>
      <c r="BT115" s="19">
        <f t="shared" ca="1" si="328"/>
        <v>204.99998103201375</v>
      </c>
      <c r="BU115" s="19">
        <f t="shared" ref="BU115:DN115" ca="1" si="329">BU50</f>
        <v>204.99998104673611</v>
      </c>
      <c r="BV115" s="19">
        <f t="shared" ca="1" si="329"/>
        <v>204.9999810320102</v>
      </c>
      <c r="BW115" s="19">
        <f t="shared" ca="1" si="329"/>
        <v>204.99998104669893</v>
      </c>
      <c r="BX115" s="19">
        <f t="shared" ca="1" si="329"/>
        <v>204.99998103092003</v>
      </c>
      <c r="BY115" s="19">
        <f t="shared" ca="1" si="329"/>
        <v>204.99998104560794</v>
      </c>
      <c r="BZ115" s="19">
        <f t="shared" ca="1" si="329"/>
        <v>204.99998103088285</v>
      </c>
      <c r="CA115" s="19">
        <f t="shared" ca="1" si="329"/>
        <v>204.99998104560447</v>
      </c>
      <c r="CB115" s="19">
        <f t="shared" ca="1" si="329"/>
        <v>204.99998103088285</v>
      </c>
      <c r="CC115" s="19">
        <f t="shared" ca="1" si="329"/>
        <v>204.99998104560447</v>
      </c>
      <c r="CD115" s="19">
        <f t="shared" ca="1" si="329"/>
        <v>204.99998103088285</v>
      </c>
      <c r="CE115" s="19">
        <f t="shared" ca="1" si="329"/>
        <v>204.99998104560447</v>
      </c>
      <c r="CF115" s="19">
        <f t="shared" ca="1" si="329"/>
        <v>204.99998103088282</v>
      </c>
      <c r="CG115" s="19">
        <f t="shared" ca="1" si="329"/>
        <v>204.99998104560444</v>
      </c>
      <c r="CH115" s="19">
        <f t="shared" ca="1" si="329"/>
        <v>204.99998103088251</v>
      </c>
      <c r="CI115" s="19">
        <f t="shared" ca="1" si="329"/>
        <v>204.99998104560365</v>
      </c>
      <c r="CJ115" s="19">
        <f t="shared" ca="1" si="329"/>
        <v>204.99998103087822</v>
      </c>
      <c r="CK115" s="19">
        <f t="shared" ca="1" si="329"/>
        <v>204.99998104559617</v>
      </c>
      <c r="CL115" s="19">
        <f t="shared" ca="1" si="329"/>
        <v>204.99998103084812</v>
      </c>
      <c r="CM115" s="19">
        <f t="shared" ca="1" si="329"/>
        <v>204.99998104555016</v>
      </c>
      <c r="CN115" s="19">
        <f t="shared" ca="1" si="329"/>
        <v>204.99998103072667</v>
      </c>
      <c r="CO115" s="19">
        <f t="shared" ca="1" si="329"/>
        <v>204.99998104539259</v>
      </c>
      <c r="CP115" s="19">
        <f t="shared" ca="1" si="329"/>
        <v>204.99998103046931</v>
      </c>
      <c r="CQ115" s="19">
        <f t="shared" ca="1" si="329"/>
        <v>204.99998104511192</v>
      </c>
      <c r="CR115" s="19">
        <f t="shared" ca="1" si="329"/>
        <v>204.99998103018922</v>
      </c>
      <c r="CS115" s="19">
        <f t="shared" ca="1" si="329"/>
        <v>204.9999810448559</v>
      </c>
      <c r="CT115" s="19">
        <f t="shared" ca="1" si="329"/>
        <v>204.99998103003259</v>
      </c>
      <c r="CU115" s="19">
        <f t="shared" ca="1" si="329"/>
        <v>204.99998104473423</v>
      </c>
      <c r="CV115" s="19">
        <f t="shared" ca="1" si="329"/>
        <v>204.99998102995113</v>
      </c>
      <c r="CW115" s="19">
        <f t="shared" ca="1" si="329"/>
        <v>204.99998104459155</v>
      </c>
      <c r="CX115" s="19">
        <f t="shared" ca="1" si="329"/>
        <v>204.99998102773992</v>
      </c>
      <c r="CY115" s="19">
        <f t="shared" ca="1" si="329"/>
        <v>204.99998103774311</v>
      </c>
      <c r="CZ115" s="19">
        <f t="shared" ca="1" si="329"/>
        <v>204.99998089745213</v>
      </c>
      <c r="DA115" s="19">
        <f t="shared" ca="1" si="329"/>
        <v>204.99998063639597</v>
      </c>
      <c r="DB115" s="19">
        <f t="shared" ca="1" si="329"/>
        <v>204.99997333707543</v>
      </c>
      <c r="DC115" s="19">
        <f t="shared" ca="1" si="329"/>
        <v>204.99995746886324</v>
      </c>
      <c r="DD115" s="19">
        <f t="shared" ca="1" si="329"/>
        <v>204.99953485933426</v>
      </c>
      <c r="DE115" s="19">
        <f t="shared" ca="1" si="329"/>
        <v>204.99862428202061</v>
      </c>
      <c r="DF115" s="19">
        <f t="shared" ca="1" si="329"/>
        <v>204.97339257081151</v>
      </c>
      <c r="DG115" s="19">
        <f t="shared" ca="1" si="329"/>
        <v>204.92114550386299</v>
      </c>
      <c r="DH115" s="19">
        <f t="shared" ca="1" si="329"/>
        <v>203.24029122889161</v>
      </c>
      <c r="DI115" s="19">
        <f t="shared" ca="1" si="329"/>
        <v>199.61522132240145</v>
      </c>
      <c r="DJ115" s="19">
        <f t="shared" ca="1" si="329"/>
        <v>32.03616589357113</v>
      </c>
      <c r="DK115" s="19">
        <f t="shared" ca="1" si="329"/>
        <v>25.283524140251167</v>
      </c>
      <c r="DL115" s="19">
        <f t="shared" ca="1" si="329"/>
        <v>25.011424680408222</v>
      </c>
      <c r="DM115" s="19">
        <f t="shared" ca="1" si="329"/>
        <v>25.000460390549019</v>
      </c>
      <c r="DN115" s="19">
        <f t="shared" ca="1" si="329"/>
        <v>25.000019297834513</v>
      </c>
    </row>
    <row r="116" spans="9:118" ht="30" customHeight="1" x14ac:dyDescent="0.25">
      <c r="I116" s="19">
        <f t="shared" ref="I116:BT116" ca="1" si="330">I51</f>
        <v>25.000018937268027</v>
      </c>
      <c r="J116" s="19">
        <f t="shared" ca="1" si="330"/>
        <v>25.000451789726995</v>
      </c>
      <c r="K116" s="19">
        <f t="shared" ca="1" si="330"/>
        <v>25.011211279271347</v>
      </c>
      <c r="L116" s="19">
        <f t="shared" ca="1" si="330"/>
        <v>25.27822894680574</v>
      </c>
      <c r="M116" s="19">
        <f t="shared" ca="1" si="330"/>
        <v>31.904774481924129</v>
      </c>
      <c r="N116" s="19">
        <f t="shared" ca="1" si="330"/>
        <v>196.35496213618472</v>
      </c>
      <c r="O116" s="19">
        <f t="shared" ca="1" si="330"/>
        <v>202.12311676193121</v>
      </c>
      <c r="P116" s="19">
        <f t="shared" ca="1" si="330"/>
        <v>204.85674625150475</v>
      </c>
      <c r="Q116" s="19">
        <f t="shared" ca="1" si="330"/>
        <v>204.94959616595079</v>
      </c>
      <c r="R116" s="19">
        <f t="shared" ca="1" si="330"/>
        <v>204.99747998317588</v>
      </c>
      <c r="S116" s="19">
        <f t="shared" ca="1" si="330"/>
        <v>204.99910055369315</v>
      </c>
      <c r="T116" s="19">
        <f t="shared" ca="1" si="330"/>
        <v>204.99993743072724</v>
      </c>
      <c r="U116" s="19">
        <f t="shared" ca="1" si="330"/>
        <v>204.99996572917101</v>
      </c>
      <c r="V116" s="19">
        <f t="shared" ca="1" si="330"/>
        <v>204.99998030837241</v>
      </c>
      <c r="W116" s="19">
        <f t="shared" ca="1" si="330"/>
        <v>204.99998081603036</v>
      </c>
      <c r="X116" s="19">
        <f t="shared" ca="1" si="330"/>
        <v>204.99998105295535</v>
      </c>
      <c r="Y116" s="19">
        <f t="shared" ca="1" si="330"/>
        <v>204.99998107733899</v>
      </c>
      <c r="Z116" s="19">
        <f t="shared" ca="1" si="330"/>
        <v>204.99998106570291</v>
      </c>
      <c r="AA116" s="19">
        <f t="shared" ca="1" si="330"/>
        <v>204.99998108178337</v>
      </c>
      <c r="AB116" s="19">
        <f t="shared" ca="1" si="330"/>
        <v>204.99998106591019</v>
      </c>
      <c r="AC116" s="19">
        <f t="shared" ca="1" si="330"/>
        <v>204.99998108184846</v>
      </c>
      <c r="AD116" s="19">
        <f t="shared" ca="1" si="330"/>
        <v>204.99998106587813</v>
      </c>
      <c r="AE116" s="19">
        <f t="shared" ca="1" si="330"/>
        <v>204.99998108179614</v>
      </c>
      <c r="AF116" s="19">
        <f t="shared" ca="1" si="330"/>
        <v>204.99998106572471</v>
      </c>
      <c r="AG116" s="19">
        <f t="shared" ca="1" si="330"/>
        <v>204.99998108159457</v>
      </c>
      <c r="AH116" s="19">
        <f t="shared" ca="1" si="330"/>
        <v>204.9999810650861</v>
      </c>
      <c r="AI116" s="19">
        <f t="shared" ca="1" si="330"/>
        <v>204.9999810800922</v>
      </c>
      <c r="AJ116" s="19">
        <f t="shared" ca="1" si="330"/>
        <v>204.99998106347678</v>
      </c>
      <c r="AK116" s="19">
        <f t="shared" ca="1" si="330"/>
        <v>204.99998107927644</v>
      </c>
      <c r="AL116" s="19">
        <f t="shared" ca="1" si="330"/>
        <v>204.99998106289323</v>
      </c>
      <c r="AM116" s="19">
        <f t="shared" ca="1" si="330"/>
        <v>204.99998107869749</v>
      </c>
      <c r="AN116" s="19">
        <f t="shared" ca="1" si="330"/>
        <v>204.99998106241165</v>
      </c>
      <c r="AO116" s="19">
        <f t="shared" ca="1" si="330"/>
        <v>204.99998107827616</v>
      </c>
      <c r="AP116" s="19">
        <f t="shared" ca="1" si="330"/>
        <v>204.99998106219945</v>
      </c>
      <c r="AQ116" s="19">
        <f t="shared" ca="1" si="330"/>
        <v>204.99998107812084</v>
      </c>
      <c r="AR116" s="19">
        <f t="shared" ca="1" si="330"/>
        <v>204.99998106215403</v>
      </c>
      <c r="AS116" s="19">
        <f t="shared" ca="1" si="330"/>
        <v>204.99998107809267</v>
      </c>
      <c r="AT116" s="19">
        <f t="shared" ca="1" si="330"/>
        <v>204.99998106214892</v>
      </c>
      <c r="AU116" s="19">
        <f t="shared" ca="1" si="330"/>
        <v>204.99998107809</v>
      </c>
      <c r="AV116" s="19">
        <f t="shared" ca="1" si="330"/>
        <v>204.99998106214858</v>
      </c>
      <c r="AW116" s="19">
        <f t="shared" ca="1" si="330"/>
        <v>204.99998107808986</v>
      </c>
      <c r="AX116" s="19">
        <f t="shared" ca="1" si="330"/>
        <v>204.99998106214849</v>
      </c>
      <c r="AY116" s="19">
        <f t="shared" ca="1" si="330"/>
        <v>204.99998107808986</v>
      </c>
      <c r="AZ116" s="19">
        <f t="shared" ca="1" si="330"/>
        <v>204.99998106214818</v>
      </c>
      <c r="BA116" s="19">
        <f t="shared" ca="1" si="330"/>
        <v>204.99998107808815</v>
      </c>
      <c r="BB116" s="19">
        <f t="shared" ca="1" si="330"/>
        <v>204.99998106209827</v>
      </c>
      <c r="BC116" s="19">
        <f t="shared" ca="1" si="330"/>
        <v>204.99998107790859</v>
      </c>
      <c r="BD116" s="19">
        <f t="shared" ca="1" si="330"/>
        <v>204.99998106111886</v>
      </c>
      <c r="BE116" s="19">
        <f t="shared" ca="1" si="330"/>
        <v>204.99998107692207</v>
      </c>
      <c r="BF116" s="19">
        <f t="shared" ca="1" si="330"/>
        <v>204.99998106086352</v>
      </c>
      <c r="BG116" s="19">
        <f t="shared" ca="1" si="330"/>
        <v>204.99998107676058</v>
      </c>
      <c r="BH116" s="19">
        <f t="shared" ca="1" si="330"/>
        <v>204.99998106059215</v>
      </c>
      <c r="BI116" s="19">
        <f t="shared" ca="1" si="330"/>
        <v>204.99998107643452</v>
      </c>
      <c r="BJ116" s="19">
        <f t="shared" ca="1" si="330"/>
        <v>204.99998106015272</v>
      </c>
      <c r="BK116" s="19">
        <f t="shared" ca="1" si="330"/>
        <v>204.99998107599563</v>
      </c>
      <c r="BL116" s="19">
        <f t="shared" ca="1" si="330"/>
        <v>204.99998105982829</v>
      </c>
      <c r="BM116" s="19">
        <f t="shared" ca="1" si="330"/>
        <v>204.99998107572799</v>
      </c>
      <c r="BN116" s="19">
        <f t="shared" ca="1" si="330"/>
        <v>204.99998105971716</v>
      </c>
      <c r="BO116" s="19">
        <f t="shared" ca="1" si="330"/>
        <v>204.99998107565133</v>
      </c>
      <c r="BP116" s="19">
        <f t="shared" ca="1" si="330"/>
        <v>204.99998105969766</v>
      </c>
      <c r="BQ116" s="19">
        <f t="shared" ca="1" si="330"/>
        <v>204.99998107563985</v>
      </c>
      <c r="BR116" s="19">
        <f t="shared" ca="1" si="330"/>
        <v>204.99998105969593</v>
      </c>
      <c r="BS116" s="19">
        <f t="shared" ca="1" si="330"/>
        <v>204.99998107563891</v>
      </c>
      <c r="BT116" s="19">
        <f t="shared" ca="1" si="330"/>
        <v>204.99998105969573</v>
      </c>
      <c r="BU116" s="19">
        <f t="shared" ref="BU116:DN116" ca="1" si="331">BU51</f>
        <v>204.99998107563877</v>
      </c>
      <c r="BV116" s="19">
        <f t="shared" ca="1" si="331"/>
        <v>204.99998105969181</v>
      </c>
      <c r="BW116" s="19">
        <f t="shared" ca="1" si="331"/>
        <v>204.99998107560407</v>
      </c>
      <c r="BX116" s="19">
        <f t="shared" ca="1" si="331"/>
        <v>204.99998105862196</v>
      </c>
      <c r="BY116" s="19">
        <f t="shared" ca="1" si="331"/>
        <v>204.99998107453342</v>
      </c>
      <c r="BZ116" s="19">
        <f t="shared" ca="1" si="331"/>
        <v>204.99998105858734</v>
      </c>
      <c r="CA116" s="19">
        <f t="shared" ca="1" si="331"/>
        <v>204.99998107452956</v>
      </c>
      <c r="CB116" s="19">
        <f t="shared" ca="1" si="331"/>
        <v>204.99998105858734</v>
      </c>
      <c r="CC116" s="19">
        <f t="shared" ca="1" si="331"/>
        <v>204.99998107452956</v>
      </c>
      <c r="CD116" s="19">
        <f t="shared" ca="1" si="331"/>
        <v>204.99998105858734</v>
      </c>
      <c r="CE116" s="19">
        <f t="shared" ca="1" si="331"/>
        <v>204.99998107452956</v>
      </c>
      <c r="CF116" s="19">
        <f t="shared" ca="1" si="331"/>
        <v>204.99998105858728</v>
      </c>
      <c r="CG116" s="19">
        <f t="shared" ca="1" si="331"/>
        <v>204.99998107452953</v>
      </c>
      <c r="CH116" s="19">
        <f t="shared" ca="1" si="331"/>
        <v>204.999981058587</v>
      </c>
      <c r="CI116" s="19">
        <f t="shared" ca="1" si="331"/>
        <v>204.99998107452876</v>
      </c>
      <c r="CJ116" s="19">
        <f t="shared" ca="1" si="331"/>
        <v>204.99998105858259</v>
      </c>
      <c r="CK116" s="19">
        <f t="shared" ca="1" si="331"/>
        <v>204.9999810745214</v>
      </c>
      <c r="CL116" s="19">
        <f t="shared" ca="1" si="331"/>
        <v>204.99998105855198</v>
      </c>
      <c r="CM116" s="19">
        <f t="shared" ca="1" si="331"/>
        <v>204.99998107447615</v>
      </c>
      <c r="CN116" s="19">
        <f t="shared" ca="1" si="331"/>
        <v>204.99998105842937</v>
      </c>
      <c r="CO116" s="19">
        <f t="shared" ca="1" si="331"/>
        <v>204.99998107432026</v>
      </c>
      <c r="CP116" s="19">
        <f t="shared" ca="1" si="331"/>
        <v>204.99998105817133</v>
      </c>
      <c r="CQ116" s="19">
        <f t="shared" ca="1" si="331"/>
        <v>204.99998107404079</v>
      </c>
      <c r="CR116" s="19">
        <f t="shared" ca="1" si="331"/>
        <v>204.9999810578924</v>
      </c>
      <c r="CS116" s="19">
        <f t="shared" ca="1" si="331"/>
        <v>204.99998107378408</v>
      </c>
      <c r="CT116" s="19">
        <f t="shared" ca="1" si="331"/>
        <v>204.99998105773739</v>
      </c>
      <c r="CU116" s="19">
        <f t="shared" ca="1" si="331"/>
        <v>204.99998107366133</v>
      </c>
      <c r="CV116" s="19">
        <f t="shared" ca="1" si="331"/>
        <v>204.99998105765482</v>
      </c>
      <c r="CW116" s="19">
        <f t="shared" ca="1" si="331"/>
        <v>204.99998107352133</v>
      </c>
      <c r="CX116" s="19">
        <f t="shared" ca="1" si="331"/>
        <v>204.99998105533135</v>
      </c>
      <c r="CY116" s="19">
        <f t="shared" ca="1" si="331"/>
        <v>204.99998106686502</v>
      </c>
      <c r="CZ116" s="19">
        <f t="shared" ca="1" si="331"/>
        <v>204.99998091846308</v>
      </c>
      <c r="DA116" s="19">
        <f t="shared" ca="1" si="331"/>
        <v>204.99998067675315</v>
      </c>
      <c r="DB116" s="19">
        <f t="shared" ca="1" si="331"/>
        <v>204.99997297746464</v>
      </c>
      <c r="DC116" s="19">
        <f t="shared" ca="1" si="331"/>
        <v>204.99995815038872</v>
      </c>
      <c r="DD116" s="19">
        <f t="shared" ca="1" si="331"/>
        <v>204.99951234128534</v>
      </c>
      <c r="DE116" s="19">
        <f t="shared" ca="1" si="331"/>
        <v>204.99866030014402</v>
      </c>
      <c r="DF116" s="19">
        <f t="shared" ca="1" si="331"/>
        <v>204.9720250151889</v>
      </c>
      <c r="DG116" s="19">
        <f t="shared" ca="1" si="331"/>
        <v>204.92289361893759</v>
      </c>
      <c r="DH116" s="19">
        <f t="shared" ca="1" si="331"/>
        <v>203.14626596778976</v>
      </c>
      <c r="DI116" s="19">
        <f t="shared" ca="1" si="331"/>
        <v>199.72410270536724</v>
      </c>
      <c r="DJ116" s="19">
        <f t="shared" ca="1" si="331"/>
        <v>32.04055394111063</v>
      </c>
      <c r="DK116" s="19">
        <f t="shared" ca="1" si="331"/>
        <v>25.283700983717772</v>
      </c>
      <c r="DL116" s="19">
        <f t="shared" ca="1" si="331"/>
        <v>25.011431807408261</v>
      </c>
      <c r="DM116" s="19">
        <f t="shared" ca="1" si="331"/>
        <v>25.000460677794258</v>
      </c>
      <c r="DN116" s="19">
        <f t="shared" ca="1" si="331"/>
        <v>25.000019309876585</v>
      </c>
    </row>
    <row r="117" spans="9:118" ht="30" customHeight="1" x14ac:dyDescent="0.25">
      <c r="I117" s="19">
        <f t="shared" ref="I117:BT117" ca="1" si="332">I52</f>
        <v>25.000018970688075</v>
      </c>
      <c r="J117" s="19">
        <f t="shared" ca="1" si="332"/>
        <v>25.000452586912825</v>
      </c>
      <c r="K117" s="19">
        <f t="shared" ca="1" si="332"/>
        <v>25.011231058729059</v>
      </c>
      <c r="L117" s="19">
        <f t="shared" ca="1" si="332"/>
        <v>25.278719738862687</v>
      </c>
      <c r="M117" s="19">
        <f t="shared" ca="1" si="332"/>
        <v>31.916952615033161</v>
      </c>
      <c r="N117" s="19">
        <f t="shared" ca="1" si="332"/>
        <v>196.65714087773395</v>
      </c>
      <c r="O117" s="19">
        <f t="shared" ca="1" si="332"/>
        <v>201.9783860322861</v>
      </c>
      <c r="P117" s="19">
        <f t="shared" ca="1" si="332"/>
        <v>204.86081863088208</v>
      </c>
      <c r="Q117" s="19">
        <f t="shared" ca="1" si="332"/>
        <v>204.94703179536401</v>
      </c>
      <c r="R117" s="19">
        <f t="shared" ca="1" si="332"/>
        <v>204.99755075659982</v>
      </c>
      <c r="S117" s="19">
        <f t="shared" ca="1" si="332"/>
        <v>204.999055739564</v>
      </c>
      <c r="T117" s="19">
        <f t="shared" ca="1" si="332"/>
        <v>204.99993869209257</v>
      </c>
      <c r="U117" s="19">
        <f t="shared" ca="1" si="332"/>
        <v>204.9999649754339</v>
      </c>
      <c r="V117" s="19">
        <f t="shared" ca="1" si="332"/>
        <v>204.9999803575981</v>
      </c>
      <c r="W117" s="19">
        <f t="shared" ca="1" si="332"/>
        <v>204.99998083145169</v>
      </c>
      <c r="X117" s="19">
        <f t="shared" ca="1" si="332"/>
        <v>204.99998108112339</v>
      </c>
      <c r="Y117" s="19">
        <f t="shared" ca="1" si="332"/>
        <v>204.99998110613149</v>
      </c>
      <c r="Z117" s="19">
        <f t="shared" ca="1" si="332"/>
        <v>204.99998109351014</v>
      </c>
      <c r="AA117" s="19">
        <f t="shared" ca="1" si="332"/>
        <v>204.99998111080538</v>
      </c>
      <c r="AB117" s="19">
        <f t="shared" ca="1" si="332"/>
        <v>204.99998109371134</v>
      </c>
      <c r="AC117" s="19">
        <f t="shared" ca="1" si="332"/>
        <v>204.99998111087442</v>
      </c>
      <c r="AD117" s="19">
        <f t="shared" ca="1" si="332"/>
        <v>204.9999810936786</v>
      </c>
      <c r="AE117" s="19">
        <f t="shared" ca="1" si="332"/>
        <v>204.99998111082311</v>
      </c>
      <c r="AF117" s="19">
        <f t="shared" ca="1" si="332"/>
        <v>204.99998109352356</v>
      </c>
      <c r="AG117" s="19">
        <f t="shared" ca="1" si="332"/>
        <v>204.99998111062379</v>
      </c>
      <c r="AH117" s="19">
        <f t="shared" ca="1" si="332"/>
        <v>204.99998109285889</v>
      </c>
      <c r="AI117" s="19">
        <f t="shared" ca="1" si="332"/>
        <v>204.99998110916104</v>
      </c>
      <c r="AJ117" s="19">
        <f t="shared" ca="1" si="332"/>
        <v>204.99998109128643</v>
      </c>
      <c r="AK117" s="19">
        <f t="shared" ca="1" si="332"/>
        <v>204.9999811083226</v>
      </c>
      <c r="AL117" s="19">
        <f t="shared" ca="1" si="332"/>
        <v>204.99998109070361</v>
      </c>
      <c r="AM117" s="19">
        <f t="shared" ca="1" si="332"/>
        <v>204.99998110774416</v>
      </c>
      <c r="AN117" s="19">
        <f t="shared" ca="1" si="332"/>
        <v>204.99998109022499</v>
      </c>
      <c r="AO117" s="19">
        <f t="shared" ca="1" si="332"/>
        <v>204.99998110732088</v>
      </c>
      <c r="AP117" s="19">
        <f t="shared" ca="1" si="332"/>
        <v>204.99998109001564</v>
      </c>
      <c r="AQ117" s="19">
        <f t="shared" ca="1" si="332"/>
        <v>204.99998110716351</v>
      </c>
      <c r="AR117" s="19">
        <f t="shared" ca="1" si="332"/>
        <v>204.99998108997113</v>
      </c>
      <c r="AS117" s="19">
        <f t="shared" ca="1" si="332"/>
        <v>204.99998110713483</v>
      </c>
      <c r="AT117" s="19">
        <f t="shared" ca="1" si="332"/>
        <v>204.99998108996613</v>
      </c>
      <c r="AU117" s="19">
        <f t="shared" ca="1" si="332"/>
        <v>204.99998110713207</v>
      </c>
      <c r="AV117" s="19">
        <f t="shared" ca="1" si="332"/>
        <v>204.99998108996579</v>
      </c>
      <c r="AW117" s="19">
        <f t="shared" ca="1" si="332"/>
        <v>204.9999811071319</v>
      </c>
      <c r="AX117" s="19">
        <f t="shared" ca="1" si="332"/>
        <v>204.99998108996573</v>
      </c>
      <c r="AY117" s="19">
        <f t="shared" ca="1" si="332"/>
        <v>204.9999811071319</v>
      </c>
      <c r="AZ117" s="19">
        <f t="shared" ca="1" si="332"/>
        <v>204.9999810899653</v>
      </c>
      <c r="BA117" s="19">
        <f t="shared" ca="1" si="332"/>
        <v>204.99998110713031</v>
      </c>
      <c r="BB117" s="19">
        <f t="shared" ca="1" si="332"/>
        <v>204.99998108991252</v>
      </c>
      <c r="BC117" s="19">
        <f t="shared" ca="1" si="332"/>
        <v>204.99998110695918</v>
      </c>
      <c r="BD117" s="19">
        <f t="shared" ca="1" si="332"/>
        <v>204.99998108893254</v>
      </c>
      <c r="BE117" s="19">
        <f t="shared" ca="1" si="332"/>
        <v>204.99998110597278</v>
      </c>
      <c r="BF117" s="19">
        <f t="shared" ca="1" si="332"/>
        <v>204.99998108868442</v>
      </c>
      <c r="BG117" s="19">
        <f t="shared" ca="1" si="332"/>
        <v>204.99998110581015</v>
      </c>
      <c r="BH117" s="19">
        <f t="shared" ca="1" si="332"/>
        <v>204.99998108841112</v>
      </c>
      <c r="BI117" s="19">
        <f t="shared" ca="1" si="332"/>
        <v>204.99998110548688</v>
      </c>
      <c r="BJ117" s="19">
        <f t="shared" ca="1" si="332"/>
        <v>204.99998108797197</v>
      </c>
      <c r="BK117" s="19">
        <f t="shared" ca="1" si="332"/>
        <v>204.99998110504836</v>
      </c>
      <c r="BL117" s="19">
        <f t="shared" ca="1" si="332"/>
        <v>204.99998108765033</v>
      </c>
      <c r="BM117" s="19">
        <f t="shared" ca="1" si="332"/>
        <v>204.9999811047787</v>
      </c>
      <c r="BN117" s="19">
        <f t="shared" ca="1" si="332"/>
        <v>204.99998108754096</v>
      </c>
      <c r="BO117" s="19">
        <f t="shared" ca="1" si="332"/>
        <v>204.99998110470091</v>
      </c>
      <c r="BP117" s="19">
        <f t="shared" ca="1" si="332"/>
        <v>204.99998108752189</v>
      </c>
      <c r="BQ117" s="19">
        <f t="shared" ca="1" si="332"/>
        <v>204.99998110468917</v>
      </c>
      <c r="BR117" s="19">
        <f t="shared" ca="1" si="332"/>
        <v>204.99998108752018</v>
      </c>
      <c r="BS117" s="19">
        <f t="shared" ca="1" si="332"/>
        <v>204.99998110468823</v>
      </c>
      <c r="BT117" s="19">
        <f t="shared" ca="1" si="332"/>
        <v>204.99998108751993</v>
      </c>
      <c r="BU117" s="19">
        <f t="shared" ref="BU117:DN117" ca="1" si="333">BU52</f>
        <v>204.99998110468812</v>
      </c>
      <c r="BV117" s="19">
        <f t="shared" ca="1" si="333"/>
        <v>204.99998108751555</v>
      </c>
      <c r="BW117" s="19">
        <f t="shared" ca="1" si="333"/>
        <v>204.99998110465566</v>
      </c>
      <c r="BX117" s="19">
        <f t="shared" ca="1" si="333"/>
        <v>204.99998108646528</v>
      </c>
      <c r="BY117" s="19">
        <f t="shared" ca="1" si="333"/>
        <v>204.9999811036046</v>
      </c>
      <c r="BZ117" s="19">
        <f t="shared" ca="1" si="333"/>
        <v>204.99998108643302</v>
      </c>
      <c r="CA117" s="19">
        <f t="shared" ca="1" si="333"/>
        <v>204.99998110360031</v>
      </c>
      <c r="CB117" s="19">
        <f t="shared" ca="1" si="333"/>
        <v>204.99998108643302</v>
      </c>
      <c r="CC117" s="19">
        <f t="shared" ca="1" si="333"/>
        <v>204.99998110360031</v>
      </c>
      <c r="CD117" s="19">
        <f t="shared" ca="1" si="333"/>
        <v>204.99998108643302</v>
      </c>
      <c r="CE117" s="19">
        <f t="shared" ca="1" si="333"/>
        <v>204.99998110360031</v>
      </c>
      <c r="CF117" s="19">
        <f t="shared" ca="1" si="333"/>
        <v>204.99998108643294</v>
      </c>
      <c r="CG117" s="19">
        <f t="shared" ca="1" si="333"/>
        <v>204.99998110360028</v>
      </c>
      <c r="CH117" s="19">
        <f t="shared" ca="1" si="333"/>
        <v>204.99998108643268</v>
      </c>
      <c r="CI117" s="19">
        <f t="shared" ca="1" si="333"/>
        <v>204.99998110359948</v>
      </c>
      <c r="CJ117" s="19">
        <f t="shared" ca="1" si="333"/>
        <v>204.99998108642816</v>
      </c>
      <c r="CK117" s="19">
        <f t="shared" ca="1" si="333"/>
        <v>204.99998110359235</v>
      </c>
      <c r="CL117" s="19">
        <f t="shared" ca="1" si="333"/>
        <v>204.9999810863971</v>
      </c>
      <c r="CM117" s="19">
        <f t="shared" ca="1" si="333"/>
        <v>204.99998110354787</v>
      </c>
      <c r="CN117" s="19">
        <f t="shared" ca="1" si="333"/>
        <v>204.99998108627329</v>
      </c>
      <c r="CO117" s="19">
        <f t="shared" ca="1" si="333"/>
        <v>204.99998110339365</v>
      </c>
      <c r="CP117" s="19">
        <f t="shared" ca="1" si="333"/>
        <v>204.9999810860146</v>
      </c>
      <c r="CQ117" s="19">
        <f t="shared" ca="1" si="333"/>
        <v>204.99998110311537</v>
      </c>
      <c r="CR117" s="19">
        <f t="shared" ca="1" si="333"/>
        <v>204.99998108573683</v>
      </c>
      <c r="CS117" s="19">
        <f t="shared" ca="1" si="333"/>
        <v>204.99998110285796</v>
      </c>
      <c r="CT117" s="19">
        <f t="shared" ca="1" si="333"/>
        <v>204.9999810855835</v>
      </c>
      <c r="CU117" s="19">
        <f t="shared" ca="1" si="333"/>
        <v>204.9999811027341</v>
      </c>
      <c r="CV117" s="19">
        <f t="shared" ca="1" si="333"/>
        <v>204.99998108549968</v>
      </c>
      <c r="CW117" s="19">
        <f t="shared" ca="1" si="333"/>
        <v>204.99998110259673</v>
      </c>
      <c r="CX117" s="19">
        <f t="shared" ca="1" si="333"/>
        <v>204.99998108305647</v>
      </c>
      <c r="CY117" s="19">
        <f t="shared" ca="1" si="333"/>
        <v>204.99998109612835</v>
      </c>
      <c r="CZ117" s="19">
        <f t="shared" ca="1" si="333"/>
        <v>204.99998093917426</v>
      </c>
      <c r="DA117" s="19">
        <f t="shared" ca="1" si="333"/>
        <v>204.99998071701262</v>
      </c>
      <c r="DB117" s="19">
        <f t="shared" ca="1" si="333"/>
        <v>204.99997259257492</v>
      </c>
      <c r="DC117" s="19">
        <f t="shared" ca="1" si="333"/>
        <v>204.99995881866568</v>
      </c>
      <c r="DD117" s="19">
        <f t="shared" ca="1" si="333"/>
        <v>204.99948835028641</v>
      </c>
      <c r="DE117" s="19">
        <f t="shared" ca="1" si="333"/>
        <v>204.99869568802049</v>
      </c>
      <c r="DF117" s="19">
        <f t="shared" ca="1" si="333"/>
        <v>204.97056938501109</v>
      </c>
      <c r="DG117" s="19">
        <f t="shared" ca="1" si="333"/>
        <v>204.92463680102099</v>
      </c>
      <c r="DH117" s="19">
        <f t="shared" ca="1" si="333"/>
        <v>203.04642283865613</v>
      </c>
      <c r="DI117" s="19">
        <f t="shared" ca="1" si="333"/>
        <v>199.83922266940678</v>
      </c>
      <c r="DJ117" s="19">
        <f t="shared" ca="1" si="333"/>
        <v>32.045193410890327</v>
      </c>
      <c r="DK117" s="19">
        <f t="shared" ca="1" si="333"/>
        <v>25.283887959799809</v>
      </c>
      <c r="DL117" s="19">
        <f t="shared" ca="1" si="333"/>
        <v>25.01143934276481</v>
      </c>
      <c r="DM117" s="19">
        <f t="shared" ca="1" si="333"/>
        <v>25.000460981497824</v>
      </c>
      <c r="DN117" s="19">
        <f t="shared" ca="1" si="333"/>
        <v>25.000019322608637</v>
      </c>
    </row>
    <row r="118" spans="9:118" ht="30" customHeight="1" x14ac:dyDescent="0.25">
      <c r="I118" s="19">
        <f t="shared" ref="I118:BT118" ca="1" si="334">I53</f>
        <v>25.000019003614156</v>
      </c>
      <c r="J118" s="19">
        <f t="shared" ca="1" si="334"/>
        <v>25.000453372315803</v>
      </c>
      <c r="K118" s="19">
        <f t="shared" ca="1" si="334"/>
        <v>25.011250545831118</v>
      </c>
      <c r="L118" s="19">
        <f t="shared" ca="1" si="334"/>
        <v>25.279203276526864</v>
      </c>
      <c r="M118" s="19">
        <f t="shared" ca="1" si="334"/>
        <v>31.928950740607366</v>
      </c>
      <c r="N118" s="19">
        <f t="shared" ca="1" si="334"/>
        <v>196.95485298593661</v>
      </c>
      <c r="O118" s="19">
        <f t="shared" ca="1" si="334"/>
        <v>201.82413777719086</v>
      </c>
      <c r="P118" s="19">
        <f t="shared" ca="1" si="334"/>
        <v>204.86483608597609</v>
      </c>
      <c r="Q118" s="19">
        <f t="shared" ca="1" si="334"/>
        <v>204.94429963637873</v>
      </c>
      <c r="R118" s="19">
        <f t="shared" ca="1" si="334"/>
        <v>204.99762059585075</v>
      </c>
      <c r="S118" s="19">
        <f t="shared" ca="1" si="334"/>
        <v>204.99900799230312</v>
      </c>
      <c r="T118" s="19">
        <f t="shared" ca="1" si="334"/>
        <v>204.99993993740358</v>
      </c>
      <c r="U118" s="19">
        <f t="shared" ca="1" si="334"/>
        <v>204.99996417063181</v>
      </c>
      <c r="V118" s="19">
        <f t="shared" ca="1" si="334"/>
        <v>204.99998040669556</v>
      </c>
      <c r="W118" s="19">
        <f t="shared" ca="1" si="334"/>
        <v>204.99998084613878</v>
      </c>
      <c r="X118" s="19">
        <f t="shared" ca="1" si="334"/>
        <v>204.9999811094394</v>
      </c>
      <c r="Y118" s="19">
        <f t="shared" ca="1" si="334"/>
        <v>204.99998113506641</v>
      </c>
      <c r="Z118" s="19">
        <f t="shared" ca="1" si="334"/>
        <v>204.99998112147011</v>
      </c>
      <c r="AA118" s="19">
        <f t="shared" ca="1" si="334"/>
        <v>204.99998113998495</v>
      </c>
      <c r="AB118" s="19">
        <f t="shared" ca="1" si="334"/>
        <v>204.99998112166531</v>
      </c>
      <c r="AC118" s="19">
        <f t="shared" ca="1" si="334"/>
        <v>204.99998114005828</v>
      </c>
      <c r="AD118" s="19">
        <f t="shared" ca="1" si="334"/>
        <v>204.99998112163192</v>
      </c>
      <c r="AE118" s="19">
        <f t="shared" ca="1" si="334"/>
        <v>204.99998114000795</v>
      </c>
      <c r="AF118" s="19">
        <f t="shared" ca="1" si="334"/>
        <v>204.99998112147514</v>
      </c>
      <c r="AG118" s="19">
        <f t="shared" ca="1" si="334"/>
        <v>204.99998113981081</v>
      </c>
      <c r="AH118" s="19">
        <f t="shared" ca="1" si="334"/>
        <v>204.99998112078299</v>
      </c>
      <c r="AI118" s="19">
        <f t="shared" ca="1" si="334"/>
        <v>204.99998113838899</v>
      </c>
      <c r="AJ118" s="19">
        <f t="shared" ca="1" si="334"/>
        <v>204.99998111924864</v>
      </c>
      <c r="AK118" s="19">
        <f t="shared" ca="1" si="334"/>
        <v>204.99998113752639</v>
      </c>
      <c r="AL118" s="19">
        <f t="shared" ca="1" si="334"/>
        <v>204.99998111866654</v>
      </c>
      <c r="AM118" s="19">
        <f t="shared" ca="1" si="334"/>
        <v>204.99998113694849</v>
      </c>
      <c r="AN118" s="19">
        <f t="shared" ca="1" si="334"/>
        <v>204.99998111819099</v>
      </c>
      <c r="AO118" s="19">
        <f t="shared" ca="1" si="334"/>
        <v>204.99998113652322</v>
      </c>
      <c r="AP118" s="19">
        <f t="shared" ca="1" si="334"/>
        <v>204.99998111798445</v>
      </c>
      <c r="AQ118" s="19">
        <f t="shared" ca="1" si="334"/>
        <v>204.99998113636389</v>
      </c>
      <c r="AR118" s="19">
        <f t="shared" ca="1" si="334"/>
        <v>204.99998111794079</v>
      </c>
      <c r="AS118" s="19">
        <f t="shared" ca="1" si="334"/>
        <v>204.99998113633464</v>
      </c>
      <c r="AT118" s="19">
        <f t="shared" ca="1" si="334"/>
        <v>204.99998111793593</v>
      </c>
      <c r="AU118" s="19">
        <f t="shared" ca="1" si="334"/>
        <v>204.9999811363318</v>
      </c>
      <c r="AV118" s="19">
        <f t="shared" ca="1" si="334"/>
        <v>204.99998111793559</v>
      </c>
      <c r="AW118" s="19">
        <f t="shared" ca="1" si="334"/>
        <v>204.99998113633163</v>
      </c>
      <c r="AX118" s="19">
        <f t="shared" ca="1" si="334"/>
        <v>204.9999811179355</v>
      </c>
      <c r="AY118" s="19">
        <f t="shared" ca="1" si="334"/>
        <v>204.99998113633163</v>
      </c>
      <c r="AZ118" s="19">
        <f t="shared" ca="1" si="334"/>
        <v>204.99998111793508</v>
      </c>
      <c r="BA118" s="19">
        <f t="shared" ca="1" si="334"/>
        <v>204.99998113633009</v>
      </c>
      <c r="BB118" s="19">
        <f t="shared" ca="1" si="334"/>
        <v>204.99998111787917</v>
      </c>
      <c r="BC118" s="19">
        <f t="shared" ca="1" si="334"/>
        <v>204.99998113616712</v>
      </c>
      <c r="BD118" s="19">
        <f t="shared" ca="1" si="334"/>
        <v>204.99998111689879</v>
      </c>
      <c r="BE118" s="19">
        <f t="shared" ca="1" si="334"/>
        <v>204.99998113518109</v>
      </c>
      <c r="BF118" s="19">
        <f t="shared" ca="1" si="334"/>
        <v>204.99998111665758</v>
      </c>
      <c r="BG118" s="19">
        <f t="shared" ca="1" si="334"/>
        <v>204.99998113501709</v>
      </c>
      <c r="BH118" s="19">
        <f t="shared" ca="1" si="334"/>
        <v>204.99998111638232</v>
      </c>
      <c r="BI118" s="19">
        <f t="shared" ca="1" si="334"/>
        <v>204.99998113469667</v>
      </c>
      <c r="BJ118" s="19">
        <f t="shared" ca="1" si="334"/>
        <v>204.99998111594357</v>
      </c>
      <c r="BK118" s="19">
        <f t="shared" ca="1" si="334"/>
        <v>204.99998113425843</v>
      </c>
      <c r="BL118" s="19">
        <f t="shared" ca="1" si="334"/>
        <v>204.99998111562473</v>
      </c>
      <c r="BM118" s="19">
        <f t="shared" ca="1" si="334"/>
        <v>204.99998113398684</v>
      </c>
      <c r="BN118" s="19">
        <f t="shared" ca="1" si="334"/>
        <v>204.99998111551707</v>
      </c>
      <c r="BO118" s="19">
        <f t="shared" ca="1" si="334"/>
        <v>204.99998113390785</v>
      </c>
      <c r="BP118" s="19">
        <f t="shared" ca="1" si="334"/>
        <v>204.99998111549837</v>
      </c>
      <c r="BQ118" s="19">
        <f t="shared" ca="1" si="334"/>
        <v>204.99998113389586</v>
      </c>
      <c r="BR118" s="19">
        <f t="shared" ca="1" si="334"/>
        <v>204.99998111549672</v>
      </c>
      <c r="BS118" s="19">
        <f t="shared" ca="1" si="334"/>
        <v>204.99998113389489</v>
      </c>
      <c r="BT118" s="19">
        <f t="shared" ca="1" si="334"/>
        <v>204.99998111549647</v>
      </c>
      <c r="BU118" s="19">
        <f t="shared" ref="BU118:DN118" ca="1" si="335">BU53</f>
        <v>204.99998113389475</v>
      </c>
      <c r="BV118" s="19">
        <f t="shared" ca="1" si="335"/>
        <v>204.99998111549164</v>
      </c>
      <c r="BW118" s="19">
        <f t="shared" ca="1" si="335"/>
        <v>204.99998113386454</v>
      </c>
      <c r="BX118" s="19">
        <f t="shared" ca="1" si="335"/>
        <v>204.99998111445987</v>
      </c>
      <c r="BY118" s="19">
        <f t="shared" ca="1" si="335"/>
        <v>204.99998113283198</v>
      </c>
      <c r="BZ118" s="19">
        <f t="shared" ca="1" si="335"/>
        <v>204.9999811144298</v>
      </c>
      <c r="CA118" s="19">
        <f t="shared" ca="1" si="335"/>
        <v>204.99998113282717</v>
      </c>
      <c r="CB118" s="19">
        <f t="shared" ca="1" si="335"/>
        <v>204.9999811144298</v>
      </c>
      <c r="CC118" s="19">
        <f t="shared" ca="1" si="335"/>
        <v>204.99998113282717</v>
      </c>
      <c r="CD118" s="19">
        <f t="shared" ca="1" si="335"/>
        <v>204.9999811144298</v>
      </c>
      <c r="CE118" s="19">
        <f t="shared" ca="1" si="335"/>
        <v>204.99998113282717</v>
      </c>
      <c r="CF118" s="19">
        <f t="shared" ca="1" si="335"/>
        <v>204.99998111442972</v>
      </c>
      <c r="CG118" s="19">
        <f t="shared" ca="1" si="335"/>
        <v>204.99998113282714</v>
      </c>
      <c r="CH118" s="19">
        <f t="shared" ca="1" si="335"/>
        <v>204.99998111442946</v>
      </c>
      <c r="CI118" s="19">
        <f t="shared" ca="1" si="335"/>
        <v>204.99998113282638</v>
      </c>
      <c r="CJ118" s="19">
        <f t="shared" ca="1" si="335"/>
        <v>204.99998111442483</v>
      </c>
      <c r="CK118" s="19">
        <f t="shared" ca="1" si="335"/>
        <v>204.99998113281941</v>
      </c>
      <c r="CL118" s="19">
        <f t="shared" ca="1" si="335"/>
        <v>204.99998111439331</v>
      </c>
      <c r="CM118" s="19">
        <f t="shared" ca="1" si="335"/>
        <v>204.99998113277567</v>
      </c>
      <c r="CN118" s="19">
        <f t="shared" ca="1" si="335"/>
        <v>204.99998111426828</v>
      </c>
      <c r="CO118" s="19">
        <f t="shared" ca="1" si="335"/>
        <v>204.99998113262313</v>
      </c>
      <c r="CP118" s="19">
        <f t="shared" ca="1" si="335"/>
        <v>204.99998111400896</v>
      </c>
      <c r="CQ118" s="19">
        <f t="shared" ca="1" si="335"/>
        <v>204.99998113234608</v>
      </c>
      <c r="CR118" s="19">
        <f t="shared" ca="1" si="335"/>
        <v>204.99998111373233</v>
      </c>
      <c r="CS118" s="19">
        <f t="shared" ca="1" si="335"/>
        <v>204.99998113208801</v>
      </c>
      <c r="CT118" s="19">
        <f t="shared" ca="1" si="335"/>
        <v>204.99998111358067</v>
      </c>
      <c r="CU118" s="19">
        <f t="shared" ca="1" si="335"/>
        <v>204.99998113196307</v>
      </c>
      <c r="CV118" s="19">
        <f t="shared" ca="1" si="335"/>
        <v>204.99998111349541</v>
      </c>
      <c r="CW118" s="19">
        <f t="shared" ca="1" si="335"/>
        <v>204.99998113182824</v>
      </c>
      <c r="CX118" s="19">
        <f t="shared" ca="1" si="335"/>
        <v>204.99998111092464</v>
      </c>
      <c r="CY118" s="19">
        <f t="shared" ca="1" si="335"/>
        <v>204.99998112554533</v>
      </c>
      <c r="CZ118" s="19">
        <f t="shared" ca="1" si="335"/>
        <v>204.99998095956843</v>
      </c>
      <c r="DA118" s="19">
        <f t="shared" ca="1" si="335"/>
        <v>204.99998075728479</v>
      </c>
      <c r="DB118" s="19">
        <f t="shared" ca="1" si="335"/>
        <v>204.99997218085596</v>
      </c>
      <c r="DC118" s="19">
        <f t="shared" ca="1" si="335"/>
        <v>204.99995947946735</v>
      </c>
      <c r="DD118" s="19">
        <f t="shared" ca="1" si="335"/>
        <v>204.99946279590048</v>
      </c>
      <c r="DE118" s="19">
        <f t="shared" ca="1" si="335"/>
        <v>204.99873078262229</v>
      </c>
      <c r="DF118" s="19">
        <f t="shared" ca="1" si="335"/>
        <v>204.96902025710838</v>
      </c>
      <c r="DG118" s="19">
        <f t="shared" ca="1" si="335"/>
        <v>204.926395711396</v>
      </c>
      <c r="DH118" s="19">
        <f t="shared" ca="1" si="335"/>
        <v>202.94039060219677</v>
      </c>
      <c r="DI118" s="19">
        <f t="shared" ca="1" si="335"/>
        <v>199.96100360619243</v>
      </c>
      <c r="DJ118" s="19">
        <f t="shared" ca="1" si="335"/>
        <v>32.05010132579195</v>
      </c>
      <c r="DK118" s="19">
        <f t="shared" ca="1" si="335"/>
        <v>25.284085754539458</v>
      </c>
      <c r="DL118" s="19">
        <f t="shared" ca="1" si="335"/>
        <v>25.011447314126162</v>
      </c>
      <c r="DM118" s="19">
        <f t="shared" ca="1" si="335"/>
        <v>25.000461302774053</v>
      </c>
      <c r="DN118" s="19">
        <f t="shared" ca="1" si="335"/>
        <v>25.000019336077376</v>
      </c>
    </row>
    <row r="119" spans="9:118" ht="30" customHeight="1" x14ac:dyDescent="0.25">
      <c r="I119" s="19">
        <f t="shared" ref="I119:BT119" ca="1" si="336">I54</f>
        <v>25.00001903616544</v>
      </c>
      <c r="J119" s="19">
        <f t="shared" ca="1" si="336"/>
        <v>25.000454148778399</v>
      </c>
      <c r="K119" s="19">
        <f t="shared" ca="1" si="336"/>
        <v>25.011269811103581</v>
      </c>
      <c r="L119" s="19">
        <f t="shared" ca="1" si="336"/>
        <v>25.279681309776397</v>
      </c>
      <c r="M119" s="19">
        <f t="shared" ca="1" si="336"/>
        <v>31.940812281234219</v>
      </c>
      <c r="N119" s="19">
        <f t="shared" ca="1" si="336"/>
        <v>197.24917591489356</v>
      </c>
      <c r="O119" s="19">
        <f t="shared" ca="1" si="336"/>
        <v>201.65978117571589</v>
      </c>
      <c r="P119" s="19">
        <f t="shared" ca="1" si="336"/>
        <v>204.86883530764678</v>
      </c>
      <c r="Q119" s="19">
        <f t="shared" ca="1" si="336"/>
        <v>204.94138940360321</v>
      </c>
      <c r="R119" s="19">
        <f t="shared" ca="1" si="336"/>
        <v>204.9976901459797</v>
      </c>
      <c r="S119" s="19">
        <f t="shared" ca="1" si="336"/>
        <v>204.99895713211629</v>
      </c>
      <c r="T119" s="19">
        <f t="shared" ca="1" si="336"/>
        <v>204.99994117793995</v>
      </c>
      <c r="U119" s="19">
        <f t="shared" ca="1" si="336"/>
        <v>204.99996331163408</v>
      </c>
      <c r="V119" s="19">
        <f t="shared" ca="1" si="336"/>
        <v>204.99998045587063</v>
      </c>
      <c r="W119" s="19">
        <f t="shared" ca="1" si="336"/>
        <v>204.99998086004675</v>
      </c>
      <c r="X119" s="19">
        <f t="shared" ca="1" si="336"/>
        <v>204.99998113791619</v>
      </c>
      <c r="Y119" s="19">
        <f t="shared" ca="1" si="336"/>
        <v>204.99998116415276</v>
      </c>
      <c r="Z119" s="19">
        <f t="shared" ca="1" si="336"/>
        <v>204.99998114959226</v>
      </c>
      <c r="AA119" s="19">
        <f t="shared" ca="1" si="336"/>
        <v>204.99998116933202</v>
      </c>
      <c r="AB119" s="19">
        <f t="shared" ca="1" si="336"/>
        <v>204.99998114978143</v>
      </c>
      <c r="AC119" s="19">
        <f t="shared" ca="1" si="336"/>
        <v>204.99998116940986</v>
      </c>
      <c r="AD119" s="19">
        <f t="shared" ca="1" si="336"/>
        <v>204.99998114974733</v>
      </c>
      <c r="AE119" s="19">
        <f t="shared" ca="1" si="336"/>
        <v>204.99998116936052</v>
      </c>
      <c r="AF119" s="19">
        <f t="shared" ca="1" si="336"/>
        <v>204.99998114958879</v>
      </c>
      <c r="AG119" s="19">
        <f t="shared" ca="1" si="336"/>
        <v>204.99998116916558</v>
      </c>
      <c r="AH119" s="19">
        <f t="shared" ca="1" si="336"/>
        <v>204.9999811488677</v>
      </c>
      <c r="AI119" s="19">
        <f t="shared" ca="1" si="336"/>
        <v>204.99998116778568</v>
      </c>
      <c r="AJ119" s="19">
        <f t="shared" ca="1" si="336"/>
        <v>204.99998114737252</v>
      </c>
      <c r="AK119" s="19">
        <f t="shared" ca="1" si="336"/>
        <v>204.99998116689756</v>
      </c>
      <c r="AL119" s="19">
        <f t="shared" ca="1" si="336"/>
        <v>204.9999811467911</v>
      </c>
      <c r="AM119" s="19">
        <f t="shared" ca="1" si="336"/>
        <v>204.99998116632025</v>
      </c>
      <c r="AN119" s="19">
        <f t="shared" ca="1" si="336"/>
        <v>204.99998114631862</v>
      </c>
      <c r="AO119" s="19">
        <f t="shared" ca="1" si="336"/>
        <v>204.99998116589293</v>
      </c>
      <c r="AP119" s="19">
        <f t="shared" ca="1" si="336"/>
        <v>204.99998114611492</v>
      </c>
      <c r="AQ119" s="19">
        <f t="shared" ca="1" si="336"/>
        <v>204.99998116573161</v>
      </c>
      <c r="AR119" s="19">
        <f t="shared" ca="1" si="336"/>
        <v>204.99998114607212</v>
      </c>
      <c r="AS119" s="19">
        <f t="shared" ca="1" si="336"/>
        <v>204.99998116570174</v>
      </c>
      <c r="AT119" s="19">
        <f t="shared" ca="1" si="336"/>
        <v>204.9999811460674</v>
      </c>
      <c r="AU119" s="19">
        <f t="shared" ca="1" si="336"/>
        <v>204.99998116569881</v>
      </c>
      <c r="AV119" s="19">
        <f t="shared" ca="1" si="336"/>
        <v>204.99998114606706</v>
      </c>
      <c r="AW119" s="19">
        <f t="shared" ca="1" si="336"/>
        <v>204.99998116569864</v>
      </c>
      <c r="AX119" s="19">
        <f t="shared" ca="1" si="336"/>
        <v>204.99998114606694</v>
      </c>
      <c r="AY119" s="19">
        <f t="shared" ca="1" si="336"/>
        <v>204.99998116569864</v>
      </c>
      <c r="AZ119" s="19">
        <f t="shared" ca="1" si="336"/>
        <v>204.99998114606652</v>
      </c>
      <c r="BA119" s="19">
        <f t="shared" ca="1" si="336"/>
        <v>204.99998116569719</v>
      </c>
      <c r="BB119" s="19">
        <f t="shared" ca="1" si="336"/>
        <v>204.9999811460072</v>
      </c>
      <c r="BC119" s="19">
        <f t="shared" ca="1" si="336"/>
        <v>204.9999811655421</v>
      </c>
      <c r="BD119" s="19">
        <f t="shared" ca="1" si="336"/>
        <v>204.99998114502671</v>
      </c>
      <c r="BE119" s="19">
        <f t="shared" ca="1" si="336"/>
        <v>204.99998116455666</v>
      </c>
      <c r="BF119" s="19">
        <f t="shared" ca="1" si="336"/>
        <v>204.99998114479206</v>
      </c>
      <c r="BG119" s="19">
        <f t="shared" ca="1" si="336"/>
        <v>204.99998116439107</v>
      </c>
      <c r="BH119" s="19">
        <f t="shared" ca="1" si="336"/>
        <v>204.99998114451489</v>
      </c>
      <c r="BI119" s="19">
        <f t="shared" ca="1" si="336"/>
        <v>204.99998116407343</v>
      </c>
      <c r="BJ119" s="19">
        <f t="shared" ca="1" si="336"/>
        <v>204.99998114407651</v>
      </c>
      <c r="BK119" s="19">
        <f t="shared" ca="1" si="336"/>
        <v>204.99998116363562</v>
      </c>
      <c r="BL119" s="19">
        <f t="shared" ca="1" si="336"/>
        <v>204.99998114376055</v>
      </c>
      <c r="BM119" s="19">
        <f t="shared" ca="1" si="336"/>
        <v>204.99998116336204</v>
      </c>
      <c r="BN119" s="19">
        <f t="shared" ca="1" si="336"/>
        <v>204.99998114365457</v>
      </c>
      <c r="BO119" s="19">
        <f t="shared" ca="1" si="336"/>
        <v>204.99998116328189</v>
      </c>
      <c r="BP119" s="19">
        <f t="shared" ca="1" si="336"/>
        <v>204.99998114363623</v>
      </c>
      <c r="BQ119" s="19">
        <f t="shared" ca="1" si="336"/>
        <v>204.99998116326958</v>
      </c>
      <c r="BR119" s="19">
        <f t="shared" ca="1" si="336"/>
        <v>204.99998114363464</v>
      </c>
      <c r="BS119" s="19">
        <f t="shared" ca="1" si="336"/>
        <v>204.99998116326859</v>
      </c>
      <c r="BT119" s="19">
        <f t="shared" ca="1" si="336"/>
        <v>204.99998114363444</v>
      </c>
      <c r="BU119" s="19">
        <f t="shared" ref="BU119:DN119" ca="1" si="337">BU54</f>
        <v>204.99998116326839</v>
      </c>
      <c r="BV119" s="19">
        <f t="shared" ca="1" si="337"/>
        <v>204.99998114362899</v>
      </c>
      <c r="BW119" s="19">
        <f t="shared" ca="1" si="337"/>
        <v>204.99998116324022</v>
      </c>
      <c r="BX119" s="19">
        <f t="shared" ca="1" si="337"/>
        <v>204.99998114261456</v>
      </c>
      <c r="BY119" s="19">
        <f t="shared" ca="1" si="337"/>
        <v>204.99998116222508</v>
      </c>
      <c r="BZ119" s="19">
        <f t="shared" ca="1" si="337"/>
        <v>204.99998114258651</v>
      </c>
      <c r="CA119" s="19">
        <f t="shared" ca="1" si="337"/>
        <v>204.99998116221968</v>
      </c>
      <c r="CB119" s="19">
        <f t="shared" ca="1" si="337"/>
        <v>204.99998114258651</v>
      </c>
      <c r="CC119" s="19">
        <f t="shared" ca="1" si="337"/>
        <v>204.99998116221968</v>
      </c>
      <c r="CD119" s="19">
        <f t="shared" ca="1" si="337"/>
        <v>204.99998114258651</v>
      </c>
      <c r="CE119" s="19">
        <f t="shared" ca="1" si="337"/>
        <v>204.99998116221968</v>
      </c>
      <c r="CF119" s="19">
        <f t="shared" ca="1" si="337"/>
        <v>204.99998114258639</v>
      </c>
      <c r="CG119" s="19">
        <f t="shared" ca="1" si="337"/>
        <v>204.99998116221963</v>
      </c>
      <c r="CH119" s="19">
        <f t="shared" ca="1" si="337"/>
        <v>204.99998114258617</v>
      </c>
      <c r="CI119" s="19">
        <f t="shared" ca="1" si="337"/>
        <v>204.99998116221892</v>
      </c>
      <c r="CJ119" s="19">
        <f t="shared" ca="1" si="337"/>
        <v>204.99998114258145</v>
      </c>
      <c r="CK119" s="19">
        <f t="shared" ca="1" si="337"/>
        <v>204.99998116221215</v>
      </c>
      <c r="CL119" s="19">
        <f t="shared" ca="1" si="337"/>
        <v>204.99998114254944</v>
      </c>
      <c r="CM119" s="19">
        <f t="shared" ca="1" si="337"/>
        <v>204.99998116216912</v>
      </c>
      <c r="CN119" s="19">
        <f t="shared" ca="1" si="337"/>
        <v>204.9999811424232</v>
      </c>
      <c r="CO119" s="19">
        <f t="shared" ca="1" si="337"/>
        <v>204.99998116201823</v>
      </c>
      <c r="CP119" s="19">
        <f t="shared" ca="1" si="337"/>
        <v>204.99998114216322</v>
      </c>
      <c r="CQ119" s="19">
        <f t="shared" ca="1" si="337"/>
        <v>204.9999811617424</v>
      </c>
      <c r="CR119" s="19">
        <f t="shared" ca="1" si="337"/>
        <v>204.99998114188784</v>
      </c>
      <c r="CS119" s="19">
        <f t="shared" ca="1" si="337"/>
        <v>204.9999811614837</v>
      </c>
      <c r="CT119" s="19">
        <f t="shared" ca="1" si="337"/>
        <v>204.99998114173783</v>
      </c>
      <c r="CU119" s="19">
        <f t="shared" ca="1" si="337"/>
        <v>204.99998116135765</v>
      </c>
      <c r="CV119" s="19">
        <f t="shared" ca="1" si="337"/>
        <v>204.99998114165098</v>
      </c>
      <c r="CW119" s="19">
        <f t="shared" ca="1" si="337"/>
        <v>204.99998116122535</v>
      </c>
      <c r="CX119" s="19">
        <f t="shared" ca="1" si="337"/>
        <v>204.99998113894418</v>
      </c>
      <c r="CY119" s="19">
        <f t="shared" ca="1" si="337"/>
        <v>204.99998115512727</v>
      </c>
      <c r="CZ119" s="19">
        <f t="shared" ca="1" si="337"/>
        <v>204.99998097962572</v>
      </c>
      <c r="DA119" s="19">
        <f t="shared" ca="1" si="337"/>
        <v>204.99998079768247</v>
      </c>
      <c r="DB119" s="19">
        <f t="shared" ca="1" si="337"/>
        <v>204.99997174066152</v>
      </c>
      <c r="DC119" s="19">
        <f t="shared" ca="1" si="337"/>
        <v>204.99996013876608</v>
      </c>
      <c r="DD119" s="19">
        <f t="shared" ca="1" si="337"/>
        <v>204.99943558218001</v>
      </c>
      <c r="DE119" s="19">
        <f t="shared" ca="1" si="337"/>
        <v>204.99876593345886</v>
      </c>
      <c r="DF119" s="19">
        <f t="shared" ca="1" si="337"/>
        <v>204.96737187409266</v>
      </c>
      <c r="DG119" s="19">
        <f t="shared" ca="1" si="337"/>
        <v>204.92819196471109</v>
      </c>
      <c r="DH119" s="19">
        <f t="shared" ca="1" si="337"/>
        <v>202.82777508769769</v>
      </c>
      <c r="DI119" s="19">
        <f t="shared" ca="1" si="337"/>
        <v>200.08989240659201</v>
      </c>
      <c r="DJ119" s="19">
        <f t="shared" ca="1" si="337"/>
        <v>32.055295696043935</v>
      </c>
      <c r="DK119" s="19">
        <f t="shared" ca="1" si="337"/>
        <v>25.284295093770144</v>
      </c>
      <c r="DL119" s="19">
        <f t="shared" ca="1" si="337"/>
        <v>25.011455750744272</v>
      </c>
      <c r="DM119" s="19">
        <f t="shared" ca="1" si="337"/>
        <v>25.000461642801902</v>
      </c>
      <c r="DN119" s="19">
        <f t="shared" ca="1" si="337"/>
        <v>25.000019350332234</v>
      </c>
    </row>
    <row r="120" spans="9:118" ht="30" customHeight="1" x14ac:dyDescent="0.25">
      <c r="I120" s="19">
        <f t="shared" ref="I120:BT120" ca="1" si="338">I55</f>
        <v>25.000019068459931</v>
      </c>
      <c r="J120" s="19">
        <f t="shared" ca="1" si="338"/>
        <v>25.000454919115196</v>
      </c>
      <c r="K120" s="19">
        <f t="shared" ca="1" si="338"/>
        <v>25.011288924380693</v>
      </c>
      <c r="L120" s="19">
        <f t="shared" ca="1" si="338"/>
        <v>25.280155571423141</v>
      </c>
      <c r="M120" s="19">
        <f t="shared" ca="1" si="338"/>
        <v>31.952580233541688</v>
      </c>
      <c r="N120" s="19">
        <f t="shared" ca="1" si="338"/>
        <v>197.54117654904258</v>
      </c>
      <c r="O120" s="19">
        <f t="shared" ca="1" si="338"/>
        <v>201.48468999985727</v>
      </c>
      <c r="P120" s="19">
        <f t="shared" ca="1" si="338"/>
        <v>204.87285439150264</v>
      </c>
      <c r="Q120" s="19">
        <f t="shared" ca="1" si="338"/>
        <v>204.9382901819836</v>
      </c>
      <c r="R120" s="19">
        <f t="shared" ca="1" si="338"/>
        <v>204.99776007689306</v>
      </c>
      <c r="S120" s="19">
        <f t="shared" ca="1" si="338"/>
        <v>204.99890296819606</v>
      </c>
      <c r="T120" s="19">
        <f t="shared" ca="1" si="338"/>
        <v>204.99994242541513</v>
      </c>
      <c r="U120" s="19">
        <f t="shared" ca="1" si="338"/>
        <v>204.99996239511677</v>
      </c>
      <c r="V120" s="19">
        <f t="shared" ca="1" si="338"/>
        <v>204.99998050533571</v>
      </c>
      <c r="W120" s="19">
        <f t="shared" ca="1" si="338"/>
        <v>204.9999808731263</v>
      </c>
      <c r="X120" s="19">
        <f t="shared" ca="1" si="338"/>
        <v>204.99998116656542</v>
      </c>
      <c r="Y120" s="19">
        <f t="shared" ca="1" si="338"/>
        <v>204.99998119339827</v>
      </c>
      <c r="Z120" s="19">
        <f t="shared" ca="1" si="338"/>
        <v>204.99998117788473</v>
      </c>
      <c r="AA120" s="19">
        <f t="shared" ca="1" si="338"/>
        <v>204.99998119885532</v>
      </c>
      <c r="AB120" s="19">
        <f t="shared" ca="1" si="338"/>
        <v>204.99998117806786</v>
      </c>
      <c r="AC120" s="19">
        <f t="shared" ca="1" si="338"/>
        <v>204.99998119893803</v>
      </c>
      <c r="AD120" s="19">
        <f t="shared" ca="1" si="338"/>
        <v>204.99998117803301</v>
      </c>
      <c r="AE120" s="19">
        <f t="shared" ca="1" si="338"/>
        <v>204.99998119888966</v>
      </c>
      <c r="AF120" s="19">
        <f t="shared" ca="1" si="338"/>
        <v>204.99998117787268</v>
      </c>
      <c r="AG120" s="19">
        <f t="shared" ca="1" si="338"/>
        <v>204.99998119869696</v>
      </c>
      <c r="AH120" s="19">
        <f t="shared" ca="1" si="338"/>
        <v>204.99998117712119</v>
      </c>
      <c r="AI120" s="19">
        <f t="shared" ca="1" si="338"/>
        <v>204.99998119735974</v>
      </c>
      <c r="AJ120" s="19">
        <f t="shared" ca="1" si="338"/>
        <v>204.99998117566591</v>
      </c>
      <c r="AK120" s="19">
        <f t="shared" ca="1" si="338"/>
        <v>204.99998119644459</v>
      </c>
      <c r="AL120" s="19">
        <f t="shared" ca="1" si="338"/>
        <v>204.99998117508525</v>
      </c>
      <c r="AM120" s="19">
        <f t="shared" ca="1" si="338"/>
        <v>204.99998119586792</v>
      </c>
      <c r="AN120" s="19">
        <f t="shared" ca="1" si="338"/>
        <v>204.99998117461587</v>
      </c>
      <c r="AO120" s="19">
        <f t="shared" ca="1" si="338"/>
        <v>204.99998119543864</v>
      </c>
      <c r="AP120" s="19">
        <f t="shared" ca="1" si="338"/>
        <v>204.99998117441507</v>
      </c>
      <c r="AQ120" s="19">
        <f t="shared" ca="1" si="338"/>
        <v>204.9999811952753</v>
      </c>
      <c r="AR120" s="19">
        <f t="shared" ca="1" si="338"/>
        <v>204.99998117437312</v>
      </c>
      <c r="AS120" s="19">
        <f t="shared" ca="1" si="338"/>
        <v>204.99998119524477</v>
      </c>
      <c r="AT120" s="19">
        <f t="shared" ca="1" si="338"/>
        <v>204.99998117436851</v>
      </c>
      <c r="AU120" s="19">
        <f t="shared" ca="1" si="338"/>
        <v>204.99998119524176</v>
      </c>
      <c r="AV120" s="19">
        <f t="shared" ca="1" si="338"/>
        <v>204.99998117436817</v>
      </c>
      <c r="AW120" s="19">
        <f t="shared" ca="1" si="338"/>
        <v>204.99998119524159</v>
      </c>
      <c r="AX120" s="19">
        <f t="shared" ca="1" si="338"/>
        <v>204.99998117436809</v>
      </c>
      <c r="AY120" s="19">
        <f t="shared" ca="1" si="338"/>
        <v>204.99998119524159</v>
      </c>
      <c r="AZ120" s="19">
        <f t="shared" ca="1" si="338"/>
        <v>204.9999811743676</v>
      </c>
      <c r="BA120" s="19">
        <f t="shared" ca="1" si="338"/>
        <v>204.99998119524017</v>
      </c>
      <c r="BB120" s="19">
        <f t="shared" ca="1" si="338"/>
        <v>204.99998117430465</v>
      </c>
      <c r="BC120" s="19">
        <f t="shared" ca="1" si="338"/>
        <v>204.99998119509274</v>
      </c>
      <c r="BD120" s="19">
        <f t="shared" ca="1" si="338"/>
        <v>204.99998117332416</v>
      </c>
      <c r="BE120" s="19">
        <f t="shared" ca="1" si="338"/>
        <v>204.99998119410802</v>
      </c>
      <c r="BF120" s="19">
        <f t="shared" ca="1" si="338"/>
        <v>204.99998117309585</v>
      </c>
      <c r="BG120" s="19">
        <f t="shared" ca="1" si="338"/>
        <v>204.99998119394067</v>
      </c>
      <c r="BH120" s="19">
        <f t="shared" ca="1" si="338"/>
        <v>204.99998117281672</v>
      </c>
      <c r="BI120" s="19">
        <f t="shared" ca="1" si="338"/>
        <v>204.99998119362581</v>
      </c>
      <c r="BJ120" s="19">
        <f t="shared" ca="1" si="338"/>
        <v>204.9999811723788</v>
      </c>
      <c r="BK120" s="19">
        <f t="shared" ca="1" si="338"/>
        <v>204.99998119318846</v>
      </c>
      <c r="BL120" s="19">
        <f t="shared" ca="1" si="338"/>
        <v>204.99998117206565</v>
      </c>
      <c r="BM120" s="19">
        <f t="shared" ca="1" si="338"/>
        <v>204.99998119291286</v>
      </c>
      <c r="BN120" s="19">
        <f t="shared" ca="1" si="338"/>
        <v>204.99998117196142</v>
      </c>
      <c r="BO120" s="19">
        <f t="shared" ca="1" si="338"/>
        <v>204.99998119283148</v>
      </c>
      <c r="BP120" s="19">
        <f t="shared" ca="1" si="338"/>
        <v>204.99998117194343</v>
      </c>
      <c r="BQ120" s="19">
        <f t="shared" ca="1" si="338"/>
        <v>204.99998119281886</v>
      </c>
      <c r="BR120" s="19">
        <f t="shared" ca="1" si="338"/>
        <v>204.99998117194187</v>
      </c>
      <c r="BS120" s="19">
        <f t="shared" ca="1" si="338"/>
        <v>204.99998119281784</v>
      </c>
      <c r="BT120" s="19">
        <f t="shared" ca="1" si="338"/>
        <v>204.9999811719417</v>
      </c>
      <c r="BU120" s="19">
        <f t="shared" ref="BU120:DN120" ca="1" si="339">BU55</f>
        <v>204.99998119281767</v>
      </c>
      <c r="BV120" s="19">
        <f t="shared" ca="1" si="339"/>
        <v>204.99998117193562</v>
      </c>
      <c r="BW120" s="19">
        <f t="shared" ca="1" si="339"/>
        <v>204.99998119279149</v>
      </c>
      <c r="BX120" s="19">
        <f t="shared" ca="1" si="339"/>
        <v>204.99998117093705</v>
      </c>
      <c r="BY120" s="19">
        <f t="shared" ca="1" si="339"/>
        <v>204.9999811917923</v>
      </c>
      <c r="BZ120" s="19">
        <f t="shared" ca="1" si="339"/>
        <v>204.99998117091096</v>
      </c>
      <c r="CA120" s="19">
        <f t="shared" ca="1" si="339"/>
        <v>204.99998119178625</v>
      </c>
      <c r="CB120" s="19">
        <f t="shared" ca="1" si="339"/>
        <v>204.99998117091096</v>
      </c>
      <c r="CC120" s="19">
        <f t="shared" ca="1" si="339"/>
        <v>204.99998119178625</v>
      </c>
      <c r="CD120" s="19">
        <f t="shared" ca="1" si="339"/>
        <v>204.99998117091096</v>
      </c>
      <c r="CE120" s="19">
        <f t="shared" ca="1" si="339"/>
        <v>204.99998119178625</v>
      </c>
      <c r="CF120" s="19">
        <f t="shared" ca="1" si="339"/>
        <v>204.99998117091081</v>
      </c>
      <c r="CG120" s="19">
        <f t="shared" ca="1" si="339"/>
        <v>204.99998119178619</v>
      </c>
      <c r="CH120" s="19">
        <f t="shared" ca="1" si="339"/>
        <v>204.99998117091059</v>
      </c>
      <c r="CI120" s="19">
        <f t="shared" ca="1" si="339"/>
        <v>204.99998119178548</v>
      </c>
      <c r="CJ120" s="19">
        <f t="shared" ca="1" si="339"/>
        <v>204.99998117090573</v>
      </c>
      <c r="CK120" s="19">
        <f t="shared" ca="1" si="339"/>
        <v>204.99998119177891</v>
      </c>
      <c r="CL120" s="19">
        <f t="shared" ca="1" si="339"/>
        <v>204.9999811708733</v>
      </c>
      <c r="CM120" s="19">
        <f t="shared" ca="1" si="339"/>
        <v>204.99998119173662</v>
      </c>
      <c r="CN120" s="19">
        <f t="shared" ca="1" si="339"/>
        <v>204.99998117074583</v>
      </c>
      <c r="CO120" s="19">
        <f t="shared" ca="1" si="339"/>
        <v>204.99998119158735</v>
      </c>
      <c r="CP120" s="19">
        <f t="shared" ca="1" si="339"/>
        <v>204.99998117048523</v>
      </c>
      <c r="CQ120" s="19">
        <f t="shared" ca="1" si="339"/>
        <v>204.99998119131274</v>
      </c>
      <c r="CR120" s="19">
        <f t="shared" ca="1" si="339"/>
        <v>204.99998117021107</v>
      </c>
      <c r="CS120" s="19">
        <f t="shared" ca="1" si="339"/>
        <v>204.99998119105342</v>
      </c>
      <c r="CT120" s="19">
        <f t="shared" ca="1" si="339"/>
        <v>204.99998117006268</v>
      </c>
      <c r="CU120" s="19">
        <f t="shared" ca="1" si="339"/>
        <v>204.99998119092629</v>
      </c>
      <c r="CV120" s="19">
        <f t="shared" ca="1" si="339"/>
        <v>204.99998116997418</v>
      </c>
      <c r="CW120" s="19">
        <f t="shared" ca="1" si="339"/>
        <v>204.99998119079657</v>
      </c>
      <c r="CX120" s="19">
        <f t="shared" ca="1" si="339"/>
        <v>204.99998116712243</v>
      </c>
      <c r="CY120" s="19">
        <f t="shared" ca="1" si="339"/>
        <v>204.99998118488443</v>
      </c>
      <c r="CZ120" s="19">
        <f t="shared" ca="1" si="339"/>
        <v>204.99998099932341</v>
      </c>
      <c r="DA120" s="19">
        <f t="shared" ca="1" si="339"/>
        <v>204.99998083832139</v>
      </c>
      <c r="DB120" s="19">
        <f t="shared" ca="1" si="339"/>
        <v>204.99997127024301</v>
      </c>
      <c r="DC120" s="19">
        <f t="shared" ca="1" si="339"/>
        <v>204.99996080276838</v>
      </c>
      <c r="DD120" s="19">
        <f t="shared" ca="1" si="339"/>
        <v>204.99940660727549</v>
      </c>
      <c r="DE120" s="19">
        <f t="shared" ca="1" si="339"/>
        <v>204.99880150465381</v>
      </c>
      <c r="DF120" s="19">
        <f t="shared" ca="1" si="339"/>
        <v>204.96561812077482</v>
      </c>
      <c r="DG120" s="19">
        <f t="shared" ca="1" si="339"/>
        <v>204.93004826286682</v>
      </c>
      <c r="DH120" s="19">
        <f t="shared" ca="1" si="339"/>
        <v>202.70815772638969</v>
      </c>
      <c r="DI120" s="19">
        <f t="shared" ca="1" si="339"/>
        <v>200.22636210131665</v>
      </c>
      <c r="DJ120" s="19">
        <f t="shared" ca="1" si="339"/>
        <v>32.060795585341502</v>
      </c>
      <c r="DK120" s="19">
        <f t="shared" ca="1" si="339"/>
        <v>25.284516745781247</v>
      </c>
      <c r="DL120" s="19">
        <f t="shared" ca="1" si="339"/>
        <v>25.011464683582112</v>
      </c>
      <c r="DM120" s="19">
        <f t="shared" ca="1" si="339"/>
        <v>25.000462002829309</v>
      </c>
      <c r="DN120" s="19">
        <f t="shared" ca="1" si="339"/>
        <v>25.000019365425523</v>
      </c>
    </row>
    <row r="121" spans="9:118" ht="30" customHeight="1" x14ac:dyDescent="0.25">
      <c r="I121" s="19">
        <f t="shared" ref="I121:BT121" ca="1" si="340">I56</f>
        <v>25.000019100614864</v>
      </c>
      <c r="J121" s="19">
        <f t="shared" ca="1" si="340"/>
        <v>25.000455686123097</v>
      </c>
      <c r="K121" s="19">
        <f t="shared" ca="1" si="340"/>
        <v>25.011307955058275</v>
      </c>
      <c r="L121" s="19">
        <f t="shared" ca="1" si="340"/>
        <v>25.28062778340087</v>
      </c>
      <c r="M121" s="19">
        <f t="shared" ca="1" si="340"/>
        <v>31.964297324235392</v>
      </c>
      <c r="N121" s="19">
        <f t="shared" ca="1" si="340"/>
        <v>197.83191507496997</v>
      </c>
      <c r="O121" s="19">
        <f t="shared" ca="1" si="340"/>
        <v>201.2982002329625</v>
      </c>
      <c r="P121" s="19">
        <f t="shared" ca="1" si="340"/>
        <v>204.87693306419297</v>
      </c>
      <c r="Q121" s="19">
        <f t="shared" ca="1" si="340"/>
        <v>204.93499038250829</v>
      </c>
      <c r="R121" s="19">
        <f t="shared" ca="1" si="340"/>
        <v>204.99783108731791</v>
      </c>
      <c r="S121" s="19">
        <f t="shared" ca="1" si="340"/>
        <v>204.99884529794662</v>
      </c>
      <c r="T121" s="19">
        <f t="shared" ca="1" si="340"/>
        <v>204.99994369204558</v>
      </c>
      <c r="U121" s="19">
        <f t="shared" ca="1" si="340"/>
        <v>204.99996141754855</v>
      </c>
      <c r="V121" s="19">
        <f t="shared" ca="1" si="340"/>
        <v>204.9999805553108</v>
      </c>
      <c r="W121" s="19">
        <f t="shared" ca="1" si="340"/>
        <v>204.9999808853234</v>
      </c>
      <c r="X121" s="19">
        <f t="shared" ca="1" si="340"/>
        <v>204.99998119539779</v>
      </c>
      <c r="Y121" s="19">
        <f t="shared" ca="1" si="340"/>
        <v>204.99998122280959</v>
      </c>
      <c r="Z121" s="19">
        <f t="shared" ca="1" si="340"/>
        <v>204.99998120635456</v>
      </c>
      <c r="AA121" s="19">
        <f t="shared" ca="1" si="340"/>
        <v>204.99998122856252</v>
      </c>
      <c r="AB121" s="19">
        <f t="shared" ca="1" si="340"/>
        <v>204.99998120653154</v>
      </c>
      <c r="AC121" s="19">
        <f t="shared" ca="1" si="340"/>
        <v>204.99998122865037</v>
      </c>
      <c r="AD121" s="19">
        <f t="shared" ca="1" si="340"/>
        <v>204.99998120649596</v>
      </c>
      <c r="AE121" s="19">
        <f t="shared" ca="1" si="340"/>
        <v>204.99998122860296</v>
      </c>
      <c r="AF121" s="19">
        <f t="shared" ca="1" si="340"/>
        <v>204.99998120633387</v>
      </c>
      <c r="AG121" s="19">
        <f t="shared" ca="1" si="340"/>
        <v>204.99998122841254</v>
      </c>
      <c r="AH121" s="19">
        <f t="shared" ca="1" si="340"/>
        <v>204.9999812055506</v>
      </c>
      <c r="AI121" s="19">
        <f t="shared" ca="1" si="340"/>
        <v>204.99998122711852</v>
      </c>
      <c r="AJ121" s="19">
        <f t="shared" ca="1" si="340"/>
        <v>204.99998120413562</v>
      </c>
      <c r="AK121" s="19">
        <f t="shared" ca="1" si="340"/>
        <v>204.99998122617512</v>
      </c>
      <c r="AL121" s="19">
        <f t="shared" ca="1" si="340"/>
        <v>204.99998120355585</v>
      </c>
      <c r="AM121" s="19">
        <f t="shared" ca="1" si="340"/>
        <v>204.99998122559902</v>
      </c>
      <c r="AN121" s="19">
        <f t="shared" ca="1" si="340"/>
        <v>204.99998120308962</v>
      </c>
      <c r="AO121" s="19">
        <f t="shared" ca="1" si="340"/>
        <v>204.99998122516774</v>
      </c>
      <c r="AP121" s="19">
        <f t="shared" ca="1" si="340"/>
        <v>204.99998120289155</v>
      </c>
      <c r="AQ121" s="19">
        <f t="shared" ca="1" si="340"/>
        <v>204.9999812250023</v>
      </c>
      <c r="AR121" s="19">
        <f t="shared" ca="1" si="340"/>
        <v>204.99998120285053</v>
      </c>
      <c r="AS121" s="19">
        <f t="shared" ca="1" si="340"/>
        <v>204.99998122497121</v>
      </c>
      <c r="AT121" s="19">
        <f t="shared" ca="1" si="340"/>
        <v>204.99998120284604</v>
      </c>
      <c r="AU121" s="19">
        <f t="shared" ca="1" si="340"/>
        <v>204.99998122496811</v>
      </c>
      <c r="AV121" s="19">
        <f t="shared" ca="1" si="340"/>
        <v>204.9999812028457</v>
      </c>
      <c r="AW121" s="19">
        <f t="shared" ca="1" si="340"/>
        <v>204.99998122496791</v>
      </c>
      <c r="AX121" s="19">
        <f t="shared" ca="1" si="340"/>
        <v>204.99998120284559</v>
      </c>
      <c r="AY121" s="19">
        <f t="shared" ca="1" si="340"/>
        <v>204.99998122496791</v>
      </c>
      <c r="AZ121" s="19">
        <f t="shared" ca="1" si="340"/>
        <v>204.99998120284508</v>
      </c>
      <c r="BA121" s="19">
        <f t="shared" ca="1" si="340"/>
        <v>204.99998122496652</v>
      </c>
      <c r="BB121" s="19">
        <f t="shared" ca="1" si="340"/>
        <v>204.99998120277834</v>
      </c>
      <c r="BC121" s="19">
        <f t="shared" ca="1" si="340"/>
        <v>204.99998122482646</v>
      </c>
      <c r="BD121" s="19">
        <f t="shared" ca="1" si="340"/>
        <v>204.99998120179797</v>
      </c>
      <c r="BE121" s="19">
        <f t="shared" ca="1" si="340"/>
        <v>204.99998122384272</v>
      </c>
      <c r="BF121" s="19">
        <f t="shared" ca="1" si="340"/>
        <v>204.99998120157571</v>
      </c>
      <c r="BG121" s="19">
        <f t="shared" ca="1" si="340"/>
        <v>204.9999812236733</v>
      </c>
      <c r="BH121" s="19">
        <f t="shared" ca="1" si="340"/>
        <v>204.99998120129467</v>
      </c>
      <c r="BI121" s="19">
        <f t="shared" ca="1" si="340"/>
        <v>204.99998122336123</v>
      </c>
      <c r="BJ121" s="19">
        <f t="shared" ca="1" si="340"/>
        <v>204.99998120085712</v>
      </c>
      <c r="BK121" s="19">
        <f t="shared" ca="1" si="340"/>
        <v>204.99998122292439</v>
      </c>
      <c r="BL121" s="19">
        <f t="shared" ca="1" si="340"/>
        <v>204.99998120054693</v>
      </c>
      <c r="BM121" s="19">
        <f t="shared" ca="1" si="340"/>
        <v>204.99998122264685</v>
      </c>
      <c r="BN121" s="19">
        <f t="shared" ca="1" si="340"/>
        <v>204.99998120044435</v>
      </c>
      <c r="BO121" s="19">
        <f t="shared" ca="1" si="340"/>
        <v>204.99998122256417</v>
      </c>
      <c r="BP121" s="19">
        <f t="shared" ca="1" si="340"/>
        <v>204.99998120042679</v>
      </c>
      <c r="BQ121" s="19">
        <f t="shared" ca="1" si="340"/>
        <v>204.99998122255118</v>
      </c>
      <c r="BR121" s="19">
        <f t="shared" ca="1" si="340"/>
        <v>204.99998120042525</v>
      </c>
      <c r="BS121" s="19">
        <f t="shared" ca="1" si="340"/>
        <v>204.99998122255016</v>
      </c>
      <c r="BT121" s="19">
        <f t="shared" ca="1" si="340"/>
        <v>204.99998120042508</v>
      </c>
      <c r="BU121" s="19">
        <f t="shared" ref="BU121:DN121" ca="1" si="341">BU56</f>
        <v>204.99998122254999</v>
      </c>
      <c r="BV121" s="19">
        <f t="shared" ca="1" si="341"/>
        <v>204.99998120041832</v>
      </c>
      <c r="BW121" s="19">
        <f t="shared" ca="1" si="341"/>
        <v>204.99998122252566</v>
      </c>
      <c r="BX121" s="19">
        <f t="shared" ca="1" si="341"/>
        <v>204.99998119943402</v>
      </c>
      <c r="BY121" s="19">
        <f t="shared" ca="1" si="341"/>
        <v>204.99998122154088</v>
      </c>
      <c r="BZ121" s="19">
        <f t="shared" ca="1" si="341"/>
        <v>204.99998119940972</v>
      </c>
      <c r="CA121" s="19">
        <f t="shared" ca="1" si="341"/>
        <v>204.99998122153406</v>
      </c>
      <c r="CB121" s="19">
        <f t="shared" ca="1" si="341"/>
        <v>204.99998119940972</v>
      </c>
      <c r="CC121" s="19">
        <f t="shared" ca="1" si="341"/>
        <v>204.99998122153406</v>
      </c>
      <c r="CD121" s="19">
        <f t="shared" ca="1" si="341"/>
        <v>204.99998119940972</v>
      </c>
      <c r="CE121" s="19">
        <f t="shared" ca="1" si="341"/>
        <v>204.99998122153406</v>
      </c>
      <c r="CF121" s="19">
        <f t="shared" ca="1" si="341"/>
        <v>204.9999811994096</v>
      </c>
      <c r="CG121" s="19">
        <f t="shared" ca="1" si="341"/>
        <v>204.999981221534</v>
      </c>
      <c r="CH121" s="19">
        <f t="shared" ca="1" si="341"/>
        <v>204.99998119940935</v>
      </c>
      <c r="CI121" s="19">
        <f t="shared" ca="1" si="341"/>
        <v>204.99998122153332</v>
      </c>
      <c r="CJ121" s="19">
        <f t="shared" ca="1" si="341"/>
        <v>204.99998119940437</v>
      </c>
      <c r="CK121" s="19">
        <f t="shared" ca="1" si="341"/>
        <v>204.99998122152689</v>
      </c>
      <c r="CL121" s="19">
        <f t="shared" ca="1" si="341"/>
        <v>204.99998119937138</v>
      </c>
      <c r="CM121" s="19">
        <f t="shared" ca="1" si="341"/>
        <v>204.99998122148537</v>
      </c>
      <c r="CN121" s="19">
        <f t="shared" ca="1" si="341"/>
        <v>204.99998119924277</v>
      </c>
      <c r="CO121" s="19">
        <f t="shared" ca="1" si="341"/>
        <v>204.99998122133775</v>
      </c>
      <c r="CP121" s="19">
        <f t="shared" ca="1" si="341"/>
        <v>204.99998119898149</v>
      </c>
      <c r="CQ121" s="19">
        <f t="shared" ca="1" si="341"/>
        <v>204.99998122106444</v>
      </c>
      <c r="CR121" s="19">
        <f t="shared" ca="1" si="341"/>
        <v>204.99998119870864</v>
      </c>
      <c r="CS121" s="19">
        <f t="shared" ca="1" si="341"/>
        <v>204.99998122080453</v>
      </c>
      <c r="CT121" s="19">
        <f t="shared" ca="1" si="341"/>
        <v>204.99998119856187</v>
      </c>
      <c r="CU121" s="19">
        <f t="shared" ca="1" si="341"/>
        <v>204.9999812206762</v>
      </c>
      <c r="CV121" s="19">
        <f t="shared" ca="1" si="341"/>
        <v>204.99998119847154</v>
      </c>
      <c r="CW121" s="19">
        <f t="shared" ca="1" si="341"/>
        <v>204.9999812205491</v>
      </c>
      <c r="CX121" s="19">
        <f t="shared" ca="1" si="341"/>
        <v>204.99998119546538</v>
      </c>
      <c r="CY121" s="19">
        <f t="shared" ca="1" si="341"/>
        <v>204.99998121482597</v>
      </c>
      <c r="CZ121" s="19">
        <f t="shared" ca="1" si="341"/>
        <v>204.99998101863559</v>
      </c>
      <c r="DA121" s="19">
        <f t="shared" ca="1" si="341"/>
        <v>204.99998087932087</v>
      </c>
      <c r="DB121" s="19">
        <f t="shared" ca="1" si="341"/>
        <v>204.99997076774187</v>
      </c>
      <c r="DC121" s="19">
        <f t="shared" ca="1" si="341"/>
        <v>204.99996147795156</v>
      </c>
      <c r="DD121" s="19">
        <f t="shared" ca="1" si="341"/>
        <v>204.99937576302054</v>
      </c>
      <c r="DE121" s="19">
        <f t="shared" ca="1" si="341"/>
        <v>204.99883787712622</v>
      </c>
      <c r="DF121" s="19">
        <f t="shared" ca="1" si="341"/>
        <v>204.96375249915448</v>
      </c>
      <c r="DG121" s="19">
        <f t="shared" ca="1" si="341"/>
        <v>204.93198853629963</v>
      </c>
      <c r="DH121" s="19">
        <f t="shared" ca="1" si="341"/>
        <v>202.58109399428585</v>
      </c>
      <c r="DI121" s="19">
        <f t="shared" ca="1" si="341"/>
        <v>200.37091359772782</v>
      </c>
      <c r="DJ121" s="19">
        <f t="shared" ca="1" si="341"/>
        <v>32.066621180841224</v>
      </c>
      <c r="DK121" s="19">
        <f t="shared" ca="1" si="341"/>
        <v>25.284751524138755</v>
      </c>
      <c r="DL121" s="19">
        <f t="shared" ca="1" si="341"/>
        <v>25.011474145427318</v>
      </c>
      <c r="DM121" s="19">
        <f t="shared" ca="1" si="341"/>
        <v>25.000462384177723</v>
      </c>
      <c r="DN121" s="19">
        <f t="shared" ca="1" si="341"/>
        <v>25.000019381412645</v>
      </c>
    </row>
    <row r="122" spans="9:118" ht="30" customHeight="1" x14ac:dyDescent="0.25">
      <c r="I122" s="19">
        <f t="shared" ref="I122:BT122" ca="1" si="342">I57</f>
        <v>25.00001913274718</v>
      </c>
      <c r="J122" s="19">
        <f t="shared" ca="1" si="342"/>
        <v>25.000456452591372</v>
      </c>
      <c r="K122" s="19">
        <f t="shared" ca="1" si="342"/>
        <v>25.011326972344818</v>
      </c>
      <c r="L122" s="19">
        <f t="shared" ca="1" si="342"/>
        <v>25.281099663016281</v>
      </c>
      <c r="M122" s="19">
        <f t="shared" ca="1" si="342"/>
        <v>31.976006165367512</v>
      </c>
      <c r="N122" s="19">
        <f t="shared" ca="1" si="342"/>
        <v>198.12244883487494</v>
      </c>
      <c r="O122" s="19">
        <f t="shared" ca="1" si="342"/>
        <v>201.09960755469132</v>
      </c>
      <c r="P122" s="19">
        <f t="shared" ca="1" si="342"/>
        <v>204.88111292098691</v>
      </c>
      <c r="Q122" s="19">
        <f t="shared" ca="1" si="342"/>
        <v>204.93147769528207</v>
      </c>
      <c r="R122" s="19">
        <f t="shared" ca="1" si="342"/>
        <v>204.9979039089674</v>
      </c>
      <c r="S122" s="19">
        <f t="shared" ca="1" si="342"/>
        <v>204.99878390616288</v>
      </c>
      <c r="T122" s="19">
        <f t="shared" ca="1" si="342"/>
        <v>204.99994499062362</v>
      </c>
      <c r="U122" s="19">
        <f t="shared" ca="1" si="342"/>
        <v>204.99996037517678</v>
      </c>
      <c r="V122" s="19">
        <f t="shared" ca="1" si="342"/>
        <v>204.99998060602476</v>
      </c>
      <c r="W122" s="19">
        <f t="shared" ca="1" si="342"/>
        <v>204.99998089657876</v>
      </c>
      <c r="X122" s="19">
        <f t="shared" ca="1" si="342"/>
        <v>204.99998122442287</v>
      </c>
      <c r="Y122" s="19">
        <f t="shared" ca="1" si="342"/>
        <v>204.99998125239193</v>
      </c>
      <c r="Z122" s="19">
        <f t="shared" ca="1" si="342"/>
        <v>204.9999812350076</v>
      </c>
      <c r="AA122" s="19">
        <f t="shared" ca="1" si="342"/>
        <v>204.99998125845994</v>
      </c>
      <c r="AB122" s="19">
        <f t="shared" ca="1" si="342"/>
        <v>204.99998123517821</v>
      </c>
      <c r="AC122" s="19">
        <f t="shared" ca="1" si="342"/>
        <v>204.99998125855325</v>
      </c>
      <c r="AD122" s="19">
        <f t="shared" ca="1" si="342"/>
        <v>204.99998123514189</v>
      </c>
      <c r="AE122" s="19">
        <f t="shared" ca="1" si="342"/>
        <v>204.99998125850686</v>
      </c>
      <c r="AF122" s="19">
        <f t="shared" ca="1" si="342"/>
        <v>204.99998123497795</v>
      </c>
      <c r="AG122" s="19">
        <f t="shared" ca="1" si="342"/>
        <v>204.99998125831871</v>
      </c>
      <c r="AH122" s="19">
        <f t="shared" ca="1" si="342"/>
        <v>204.9999812341616</v>
      </c>
      <c r="AI122" s="19">
        <f t="shared" ca="1" si="342"/>
        <v>204.99998125706824</v>
      </c>
      <c r="AJ122" s="19">
        <f t="shared" ca="1" si="342"/>
        <v>204.99998123278729</v>
      </c>
      <c r="AK122" s="19">
        <f t="shared" ca="1" si="342"/>
        <v>204.99998125609517</v>
      </c>
      <c r="AL122" s="19">
        <f t="shared" ca="1" si="342"/>
        <v>204.99998123220837</v>
      </c>
      <c r="AM122" s="19">
        <f t="shared" ca="1" si="342"/>
        <v>204.99998125551971</v>
      </c>
      <c r="AN122" s="19">
        <f t="shared" ca="1" si="342"/>
        <v>204.99998123174532</v>
      </c>
      <c r="AO122" s="19">
        <f t="shared" ca="1" si="342"/>
        <v>204.99998125508645</v>
      </c>
      <c r="AP122" s="19">
        <f t="shared" ca="1" si="342"/>
        <v>204.99998123155009</v>
      </c>
      <c r="AQ122" s="19">
        <f t="shared" ca="1" si="342"/>
        <v>204.99998125491896</v>
      </c>
      <c r="AR122" s="19">
        <f t="shared" ca="1" si="342"/>
        <v>204.99998123150991</v>
      </c>
      <c r="AS122" s="19">
        <f t="shared" ca="1" si="342"/>
        <v>204.99998125488722</v>
      </c>
      <c r="AT122" s="19">
        <f t="shared" ca="1" si="342"/>
        <v>204.99998123150553</v>
      </c>
      <c r="AU122" s="19">
        <f t="shared" ca="1" si="342"/>
        <v>204.99998125488401</v>
      </c>
      <c r="AV122" s="19">
        <f t="shared" ca="1" si="342"/>
        <v>204.99998123150519</v>
      </c>
      <c r="AW122" s="19">
        <f t="shared" ca="1" si="342"/>
        <v>204.99998125488381</v>
      </c>
      <c r="AX122" s="19">
        <f t="shared" ca="1" si="342"/>
        <v>204.9999812315051</v>
      </c>
      <c r="AY122" s="19">
        <f t="shared" ca="1" si="342"/>
        <v>204.99998125488381</v>
      </c>
      <c r="AZ122" s="19">
        <f t="shared" ca="1" si="342"/>
        <v>204.99998123150459</v>
      </c>
      <c r="BA122" s="19">
        <f t="shared" ca="1" si="342"/>
        <v>204.99998125488244</v>
      </c>
      <c r="BB122" s="19">
        <f t="shared" ca="1" si="342"/>
        <v>204.99998123143379</v>
      </c>
      <c r="BC122" s="19">
        <f t="shared" ca="1" si="342"/>
        <v>204.99998125474949</v>
      </c>
      <c r="BD122" s="19">
        <f t="shared" ca="1" si="342"/>
        <v>204.99998123045376</v>
      </c>
      <c r="BE122" s="19">
        <f t="shared" ca="1" si="342"/>
        <v>204.99998125376689</v>
      </c>
      <c r="BF122" s="19">
        <f t="shared" ca="1" si="342"/>
        <v>204.99998123023724</v>
      </c>
      <c r="BG122" s="19">
        <f t="shared" ca="1" si="342"/>
        <v>204.99998125359517</v>
      </c>
      <c r="BH122" s="19">
        <f t="shared" ca="1" si="342"/>
        <v>204.99998122995424</v>
      </c>
      <c r="BI122" s="19">
        <f t="shared" ca="1" si="342"/>
        <v>204.99998125328594</v>
      </c>
      <c r="BJ122" s="19">
        <f t="shared" ca="1" si="342"/>
        <v>204.9999812295172</v>
      </c>
      <c r="BK122" s="19">
        <f t="shared" ca="1" si="342"/>
        <v>204.99998125284961</v>
      </c>
      <c r="BL122" s="19">
        <f t="shared" ca="1" si="342"/>
        <v>204.99998122920988</v>
      </c>
      <c r="BM122" s="19">
        <f t="shared" ca="1" si="342"/>
        <v>204.99998125257011</v>
      </c>
      <c r="BN122" s="19">
        <f t="shared" ca="1" si="342"/>
        <v>204.99998122910898</v>
      </c>
      <c r="BO122" s="19">
        <f t="shared" ca="1" si="342"/>
        <v>204.99998125248612</v>
      </c>
      <c r="BP122" s="19">
        <f t="shared" ca="1" si="342"/>
        <v>204.99998122909184</v>
      </c>
      <c r="BQ122" s="19">
        <f t="shared" ca="1" si="342"/>
        <v>204.99998125247285</v>
      </c>
      <c r="BR122" s="19">
        <f t="shared" ca="1" si="342"/>
        <v>204.99998122909034</v>
      </c>
      <c r="BS122" s="19">
        <f t="shared" ca="1" si="342"/>
        <v>204.99998125247177</v>
      </c>
      <c r="BT122" s="19">
        <f t="shared" ca="1" si="342"/>
        <v>204.99998122909017</v>
      </c>
      <c r="BU122" s="19">
        <f t="shared" ref="BU122:DN122" ca="1" si="343">BU57</f>
        <v>204.99998125247163</v>
      </c>
      <c r="BV122" s="19">
        <f t="shared" ca="1" si="343"/>
        <v>204.99998122908261</v>
      </c>
      <c r="BW122" s="19">
        <f t="shared" ca="1" si="343"/>
        <v>204.99998125244906</v>
      </c>
      <c r="BX122" s="19">
        <f t="shared" ca="1" si="343"/>
        <v>204.99998122811078</v>
      </c>
      <c r="BY122" s="19">
        <f t="shared" ca="1" si="343"/>
        <v>204.99998125147684</v>
      </c>
      <c r="BZ122" s="19">
        <f t="shared" ca="1" si="343"/>
        <v>204.99998122808825</v>
      </c>
      <c r="CA122" s="19">
        <f t="shared" ca="1" si="343"/>
        <v>204.99998125146925</v>
      </c>
      <c r="CB122" s="19">
        <f t="shared" ca="1" si="343"/>
        <v>204.99998122808825</v>
      </c>
      <c r="CC122" s="19">
        <f t="shared" ca="1" si="343"/>
        <v>204.99998125146925</v>
      </c>
      <c r="CD122" s="19">
        <f t="shared" ca="1" si="343"/>
        <v>204.99998122808825</v>
      </c>
      <c r="CE122" s="19">
        <f t="shared" ca="1" si="343"/>
        <v>204.99998125146925</v>
      </c>
      <c r="CF122" s="19">
        <f t="shared" ca="1" si="343"/>
        <v>204.9999812280881</v>
      </c>
      <c r="CG122" s="19">
        <f t="shared" ca="1" si="343"/>
        <v>204.99998125146917</v>
      </c>
      <c r="CH122" s="19">
        <f t="shared" ca="1" si="343"/>
        <v>204.99998122808782</v>
      </c>
      <c r="CI122" s="19">
        <f t="shared" ca="1" si="343"/>
        <v>204.99998125146851</v>
      </c>
      <c r="CJ122" s="19">
        <f t="shared" ca="1" si="343"/>
        <v>204.99998122808279</v>
      </c>
      <c r="CK122" s="19">
        <f t="shared" ca="1" si="343"/>
        <v>204.99998125146217</v>
      </c>
      <c r="CL122" s="19">
        <f t="shared" ca="1" si="343"/>
        <v>204.99998122804925</v>
      </c>
      <c r="CM122" s="19">
        <f t="shared" ca="1" si="343"/>
        <v>204.99998125142145</v>
      </c>
      <c r="CN122" s="19">
        <f t="shared" ca="1" si="343"/>
        <v>204.99998122791939</v>
      </c>
      <c r="CO122" s="19">
        <f t="shared" ca="1" si="343"/>
        <v>204.99998125127556</v>
      </c>
      <c r="CP122" s="19">
        <f t="shared" ca="1" si="343"/>
        <v>204.99998122765754</v>
      </c>
      <c r="CQ122" s="19">
        <f t="shared" ca="1" si="343"/>
        <v>204.99998125100348</v>
      </c>
      <c r="CR122" s="19">
        <f t="shared" ca="1" si="343"/>
        <v>204.99998122738592</v>
      </c>
      <c r="CS122" s="19">
        <f t="shared" ca="1" si="343"/>
        <v>204.99998125074299</v>
      </c>
      <c r="CT122" s="19">
        <f t="shared" ca="1" si="343"/>
        <v>204.99998122724085</v>
      </c>
      <c r="CU122" s="19">
        <f t="shared" ca="1" si="343"/>
        <v>204.99998125061353</v>
      </c>
      <c r="CV122" s="19">
        <f t="shared" ca="1" si="343"/>
        <v>204.99998122714848</v>
      </c>
      <c r="CW122" s="19">
        <f t="shared" ca="1" si="343"/>
        <v>204.99998125048907</v>
      </c>
      <c r="CX122" s="19">
        <f t="shared" ca="1" si="343"/>
        <v>204.99998122397787</v>
      </c>
      <c r="CY122" s="19">
        <f t="shared" ca="1" si="343"/>
        <v>204.99998124495997</v>
      </c>
      <c r="CZ122" s="19">
        <f t="shared" ca="1" si="343"/>
        <v>204.99998103753336</v>
      </c>
      <c r="DA122" s="19">
        <f t="shared" ca="1" si="343"/>
        <v>204.99998092080435</v>
      </c>
      <c r="DB122" s="19">
        <f t="shared" ca="1" si="343"/>
        <v>204.9999702311822</v>
      </c>
      <c r="DC122" s="19">
        <f t="shared" ca="1" si="343"/>
        <v>204.99996217110257</v>
      </c>
      <c r="DD122" s="19">
        <f t="shared" ca="1" si="343"/>
        <v>204.9993429344926</v>
      </c>
      <c r="DE122" s="19">
        <f t="shared" ca="1" si="343"/>
        <v>204.99887545088686</v>
      </c>
      <c r="DF122" s="19">
        <f t="shared" ca="1" si="343"/>
        <v>204.96176810187254</v>
      </c>
      <c r="DG122" s="19">
        <f t="shared" ca="1" si="343"/>
        <v>204.93403809339071</v>
      </c>
      <c r="DH122" s="19">
        <f t="shared" ca="1" si="343"/>
        <v>202.44611175869389</v>
      </c>
      <c r="DI122" s="19">
        <f t="shared" ca="1" si="343"/>
        <v>200.52407751918184</v>
      </c>
      <c r="DJ122" s="19">
        <f t="shared" ca="1" si="343"/>
        <v>32.07279386726772</v>
      </c>
      <c r="DK122" s="19">
        <f t="shared" ca="1" si="343"/>
        <v>25.285000290667327</v>
      </c>
      <c r="DL122" s="19">
        <f t="shared" ca="1" si="343"/>
        <v>25.011484171011801</v>
      </c>
      <c r="DM122" s="19">
        <f t="shared" ca="1" si="343"/>
        <v>25.000462788246924</v>
      </c>
      <c r="DN122" s="19">
        <f t="shared" ca="1" si="343"/>
        <v>25.000019398352279</v>
      </c>
    </row>
    <row r="123" spans="9:118" ht="30" customHeight="1" x14ac:dyDescent="0.25">
      <c r="I123" s="19">
        <f t="shared" ref="I123:BT123" ca="1" si="344">I58</f>
        <v>25.000019164973697</v>
      </c>
      <c r="J123" s="19">
        <f t="shared" ca="1" si="344"/>
        <v>25.000457221309581</v>
      </c>
      <c r="K123" s="19">
        <f t="shared" ca="1" si="344"/>
        <v>25.011346045490711</v>
      </c>
      <c r="L123" s="19">
        <f t="shared" ca="1" si="344"/>
        <v>25.281572929024481</v>
      </c>
      <c r="M123" s="19">
        <f t="shared" ca="1" si="344"/>
        <v>31.987749408662165</v>
      </c>
      <c r="N123" s="19">
        <f t="shared" ca="1" si="344"/>
        <v>198.41383617570727</v>
      </c>
      <c r="O123" s="19">
        <f t="shared" ca="1" si="344"/>
        <v>200.88816468299541</v>
      </c>
      <c r="P123" s="19">
        <f t="shared" ca="1" si="344"/>
        <v>204.88543767584812</v>
      </c>
      <c r="Q123" s="19">
        <f t="shared" ca="1" si="344"/>
        <v>204.92773903976908</v>
      </c>
      <c r="R123" s="19">
        <f t="shared" ca="1" si="344"/>
        <v>204.99797931092832</v>
      </c>
      <c r="S123" s="19">
        <f t="shared" ca="1" si="344"/>
        <v>204.99871856415987</v>
      </c>
      <c r="T123" s="19">
        <f t="shared" ca="1" si="344"/>
        <v>204.99994633459391</v>
      </c>
      <c r="U123" s="19">
        <f t="shared" ca="1" si="344"/>
        <v>204.99995926401209</v>
      </c>
      <c r="V123" s="19">
        <f t="shared" ca="1" si="344"/>
        <v>204.99998065771655</v>
      </c>
      <c r="W123" s="19">
        <f t="shared" ca="1" si="344"/>
        <v>204.99998090682791</v>
      </c>
      <c r="X123" s="19">
        <f t="shared" ca="1" si="344"/>
        <v>204.99998125364917</v>
      </c>
      <c r="Y123" s="19">
        <f t="shared" ca="1" si="344"/>
        <v>204.99998128214918</v>
      </c>
      <c r="Z123" s="19">
        <f t="shared" ca="1" si="344"/>
        <v>204.99998126384833</v>
      </c>
      <c r="AA123" s="19">
        <f t="shared" ca="1" si="344"/>
        <v>204.99998128855273</v>
      </c>
      <c r="AB123" s="19">
        <f t="shared" ca="1" si="344"/>
        <v>204.9999812640124</v>
      </c>
      <c r="AC123" s="19">
        <f t="shared" ca="1" si="344"/>
        <v>204.99998128865181</v>
      </c>
      <c r="AD123" s="19">
        <f t="shared" ca="1" si="344"/>
        <v>204.99998126397529</v>
      </c>
      <c r="AE123" s="19">
        <f t="shared" ca="1" si="344"/>
        <v>204.99998128860642</v>
      </c>
      <c r="AF123" s="19">
        <f t="shared" ca="1" si="344"/>
        <v>204.99998126380947</v>
      </c>
      <c r="AG123" s="19">
        <f t="shared" ca="1" si="344"/>
        <v>204.9999812884206</v>
      </c>
      <c r="AH123" s="19">
        <f t="shared" ca="1" si="344"/>
        <v>204.99998126295878</v>
      </c>
      <c r="AI123" s="19">
        <f t="shared" ca="1" si="344"/>
        <v>204.99998128721373</v>
      </c>
      <c r="AJ123" s="19">
        <f t="shared" ca="1" si="344"/>
        <v>204.99998126162521</v>
      </c>
      <c r="AK123" s="19">
        <f t="shared" ca="1" si="344"/>
        <v>204.99998128620987</v>
      </c>
      <c r="AL123" s="19">
        <f t="shared" ca="1" si="344"/>
        <v>204.9999812610472</v>
      </c>
      <c r="AM123" s="19">
        <f t="shared" ca="1" si="344"/>
        <v>204.99998128563502</v>
      </c>
      <c r="AN123" s="19">
        <f t="shared" ca="1" si="344"/>
        <v>204.99998126058739</v>
      </c>
      <c r="AO123" s="19">
        <f t="shared" ca="1" si="344"/>
        <v>204.99998128519977</v>
      </c>
      <c r="AP123" s="19">
        <f t="shared" ca="1" si="344"/>
        <v>204.999981260395</v>
      </c>
      <c r="AQ123" s="19">
        <f t="shared" ca="1" si="344"/>
        <v>204.9999812850302</v>
      </c>
      <c r="AR123" s="19">
        <f t="shared" ca="1" si="344"/>
        <v>204.99998126035564</v>
      </c>
      <c r="AS123" s="19">
        <f t="shared" ca="1" si="344"/>
        <v>204.99998128499783</v>
      </c>
      <c r="AT123" s="19">
        <f t="shared" ca="1" si="344"/>
        <v>204.9999812603514</v>
      </c>
      <c r="AU123" s="19">
        <f t="shared" ca="1" si="344"/>
        <v>204.9999812849945</v>
      </c>
      <c r="AV123" s="19">
        <f t="shared" ca="1" si="344"/>
        <v>204.99998126035106</v>
      </c>
      <c r="AW123" s="19">
        <f t="shared" ca="1" si="344"/>
        <v>204.99998128499428</v>
      </c>
      <c r="AX123" s="19">
        <f t="shared" ca="1" si="344"/>
        <v>204.99998126035098</v>
      </c>
      <c r="AY123" s="19">
        <f t="shared" ca="1" si="344"/>
        <v>204.99998128499428</v>
      </c>
      <c r="AZ123" s="19">
        <f t="shared" ca="1" si="344"/>
        <v>204.99998126035041</v>
      </c>
      <c r="BA123" s="19">
        <f t="shared" ca="1" si="344"/>
        <v>204.99998128499297</v>
      </c>
      <c r="BB123" s="19">
        <f t="shared" ca="1" si="344"/>
        <v>204.99998126027532</v>
      </c>
      <c r="BC123" s="19">
        <f t="shared" ca="1" si="344"/>
        <v>204.99998128486689</v>
      </c>
      <c r="BD123" s="19">
        <f t="shared" ca="1" si="344"/>
        <v>204.99998125929577</v>
      </c>
      <c r="BE123" s="19">
        <f t="shared" ca="1" si="344"/>
        <v>204.99998128388555</v>
      </c>
      <c r="BF123" s="19">
        <f t="shared" ca="1" si="344"/>
        <v>204.99998125908473</v>
      </c>
      <c r="BG123" s="19">
        <f t="shared" ca="1" si="344"/>
        <v>204.99998128371129</v>
      </c>
      <c r="BH123" s="19">
        <f t="shared" ca="1" si="344"/>
        <v>204.99998125879981</v>
      </c>
      <c r="BI123" s="19">
        <f t="shared" ca="1" si="344"/>
        <v>204.99998128340491</v>
      </c>
      <c r="BJ123" s="19">
        <f t="shared" ca="1" si="344"/>
        <v>204.99998125836328</v>
      </c>
      <c r="BK123" s="19">
        <f t="shared" ca="1" si="344"/>
        <v>204.99998128296912</v>
      </c>
      <c r="BL123" s="19">
        <f t="shared" ca="1" si="344"/>
        <v>204.99998125805882</v>
      </c>
      <c r="BM123" s="19">
        <f t="shared" ca="1" si="344"/>
        <v>204.99998128268757</v>
      </c>
      <c r="BN123" s="19">
        <f t="shared" ca="1" si="344"/>
        <v>204.99998125795969</v>
      </c>
      <c r="BO123" s="19">
        <f t="shared" ca="1" si="344"/>
        <v>204.99998128260233</v>
      </c>
      <c r="BP123" s="19">
        <f t="shared" ca="1" si="344"/>
        <v>204.99998125794292</v>
      </c>
      <c r="BQ123" s="19">
        <f t="shared" ca="1" si="344"/>
        <v>204.99998128258881</v>
      </c>
      <c r="BR123" s="19">
        <f t="shared" ca="1" si="344"/>
        <v>204.99998125794147</v>
      </c>
      <c r="BS123" s="19">
        <f t="shared" ca="1" si="344"/>
        <v>204.99998128258767</v>
      </c>
      <c r="BT123" s="19">
        <f t="shared" ca="1" si="344"/>
        <v>204.9999812579413</v>
      </c>
      <c r="BU123" s="19">
        <f t="shared" ref="BU123:DN123" ca="1" si="345">BU58</f>
        <v>204.99998128258753</v>
      </c>
      <c r="BV123" s="19">
        <f t="shared" ca="1" si="345"/>
        <v>204.99998125793283</v>
      </c>
      <c r="BW123" s="19">
        <f t="shared" ca="1" si="345"/>
        <v>204.99998128256667</v>
      </c>
      <c r="BX123" s="19">
        <f t="shared" ca="1" si="345"/>
        <v>204.99998125697164</v>
      </c>
      <c r="BY123" s="19">
        <f t="shared" ca="1" si="345"/>
        <v>204.99998128160516</v>
      </c>
      <c r="BZ123" s="19">
        <f t="shared" ca="1" si="345"/>
        <v>204.99998125695072</v>
      </c>
      <c r="CA123" s="19">
        <f t="shared" ca="1" si="345"/>
        <v>204.99998128159666</v>
      </c>
      <c r="CB123" s="19">
        <f t="shared" ca="1" si="345"/>
        <v>204.99998125695072</v>
      </c>
      <c r="CC123" s="19">
        <f t="shared" ca="1" si="345"/>
        <v>204.99998128159666</v>
      </c>
      <c r="CD123" s="19">
        <f t="shared" ca="1" si="345"/>
        <v>204.99998125695072</v>
      </c>
      <c r="CE123" s="19">
        <f t="shared" ca="1" si="345"/>
        <v>204.99998128159666</v>
      </c>
      <c r="CF123" s="19">
        <f t="shared" ca="1" si="345"/>
        <v>204.99998125695058</v>
      </c>
      <c r="CG123" s="19">
        <f t="shared" ca="1" si="345"/>
        <v>204.99998128159655</v>
      </c>
      <c r="CH123" s="19">
        <f t="shared" ca="1" si="345"/>
        <v>204.99998125695026</v>
      </c>
      <c r="CI123" s="19">
        <f t="shared" ca="1" si="345"/>
        <v>204.99998128159595</v>
      </c>
      <c r="CJ123" s="19">
        <f t="shared" ca="1" si="345"/>
        <v>204.99998125694515</v>
      </c>
      <c r="CK123" s="19">
        <f t="shared" ca="1" si="345"/>
        <v>204.99998128158975</v>
      </c>
      <c r="CL123" s="19">
        <f t="shared" ca="1" si="345"/>
        <v>204.99998125691107</v>
      </c>
      <c r="CM123" s="19">
        <f t="shared" ca="1" si="345"/>
        <v>204.99998128154971</v>
      </c>
      <c r="CN123" s="19">
        <f t="shared" ca="1" si="345"/>
        <v>204.99998125678002</v>
      </c>
      <c r="CO123" s="19">
        <f t="shared" ca="1" si="345"/>
        <v>204.99998128140555</v>
      </c>
      <c r="CP123" s="19">
        <f t="shared" ca="1" si="345"/>
        <v>204.99998125651757</v>
      </c>
      <c r="CQ123" s="19">
        <f t="shared" ca="1" si="345"/>
        <v>204.99998128113475</v>
      </c>
      <c r="CR123" s="19">
        <f t="shared" ca="1" si="345"/>
        <v>204.99998125624728</v>
      </c>
      <c r="CS123" s="19">
        <f t="shared" ca="1" si="345"/>
        <v>204.99998128087373</v>
      </c>
      <c r="CT123" s="19">
        <f t="shared" ca="1" si="345"/>
        <v>204.99998125610378</v>
      </c>
      <c r="CU123" s="19">
        <f t="shared" ca="1" si="345"/>
        <v>204.9999812807431</v>
      </c>
      <c r="CV123" s="19">
        <f t="shared" ca="1" si="345"/>
        <v>204.99998125600922</v>
      </c>
      <c r="CW123" s="19">
        <f t="shared" ca="1" si="345"/>
        <v>204.9999812806214</v>
      </c>
      <c r="CX123" s="19">
        <f t="shared" ca="1" si="345"/>
        <v>204.99998125266347</v>
      </c>
      <c r="CY123" s="19">
        <f t="shared" ca="1" si="345"/>
        <v>204.99998127529349</v>
      </c>
      <c r="CZ123" s="19">
        <f t="shared" ca="1" si="345"/>
        <v>204.99998105598439</v>
      </c>
      <c r="DA123" s="19">
        <f t="shared" ca="1" si="345"/>
        <v>204.99998096289994</v>
      </c>
      <c r="DB123" s="19">
        <f t="shared" ca="1" si="345"/>
        <v>204.99996965846267</v>
      </c>
      <c r="DC123" s="19">
        <f t="shared" ca="1" si="345"/>
        <v>204.99996288935853</v>
      </c>
      <c r="DD123" s="19">
        <f t="shared" ca="1" si="345"/>
        <v>204.99930799954655</v>
      </c>
      <c r="DE123" s="19">
        <f t="shared" ca="1" si="345"/>
        <v>204.99891464746179</v>
      </c>
      <c r="DF123" s="19">
        <f t="shared" ca="1" si="345"/>
        <v>204.95965758401019</v>
      </c>
      <c r="DG123" s="19">
        <f t="shared" ca="1" si="345"/>
        <v>204.93622377877074</v>
      </c>
      <c r="DH123" s="19">
        <f t="shared" ca="1" si="345"/>
        <v>202.30270952224748</v>
      </c>
      <c r="DI123" s="19">
        <f t="shared" ca="1" si="345"/>
        <v>200.68641615367088</v>
      </c>
      <c r="DJ123" s="19">
        <f t="shared" ca="1" si="345"/>
        <v>32.079336304887782</v>
      </c>
      <c r="DK123" s="19">
        <f t="shared" ca="1" si="345"/>
        <v>25.285263958492102</v>
      </c>
      <c r="DL123" s="19">
        <f t="shared" ca="1" si="345"/>
        <v>25.011494797123426</v>
      </c>
      <c r="DM123" s="19">
        <f t="shared" ca="1" si="345"/>
        <v>25.000463216518547</v>
      </c>
      <c r="DN123" s="19">
        <f t="shared" ca="1" si="345"/>
        <v>25.000019416306451</v>
      </c>
    </row>
    <row r="124" spans="9:118" ht="30" customHeight="1" x14ac:dyDescent="0.25">
      <c r="I124" s="19">
        <f t="shared" ref="I124:BT124" ca="1" si="346">I59</f>
        <v>25.000019197408658</v>
      </c>
      <c r="J124" s="19">
        <f t="shared" ca="1" si="346"/>
        <v>25.000457995040762</v>
      </c>
      <c r="K124" s="19">
        <f t="shared" ca="1" si="346"/>
        <v>25.011365243610349</v>
      </c>
      <c r="L124" s="19">
        <f t="shared" ca="1" si="346"/>
        <v>25.28204930399432</v>
      </c>
      <c r="M124" s="19">
        <f t="shared" ca="1" si="346"/>
        <v>31.999569879772451</v>
      </c>
      <c r="N124" s="19">
        <f t="shared" ca="1" si="346"/>
        <v>198.70714030800426</v>
      </c>
      <c r="O124" s="19">
        <f t="shared" ca="1" si="346"/>
        <v>200.66307856309362</v>
      </c>
      <c r="P124" s="19">
        <f t="shared" ca="1" si="346"/>
        <v>204.88995342528034</v>
      </c>
      <c r="Q124" s="19">
        <f t="shared" ca="1" si="346"/>
        <v>204.92376051199105</v>
      </c>
      <c r="R124" s="19">
        <f t="shared" ca="1" si="346"/>
        <v>204.99805810429314</v>
      </c>
      <c r="S124" s="19">
        <f t="shared" ca="1" si="346"/>
        <v>204.99864902884889</v>
      </c>
      <c r="T124" s="19">
        <f t="shared" ca="1" si="346"/>
        <v>204.99994773813469</v>
      </c>
      <c r="U124" s="19">
        <f t="shared" ca="1" si="346"/>
        <v>204.9999580798121</v>
      </c>
      <c r="V124" s="19">
        <f t="shared" ca="1" si="346"/>
        <v>204.99998071063666</v>
      </c>
      <c r="W124" s="19">
        <f t="shared" ca="1" si="346"/>
        <v>204.99998091600065</v>
      </c>
      <c r="X124" s="19">
        <f t="shared" ca="1" si="346"/>
        <v>204.99998128308431</v>
      </c>
      <c r="Y124" s="19">
        <f t="shared" ca="1" si="346"/>
        <v>204.99998131208389</v>
      </c>
      <c r="Z124" s="19">
        <f t="shared" ca="1" si="346"/>
        <v>204.99998129288005</v>
      </c>
      <c r="AA124" s="19">
        <f t="shared" ca="1" si="346"/>
        <v>204.99998131884465</v>
      </c>
      <c r="AB124" s="19">
        <f t="shared" ca="1" si="346"/>
        <v>204.99998129303728</v>
      </c>
      <c r="AC124" s="19">
        <f t="shared" ca="1" si="346"/>
        <v>204.99998131894989</v>
      </c>
      <c r="AD124" s="19">
        <f t="shared" ca="1" si="346"/>
        <v>204.99998129299934</v>
      </c>
      <c r="AE124" s="19">
        <f t="shared" ca="1" si="346"/>
        <v>204.99998131890547</v>
      </c>
      <c r="AF124" s="19">
        <f t="shared" ca="1" si="346"/>
        <v>204.99998129283159</v>
      </c>
      <c r="AG124" s="19">
        <f t="shared" ca="1" si="346"/>
        <v>204.99998131872209</v>
      </c>
      <c r="AH124" s="19">
        <f t="shared" ca="1" si="346"/>
        <v>204.99998129194552</v>
      </c>
      <c r="AI124" s="19">
        <f t="shared" ca="1" si="346"/>
        <v>204.99998131755865</v>
      </c>
      <c r="AJ124" s="19">
        <f t="shared" ca="1" si="346"/>
        <v>204.99998129065241</v>
      </c>
      <c r="AK124" s="19">
        <f t="shared" ca="1" si="346"/>
        <v>204.99998131652285</v>
      </c>
      <c r="AL124" s="19">
        <f t="shared" ca="1" si="346"/>
        <v>204.9999812900754</v>
      </c>
      <c r="AM124" s="19">
        <f t="shared" ca="1" si="346"/>
        <v>204.99998131594867</v>
      </c>
      <c r="AN124" s="19">
        <f t="shared" ca="1" si="346"/>
        <v>204.99998128961892</v>
      </c>
      <c r="AO124" s="19">
        <f t="shared" ca="1" si="346"/>
        <v>204.99998131551149</v>
      </c>
      <c r="AP124" s="19">
        <f t="shared" ca="1" si="346"/>
        <v>204.99998128942931</v>
      </c>
      <c r="AQ124" s="19">
        <f t="shared" ca="1" si="346"/>
        <v>204.99998131533977</v>
      </c>
      <c r="AR124" s="19">
        <f t="shared" ca="1" si="346"/>
        <v>204.99998128939083</v>
      </c>
      <c r="AS124" s="19">
        <f t="shared" ca="1" si="346"/>
        <v>204.99998131530671</v>
      </c>
      <c r="AT124" s="19">
        <f t="shared" ca="1" si="346"/>
        <v>204.99998128938662</v>
      </c>
      <c r="AU124" s="19">
        <f t="shared" ca="1" si="346"/>
        <v>204.9999813153033</v>
      </c>
      <c r="AV124" s="19">
        <f t="shared" ca="1" si="346"/>
        <v>204.99998128938634</v>
      </c>
      <c r="AW124" s="19">
        <f t="shared" ca="1" si="346"/>
        <v>204.99998131530305</v>
      </c>
      <c r="AX124" s="19">
        <f t="shared" ca="1" si="346"/>
        <v>204.99998128938628</v>
      </c>
      <c r="AY124" s="19">
        <f t="shared" ca="1" si="346"/>
        <v>204.99998131530305</v>
      </c>
      <c r="AZ124" s="19">
        <f t="shared" ca="1" si="346"/>
        <v>204.9999812893856</v>
      </c>
      <c r="BA124" s="19">
        <f t="shared" ca="1" si="346"/>
        <v>204.9999813153018</v>
      </c>
      <c r="BB124" s="19">
        <f t="shared" ca="1" si="346"/>
        <v>204.99998128930594</v>
      </c>
      <c r="BC124" s="19">
        <f t="shared" ca="1" si="346"/>
        <v>204.99998131518237</v>
      </c>
      <c r="BD124" s="19">
        <f t="shared" ca="1" si="346"/>
        <v>204.99998128832704</v>
      </c>
      <c r="BE124" s="19">
        <f t="shared" ca="1" si="346"/>
        <v>204.99998131420244</v>
      </c>
      <c r="BF124" s="19">
        <f t="shared" ca="1" si="346"/>
        <v>204.99998128812129</v>
      </c>
      <c r="BG124" s="19">
        <f t="shared" ca="1" si="346"/>
        <v>204.9999813140254</v>
      </c>
      <c r="BH124" s="19">
        <f t="shared" ca="1" si="346"/>
        <v>204.99998128783434</v>
      </c>
      <c r="BI124" s="19">
        <f t="shared" ca="1" si="346"/>
        <v>204.9999813137218</v>
      </c>
      <c r="BJ124" s="19">
        <f t="shared" ca="1" si="346"/>
        <v>204.99998128739844</v>
      </c>
      <c r="BK124" s="19">
        <f t="shared" ca="1" si="346"/>
        <v>204.99998131328661</v>
      </c>
      <c r="BL124" s="19">
        <f t="shared" ca="1" si="346"/>
        <v>204.99998128709689</v>
      </c>
      <c r="BM124" s="19">
        <f t="shared" ca="1" si="346"/>
        <v>204.99998131300308</v>
      </c>
      <c r="BN124" s="19">
        <f t="shared" ca="1" si="346"/>
        <v>204.99998128699946</v>
      </c>
      <c r="BO124" s="19">
        <f t="shared" ca="1" si="346"/>
        <v>204.99998131291656</v>
      </c>
      <c r="BP124" s="19">
        <f t="shared" ca="1" si="346"/>
        <v>204.99998128698314</v>
      </c>
      <c r="BQ124" s="19">
        <f t="shared" ca="1" si="346"/>
        <v>204.99998131290275</v>
      </c>
      <c r="BR124" s="19">
        <f t="shared" ca="1" si="346"/>
        <v>204.99998128698164</v>
      </c>
      <c r="BS124" s="19">
        <f t="shared" ca="1" si="346"/>
        <v>204.99998131290155</v>
      </c>
      <c r="BT124" s="19">
        <f t="shared" ca="1" si="346"/>
        <v>204.99998128698149</v>
      </c>
      <c r="BU124" s="19">
        <f t="shared" ref="BU124:DN124" ca="1" si="347">BU59</f>
        <v>204.99998131290141</v>
      </c>
      <c r="BV124" s="19">
        <f t="shared" ca="1" si="347"/>
        <v>204.99998128697206</v>
      </c>
      <c r="BW124" s="19">
        <f t="shared" ca="1" si="347"/>
        <v>204.99998131288217</v>
      </c>
      <c r="BX124" s="19">
        <f t="shared" ca="1" si="347"/>
        <v>204.99998128601948</v>
      </c>
      <c r="BY124" s="19">
        <f t="shared" ca="1" si="347"/>
        <v>204.99998131192939</v>
      </c>
      <c r="BZ124" s="19">
        <f t="shared" ca="1" si="347"/>
        <v>204.99998128600018</v>
      </c>
      <c r="CA124" s="19">
        <f t="shared" ca="1" si="347"/>
        <v>204.9999813119199</v>
      </c>
      <c r="CB124" s="19">
        <f t="shared" ca="1" si="347"/>
        <v>204.99998128600018</v>
      </c>
      <c r="CC124" s="19">
        <f t="shared" ca="1" si="347"/>
        <v>204.9999813119199</v>
      </c>
      <c r="CD124" s="19">
        <f t="shared" ca="1" si="347"/>
        <v>204.99998128600018</v>
      </c>
      <c r="CE124" s="19">
        <f t="shared" ca="1" si="347"/>
        <v>204.9999813119199</v>
      </c>
      <c r="CF124" s="19">
        <f t="shared" ca="1" si="347"/>
        <v>204.99998128600001</v>
      </c>
      <c r="CG124" s="19">
        <f t="shared" ca="1" si="347"/>
        <v>204.99998131191978</v>
      </c>
      <c r="CH124" s="19">
        <f t="shared" ca="1" si="347"/>
        <v>204.9999812859997</v>
      </c>
      <c r="CI124" s="19">
        <f t="shared" ca="1" si="347"/>
        <v>204.99998131191921</v>
      </c>
      <c r="CJ124" s="19">
        <f t="shared" ca="1" si="347"/>
        <v>204.99998128599447</v>
      </c>
      <c r="CK124" s="19">
        <f t="shared" ca="1" si="347"/>
        <v>204.99998131191316</v>
      </c>
      <c r="CL124" s="19">
        <f t="shared" ca="1" si="347"/>
        <v>204.99998128595982</v>
      </c>
      <c r="CM124" s="19">
        <f t="shared" ca="1" si="347"/>
        <v>204.99998131187391</v>
      </c>
      <c r="CN124" s="19">
        <f t="shared" ca="1" si="347"/>
        <v>204.99998128582752</v>
      </c>
      <c r="CO124" s="19">
        <f t="shared" ca="1" si="347"/>
        <v>204.99998131173137</v>
      </c>
      <c r="CP124" s="19">
        <f t="shared" ca="1" si="347"/>
        <v>204.9999812855645</v>
      </c>
      <c r="CQ124" s="19">
        <f t="shared" ca="1" si="347"/>
        <v>204.99998131146194</v>
      </c>
      <c r="CR124" s="19">
        <f t="shared" ca="1" si="347"/>
        <v>204.99998128529555</v>
      </c>
      <c r="CS124" s="19">
        <f t="shared" ca="1" si="347"/>
        <v>204.99998131120032</v>
      </c>
      <c r="CT124" s="19">
        <f t="shared" ca="1" si="347"/>
        <v>204.99998128515367</v>
      </c>
      <c r="CU124" s="19">
        <f t="shared" ca="1" si="347"/>
        <v>204.99998131106858</v>
      </c>
      <c r="CV124" s="19">
        <f t="shared" ca="1" si="347"/>
        <v>204.99998128505678</v>
      </c>
      <c r="CW124" s="19">
        <f t="shared" ca="1" si="347"/>
        <v>204.99998131094981</v>
      </c>
      <c r="CX124" s="19">
        <f t="shared" ca="1" si="347"/>
        <v>204.9999812815245</v>
      </c>
      <c r="CY124" s="19">
        <f t="shared" ca="1" si="347"/>
        <v>204.99998130583236</v>
      </c>
      <c r="CZ124" s="19">
        <f t="shared" ca="1" si="347"/>
        <v>204.99998107395271</v>
      </c>
      <c r="DA124" s="19">
        <f t="shared" ca="1" si="347"/>
        <v>204.99998100574149</v>
      </c>
      <c r="DB124" s="19">
        <f t="shared" ca="1" si="347"/>
        <v>204.99996904734792</v>
      </c>
      <c r="DC124" s="19">
        <f t="shared" ca="1" si="347"/>
        <v>204.99996364025006</v>
      </c>
      <c r="DD124" s="19">
        <f t="shared" ca="1" si="347"/>
        <v>204.99927082831974</v>
      </c>
      <c r="DE124" s="19">
        <f t="shared" ca="1" si="347"/>
        <v>204.99895591245601</v>
      </c>
      <c r="DF124" s="19">
        <f t="shared" ca="1" si="347"/>
        <v>204.95741313311188</v>
      </c>
      <c r="DG124" s="19">
        <f t="shared" ca="1" si="347"/>
        <v>204.9385741413372</v>
      </c>
      <c r="DH124" s="19">
        <f t="shared" ca="1" si="347"/>
        <v>202.15035455792034</v>
      </c>
      <c r="DI124" s="19">
        <f t="shared" ca="1" si="347"/>
        <v>200.85852551891801</v>
      </c>
      <c r="DJ124" s="19">
        <f t="shared" ca="1" si="347"/>
        <v>32.086272497880998</v>
      </c>
      <c r="DK124" s="19">
        <f t="shared" ca="1" si="347"/>
        <v>25.285543492666051</v>
      </c>
      <c r="DL124" s="19">
        <f t="shared" ca="1" si="347"/>
        <v>25.011506062440365</v>
      </c>
      <c r="DM124" s="19">
        <f t="shared" ca="1" si="347"/>
        <v>25.00046367053573</v>
      </c>
      <c r="DN124" s="19">
        <f t="shared" ca="1" si="347"/>
        <v>25.000019435338739</v>
      </c>
    </row>
    <row r="125" spans="9:118" ht="30" customHeight="1" x14ac:dyDescent="0.25">
      <c r="I125" s="19">
        <f t="shared" ref="I125:BT125" ca="1" si="348">I60</f>
        <v>25.000019230126263</v>
      </c>
      <c r="J125" s="19">
        <f t="shared" ca="1" si="348"/>
        <v>25.000458775974135</v>
      </c>
      <c r="K125" s="19">
        <f t="shared" ca="1" si="348"/>
        <v>25.011384628336657</v>
      </c>
      <c r="L125" s="19">
        <f t="shared" ca="1" si="348"/>
        <v>25.282530437679547</v>
      </c>
      <c r="M125" s="19">
        <f t="shared" ca="1" si="348"/>
        <v>32.011510168514313</v>
      </c>
      <c r="N125" s="19">
        <f t="shared" ca="1" si="348"/>
        <v>199.00343318851216</v>
      </c>
      <c r="O125" s="19">
        <f t="shared" ca="1" si="348"/>
        <v>200.42350739287107</v>
      </c>
      <c r="P125" s="19">
        <f t="shared" ca="1" si="348"/>
        <v>204.89470892729</v>
      </c>
      <c r="Q125" s="19">
        <f t="shared" ca="1" si="348"/>
        <v>204.91952732845519</v>
      </c>
      <c r="R125" s="19">
        <f t="shared" ca="1" si="348"/>
        <v>204.99814114706098</v>
      </c>
      <c r="S125" s="19">
        <f t="shared" ca="1" si="348"/>
        <v>204.99857504175645</v>
      </c>
      <c r="T125" s="19">
        <f t="shared" ca="1" si="348"/>
        <v>204.99994921624321</v>
      </c>
      <c r="U125" s="19">
        <f t="shared" ca="1" si="348"/>
        <v>204.99995681806453</v>
      </c>
      <c r="V125" s="19">
        <f t="shared" ca="1" si="348"/>
        <v>204.99998076504866</v>
      </c>
      <c r="W125" s="19">
        <f t="shared" ca="1" si="348"/>
        <v>204.99998092402069</v>
      </c>
      <c r="X125" s="19">
        <f t="shared" ca="1" si="348"/>
        <v>204.99998131273449</v>
      </c>
      <c r="Y125" s="19">
        <f t="shared" ca="1" si="348"/>
        <v>204.99998134219723</v>
      </c>
      <c r="Z125" s="19">
        <f t="shared" ca="1" si="348"/>
        <v>204.99998132210465</v>
      </c>
      <c r="AA125" s="19">
        <f t="shared" ca="1" si="348"/>
        <v>204.99998134933819</v>
      </c>
      <c r="AB125" s="19">
        <f t="shared" ca="1" si="348"/>
        <v>204.9999813222546</v>
      </c>
      <c r="AC125" s="19">
        <f t="shared" ca="1" si="348"/>
        <v>204.99998134944997</v>
      </c>
      <c r="AD125" s="19">
        <f t="shared" ca="1" si="348"/>
        <v>204.99998132221583</v>
      </c>
      <c r="AE125" s="19">
        <f t="shared" ca="1" si="348"/>
        <v>204.99998134940657</v>
      </c>
      <c r="AF125" s="19">
        <f t="shared" ca="1" si="348"/>
        <v>204.99998132204612</v>
      </c>
      <c r="AG125" s="19">
        <f t="shared" ca="1" si="348"/>
        <v>204.99998134922564</v>
      </c>
      <c r="AH125" s="19">
        <f t="shared" ca="1" si="348"/>
        <v>204.99998132112367</v>
      </c>
      <c r="AI125" s="19">
        <f t="shared" ca="1" si="348"/>
        <v>204.99998134810522</v>
      </c>
      <c r="AJ125" s="19">
        <f t="shared" ca="1" si="348"/>
        <v>204.9999813198707</v>
      </c>
      <c r="AK125" s="19">
        <f t="shared" ca="1" si="348"/>
        <v>204.99998134703662</v>
      </c>
      <c r="AL125" s="19">
        <f t="shared" ca="1" si="348"/>
        <v>204.99998131929479</v>
      </c>
      <c r="AM125" s="19">
        <f t="shared" ca="1" si="348"/>
        <v>204.99998134646313</v>
      </c>
      <c r="AN125" s="19">
        <f t="shared" ca="1" si="348"/>
        <v>204.99998131884155</v>
      </c>
      <c r="AO125" s="19">
        <f t="shared" ca="1" si="348"/>
        <v>204.99998134602393</v>
      </c>
      <c r="AP125" s="19">
        <f t="shared" ca="1" si="348"/>
        <v>204.99998131865476</v>
      </c>
      <c r="AQ125" s="19">
        <f t="shared" ca="1" si="348"/>
        <v>204.99998134585005</v>
      </c>
      <c r="AR125" s="19">
        <f t="shared" ca="1" si="348"/>
        <v>204.99998131861719</v>
      </c>
      <c r="AS125" s="19">
        <f t="shared" ca="1" si="348"/>
        <v>204.99998134581637</v>
      </c>
      <c r="AT125" s="19">
        <f t="shared" ca="1" si="348"/>
        <v>204.99998131861307</v>
      </c>
      <c r="AU125" s="19">
        <f t="shared" ca="1" si="348"/>
        <v>204.99998134581281</v>
      </c>
      <c r="AV125" s="19">
        <f t="shared" ca="1" si="348"/>
        <v>204.99998131861281</v>
      </c>
      <c r="AW125" s="19">
        <f t="shared" ca="1" si="348"/>
        <v>204.99998134581253</v>
      </c>
      <c r="AX125" s="19">
        <f t="shared" ca="1" si="348"/>
        <v>204.99998131861275</v>
      </c>
      <c r="AY125" s="19">
        <f t="shared" ca="1" si="348"/>
        <v>204.99998134581253</v>
      </c>
      <c r="AZ125" s="19">
        <f t="shared" ca="1" si="348"/>
        <v>204.99998131861199</v>
      </c>
      <c r="BA125" s="19">
        <f t="shared" ca="1" si="348"/>
        <v>204.99998134581136</v>
      </c>
      <c r="BB125" s="19">
        <f t="shared" ca="1" si="348"/>
        <v>204.99998131852746</v>
      </c>
      <c r="BC125" s="19">
        <f t="shared" ca="1" si="348"/>
        <v>204.99998134569836</v>
      </c>
      <c r="BD125" s="19">
        <f t="shared" ca="1" si="348"/>
        <v>204.9999813175493</v>
      </c>
      <c r="BE125" s="19">
        <f t="shared" ca="1" si="348"/>
        <v>204.99998134472</v>
      </c>
      <c r="BF125" s="19">
        <f t="shared" ca="1" si="348"/>
        <v>204.99998131734864</v>
      </c>
      <c r="BG125" s="19">
        <f t="shared" ca="1" si="348"/>
        <v>204.99998134453989</v>
      </c>
      <c r="BH125" s="19">
        <f t="shared" ca="1" si="348"/>
        <v>204.99998131705971</v>
      </c>
      <c r="BI125" s="19">
        <f t="shared" ca="1" si="348"/>
        <v>204.99998134423925</v>
      </c>
      <c r="BJ125" s="19">
        <f t="shared" ca="1" si="348"/>
        <v>204.9999813166244</v>
      </c>
      <c r="BK125" s="19">
        <f t="shared" ca="1" si="348"/>
        <v>204.99998134380462</v>
      </c>
      <c r="BL125" s="19">
        <f t="shared" ca="1" si="348"/>
        <v>204.9999813163258</v>
      </c>
      <c r="BM125" s="19">
        <f t="shared" ca="1" si="348"/>
        <v>204.99998134351901</v>
      </c>
      <c r="BN125" s="19">
        <f t="shared" ca="1" si="348"/>
        <v>204.99998131623008</v>
      </c>
      <c r="BO125" s="19">
        <f t="shared" ca="1" si="348"/>
        <v>204.99998134343119</v>
      </c>
      <c r="BP125" s="19">
        <f t="shared" ca="1" si="348"/>
        <v>204.99998131621416</v>
      </c>
      <c r="BQ125" s="19">
        <f t="shared" ca="1" si="348"/>
        <v>204.99998134341703</v>
      </c>
      <c r="BR125" s="19">
        <f t="shared" ca="1" si="348"/>
        <v>204.99998131621271</v>
      </c>
      <c r="BS125" s="19">
        <f t="shared" ca="1" si="348"/>
        <v>204.99998134341584</v>
      </c>
      <c r="BT125" s="19">
        <f t="shared" ca="1" si="348"/>
        <v>204.99998131621257</v>
      </c>
      <c r="BU125" s="19">
        <f t="shared" ref="BU125:DN125" ca="1" si="349">BU60</f>
        <v>204.99998134341573</v>
      </c>
      <c r="BV125" s="19">
        <f t="shared" ca="1" si="349"/>
        <v>204.99998131620202</v>
      </c>
      <c r="BW125" s="19">
        <f t="shared" ca="1" si="349"/>
        <v>204.99998134339802</v>
      </c>
      <c r="BX125" s="19">
        <f t="shared" ca="1" si="349"/>
        <v>204.99998131525601</v>
      </c>
      <c r="BY125" s="19">
        <f t="shared" ca="1" si="349"/>
        <v>204.999981342452</v>
      </c>
      <c r="BZ125" s="19">
        <f t="shared" ca="1" si="349"/>
        <v>204.99998131523833</v>
      </c>
      <c r="CA125" s="19">
        <f t="shared" ca="1" si="349"/>
        <v>204.99998134244137</v>
      </c>
      <c r="CB125" s="19">
        <f t="shared" ca="1" si="349"/>
        <v>204.9999813152383</v>
      </c>
      <c r="CC125" s="19">
        <f t="shared" ca="1" si="349"/>
        <v>204.99998134244137</v>
      </c>
      <c r="CD125" s="19">
        <f t="shared" ca="1" si="349"/>
        <v>204.9999813152383</v>
      </c>
      <c r="CE125" s="19">
        <f t="shared" ca="1" si="349"/>
        <v>204.99998134244137</v>
      </c>
      <c r="CF125" s="19">
        <f t="shared" ca="1" si="349"/>
        <v>204.99998131523813</v>
      </c>
      <c r="CG125" s="19">
        <f t="shared" ca="1" si="349"/>
        <v>204.99998134244126</v>
      </c>
      <c r="CH125" s="19">
        <f t="shared" ca="1" si="349"/>
        <v>204.99998131523779</v>
      </c>
      <c r="CI125" s="19">
        <f t="shared" ca="1" si="349"/>
        <v>204.99998134244075</v>
      </c>
      <c r="CJ125" s="19">
        <f t="shared" ca="1" si="349"/>
        <v>204.99998131523242</v>
      </c>
      <c r="CK125" s="19">
        <f t="shared" ca="1" si="349"/>
        <v>204.99998134243481</v>
      </c>
      <c r="CL125" s="19">
        <f t="shared" ca="1" si="349"/>
        <v>204.99998131519723</v>
      </c>
      <c r="CM125" s="19">
        <f t="shared" ca="1" si="349"/>
        <v>204.9999813423963</v>
      </c>
      <c r="CN125" s="19">
        <f t="shared" ca="1" si="349"/>
        <v>204.99998131506365</v>
      </c>
      <c r="CO125" s="19">
        <f t="shared" ca="1" si="349"/>
        <v>204.99998134225544</v>
      </c>
      <c r="CP125" s="19">
        <f t="shared" ca="1" si="349"/>
        <v>204.99998131480004</v>
      </c>
      <c r="CQ125" s="19">
        <f t="shared" ca="1" si="349"/>
        <v>204.99998134198736</v>
      </c>
      <c r="CR125" s="19">
        <f t="shared" ca="1" si="349"/>
        <v>204.99998131453245</v>
      </c>
      <c r="CS125" s="19">
        <f t="shared" ca="1" si="349"/>
        <v>204.9999813417252</v>
      </c>
      <c r="CT125" s="19">
        <f t="shared" ca="1" si="349"/>
        <v>204.99998131439224</v>
      </c>
      <c r="CU125" s="19">
        <f t="shared" ca="1" si="349"/>
        <v>204.99998134159225</v>
      </c>
      <c r="CV125" s="19">
        <f t="shared" ca="1" si="349"/>
        <v>204.99998131429277</v>
      </c>
      <c r="CW125" s="19">
        <f t="shared" ca="1" si="349"/>
        <v>204.9999813414766</v>
      </c>
      <c r="CX125" s="19">
        <f t="shared" ca="1" si="349"/>
        <v>204.99998131056196</v>
      </c>
      <c r="CY125" s="19">
        <f t="shared" ca="1" si="349"/>
        <v>204.99998133658138</v>
      </c>
      <c r="CZ125" s="19">
        <f t="shared" ca="1" si="349"/>
        <v>204.99998109139867</v>
      </c>
      <c r="DA125" s="19">
        <f t="shared" ca="1" si="349"/>
        <v>204.99998104946911</v>
      </c>
      <c r="DB125" s="19">
        <f t="shared" ca="1" si="349"/>
        <v>204.99996839545952</v>
      </c>
      <c r="DC125" s="19">
        <f t="shared" ca="1" si="349"/>
        <v>204.99996443174669</v>
      </c>
      <c r="DD125" s="19">
        <f t="shared" ca="1" si="349"/>
        <v>204.99923128270595</v>
      </c>
      <c r="DE125" s="19">
        <f t="shared" ca="1" si="349"/>
        <v>204.99899971827037</v>
      </c>
      <c r="DF125" s="19">
        <f t="shared" ca="1" si="349"/>
        <v>204.95502643730117</v>
      </c>
      <c r="DG125" s="19">
        <f t="shared" ca="1" si="349"/>
        <v>204.94111961285179</v>
      </c>
      <c r="DH125" s="19">
        <f t="shared" ca="1" si="349"/>
        <v>201.9884809280812</v>
      </c>
      <c r="DI125" s="19">
        <f t="shared" ca="1" si="349"/>
        <v>201.04103755151758</v>
      </c>
      <c r="DJ125" s="19">
        <f t="shared" ca="1" si="349"/>
        <v>32.09362748688536</v>
      </c>
      <c r="DK125" s="19">
        <f t="shared" ca="1" si="349"/>
        <v>25.285839855771997</v>
      </c>
      <c r="DL125" s="19">
        <f t="shared" ca="1" si="349"/>
        <v>25.011518002363907</v>
      </c>
      <c r="DM125" s="19">
        <f t="shared" ca="1" si="349"/>
        <v>25.000464151519264</v>
      </c>
      <c r="DN125" s="19">
        <f t="shared" ca="1" si="349"/>
        <v>25.000019455488047</v>
      </c>
    </row>
    <row r="126" spans="9:118" ht="30" customHeight="1" x14ac:dyDescent="0.25">
      <c r="I126" s="19">
        <f t="shared" ref="I126:BT126" ca="1" si="350">I61</f>
        <v>25.000019262741656</v>
      </c>
      <c r="J126" s="19">
        <f t="shared" ca="1" si="350"/>
        <v>25.00045955843553</v>
      </c>
      <c r="K126" s="19">
        <f t="shared" ca="1" si="350"/>
        <v>25.01140413389637</v>
      </c>
      <c r="L126" s="19">
        <f t="shared" ca="1" si="350"/>
        <v>25.283016263732922</v>
      </c>
      <c r="M126" s="19">
        <f t="shared" ca="1" si="350"/>
        <v>32.023597683469177</v>
      </c>
      <c r="N126" s="19">
        <f t="shared" ca="1" si="350"/>
        <v>199.30379944086292</v>
      </c>
      <c r="O126" s="19">
        <f t="shared" ca="1" si="350"/>
        <v>200.16855747354552</v>
      </c>
      <c r="P126" s="19">
        <f t="shared" ca="1" si="350"/>
        <v>204.89975589688902</v>
      </c>
      <c r="Q126" s="19">
        <f t="shared" ca="1" si="350"/>
        <v>204.91502376657255</v>
      </c>
      <c r="R126" s="19">
        <f t="shared" ca="1" si="350"/>
        <v>204.99822934933334</v>
      </c>
      <c r="S126" s="19">
        <f t="shared" ca="1" si="350"/>
        <v>204.99849632798157</v>
      </c>
      <c r="T126" s="19">
        <f t="shared" ca="1" si="350"/>
        <v>204.99995078482644</v>
      </c>
      <c r="U126" s="19">
        <f t="shared" ca="1" si="350"/>
        <v>204.99995547396861</v>
      </c>
      <c r="V126" s="19">
        <f t="shared" ca="1" si="350"/>
        <v>204.99998082123071</v>
      </c>
      <c r="W126" s="19">
        <f t="shared" ca="1" si="350"/>
        <v>204.99998093080544</v>
      </c>
      <c r="X126" s="19">
        <f t="shared" ca="1" si="350"/>
        <v>204.99998134260517</v>
      </c>
      <c r="Y126" s="19">
        <f t="shared" ca="1" si="350"/>
        <v>204.99998137248895</v>
      </c>
      <c r="Z126" s="19">
        <f t="shared" ca="1" si="350"/>
        <v>204.99998135152268</v>
      </c>
      <c r="AA126" s="19">
        <f t="shared" ca="1" si="350"/>
        <v>204.99998138003451</v>
      </c>
      <c r="AB126" s="19">
        <f t="shared" ca="1" si="350"/>
        <v>204.99998135166487</v>
      </c>
      <c r="AC126" s="19">
        <f t="shared" ca="1" si="350"/>
        <v>204.99998138015326</v>
      </c>
      <c r="AD126" s="19">
        <f t="shared" ca="1" si="350"/>
        <v>204.99998135162528</v>
      </c>
      <c r="AE126" s="19">
        <f t="shared" ca="1" si="350"/>
        <v>204.99998138011088</v>
      </c>
      <c r="AF126" s="19">
        <f t="shared" ca="1" si="350"/>
        <v>204.99998135145358</v>
      </c>
      <c r="AG126" s="19">
        <f t="shared" ca="1" si="350"/>
        <v>204.99998137993251</v>
      </c>
      <c r="AH126" s="19">
        <f t="shared" ca="1" si="350"/>
        <v>204.99998135049384</v>
      </c>
      <c r="AI126" s="19">
        <f t="shared" ca="1" si="350"/>
        <v>204.99998137885459</v>
      </c>
      <c r="AJ126" s="19">
        <f t="shared" ca="1" si="350"/>
        <v>204.99998134928046</v>
      </c>
      <c r="AK126" s="19">
        <f t="shared" ca="1" si="350"/>
        <v>204.99998137775231</v>
      </c>
      <c r="AL126" s="19">
        <f t="shared" ca="1" si="350"/>
        <v>204.99998134870569</v>
      </c>
      <c r="AM126" s="19">
        <f t="shared" ca="1" si="350"/>
        <v>204.99998137717944</v>
      </c>
      <c r="AN126" s="19">
        <f t="shared" ca="1" si="350"/>
        <v>204.9999813482558</v>
      </c>
      <c r="AO126" s="19">
        <f t="shared" ca="1" si="350"/>
        <v>204.9999813767383</v>
      </c>
      <c r="AP126" s="19">
        <f t="shared" ca="1" si="350"/>
        <v>204.99998134807186</v>
      </c>
      <c r="AQ126" s="19">
        <f t="shared" ca="1" si="350"/>
        <v>204.9999813765622</v>
      </c>
      <c r="AR126" s="19">
        <f t="shared" ca="1" si="350"/>
        <v>204.99998134803513</v>
      </c>
      <c r="AS126" s="19">
        <f t="shared" ca="1" si="350"/>
        <v>204.99998137652784</v>
      </c>
      <c r="AT126" s="19">
        <f t="shared" ca="1" si="350"/>
        <v>204.99998134803113</v>
      </c>
      <c r="AU126" s="19">
        <f t="shared" ca="1" si="350"/>
        <v>204.9999813765242</v>
      </c>
      <c r="AV126" s="19">
        <f t="shared" ca="1" si="350"/>
        <v>204.99998134803084</v>
      </c>
      <c r="AW126" s="19">
        <f t="shared" ca="1" si="350"/>
        <v>204.99998137652392</v>
      </c>
      <c r="AX126" s="19">
        <f t="shared" ca="1" si="350"/>
        <v>204.99998134803081</v>
      </c>
      <c r="AY126" s="19">
        <f t="shared" ca="1" si="350"/>
        <v>204.99998137652389</v>
      </c>
      <c r="AZ126" s="19">
        <f t="shared" ca="1" si="350"/>
        <v>204.99998134802996</v>
      </c>
      <c r="BA126" s="19">
        <f t="shared" ca="1" si="350"/>
        <v>204.99998137652281</v>
      </c>
      <c r="BB126" s="19">
        <f t="shared" ca="1" si="350"/>
        <v>204.99998134794038</v>
      </c>
      <c r="BC126" s="19">
        <f t="shared" ca="1" si="350"/>
        <v>204.99998137641606</v>
      </c>
      <c r="BD126" s="19">
        <f t="shared" ca="1" si="350"/>
        <v>204.99998134696312</v>
      </c>
      <c r="BE126" s="19">
        <f t="shared" ca="1" si="350"/>
        <v>204.99998137543935</v>
      </c>
      <c r="BF126" s="19">
        <f t="shared" ca="1" si="350"/>
        <v>204.99998134676721</v>
      </c>
      <c r="BG126" s="19">
        <f t="shared" ca="1" si="350"/>
        <v>204.99998137525589</v>
      </c>
      <c r="BH126" s="19">
        <f t="shared" ca="1" si="350"/>
        <v>204.99998134647632</v>
      </c>
      <c r="BI126" s="19">
        <f t="shared" ca="1" si="350"/>
        <v>204.99998137495817</v>
      </c>
      <c r="BJ126" s="19">
        <f t="shared" ca="1" si="350"/>
        <v>204.99998134604164</v>
      </c>
      <c r="BK126" s="19">
        <f t="shared" ca="1" si="350"/>
        <v>204.99998137452417</v>
      </c>
      <c r="BL126" s="19">
        <f t="shared" ca="1" si="350"/>
        <v>204.99998134574599</v>
      </c>
      <c r="BM126" s="19">
        <f t="shared" ca="1" si="350"/>
        <v>204.99998137423651</v>
      </c>
      <c r="BN126" s="19">
        <f t="shared" ca="1" si="350"/>
        <v>204.999981345652</v>
      </c>
      <c r="BO126" s="19">
        <f t="shared" ca="1" si="350"/>
        <v>204.99998137414741</v>
      </c>
      <c r="BP126" s="19">
        <f t="shared" ca="1" si="350"/>
        <v>204.99998134563648</v>
      </c>
      <c r="BQ126" s="19">
        <f t="shared" ca="1" si="350"/>
        <v>204.99998137413294</v>
      </c>
      <c r="BR126" s="19">
        <f t="shared" ca="1" si="350"/>
        <v>204.99998134563509</v>
      </c>
      <c r="BS126" s="19">
        <f t="shared" ca="1" si="350"/>
        <v>204.99998137413166</v>
      </c>
      <c r="BT126" s="19">
        <f t="shared" ca="1" si="350"/>
        <v>204.99998134563498</v>
      </c>
      <c r="BU126" s="19">
        <f t="shared" ref="BU126:DN126" ca="1" si="351">BU61</f>
        <v>204.99998137413158</v>
      </c>
      <c r="BV126" s="19">
        <f t="shared" ca="1" si="351"/>
        <v>204.99998134562318</v>
      </c>
      <c r="BW126" s="19">
        <f t="shared" ca="1" si="351"/>
        <v>204.99998137411541</v>
      </c>
      <c r="BX126" s="19">
        <f t="shared" ca="1" si="351"/>
        <v>204.99998134468166</v>
      </c>
      <c r="BY126" s="19">
        <f t="shared" ca="1" si="351"/>
        <v>204.99998137317411</v>
      </c>
      <c r="BZ126" s="19">
        <f t="shared" ca="1" si="351"/>
        <v>204.99998134466549</v>
      </c>
      <c r="CA126" s="19">
        <f t="shared" ca="1" si="351"/>
        <v>204.9999813731622</v>
      </c>
      <c r="CB126" s="19">
        <f t="shared" ca="1" si="351"/>
        <v>204.99998134466549</v>
      </c>
      <c r="CC126" s="19">
        <f t="shared" ca="1" si="351"/>
        <v>204.9999813731622</v>
      </c>
      <c r="CD126" s="19">
        <f t="shared" ca="1" si="351"/>
        <v>204.99998134466549</v>
      </c>
      <c r="CE126" s="19">
        <f t="shared" ca="1" si="351"/>
        <v>204.9999813731622</v>
      </c>
      <c r="CF126" s="19">
        <f t="shared" ca="1" si="351"/>
        <v>204.99998134466531</v>
      </c>
      <c r="CG126" s="19">
        <f t="shared" ca="1" si="351"/>
        <v>204.99998137316206</v>
      </c>
      <c r="CH126" s="19">
        <f t="shared" ca="1" si="351"/>
        <v>204.99998134466495</v>
      </c>
      <c r="CI126" s="19">
        <f t="shared" ca="1" si="351"/>
        <v>204.99998137316163</v>
      </c>
      <c r="CJ126" s="19">
        <f t="shared" ca="1" si="351"/>
        <v>204.99998134465949</v>
      </c>
      <c r="CK126" s="19">
        <f t="shared" ca="1" si="351"/>
        <v>204.99998137315583</v>
      </c>
      <c r="CL126" s="19">
        <f t="shared" ca="1" si="351"/>
        <v>204.99998134462368</v>
      </c>
      <c r="CM126" s="19">
        <f t="shared" ca="1" si="351"/>
        <v>204.99998137311806</v>
      </c>
      <c r="CN126" s="19">
        <f t="shared" ca="1" si="351"/>
        <v>204.99998134448884</v>
      </c>
      <c r="CO126" s="19">
        <f t="shared" ca="1" si="351"/>
        <v>204.99998137297888</v>
      </c>
      <c r="CP126" s="19">
        <f t="shared" ca="1" si="351"/>
        <v>204.99998134422466</v>
      </c>
      <c r="CQ126" s="19">
        <f t="shared" ca="1" si="351"/>
        <v>204.9999813727122</v>
      </c>
      <c r="CR126" s="19">
        <f t="shared" ca="1" si="351"/>
        <v>204.99998134395847</v>
      </c>
      <c r="CS126" s="19">
        <f t="shared" ca="1" si="351"/>
        <v>204.99998137244947</v>
      </c>
      <c r="CT126" s="19">
        <f t="shared" ca="1" si="351"/>
        <v>204.99998134381991</v>
      </c>
      <c r="CU126" s="19">
        <f t="shared" ca="1" si="351"/>
        <v>204.99998137231529</v>
      </c>
      <c r="CV126" s="19">
        <f t="shared" ca="1" si="351"/>
        <v>204.99998134371762</v>
      </c>
      <c r="CW126" s="19">
        <f t="shared" ca="1" si="351"/>
        <v>204.99998137220305</v>
      </c>
      <c r="CX126" s="19">
        <f t="shared" ca="1" si="351"/>
        <v>204.9999813397755</v>
      </c>
      <c r="CY126" s="19">
        <f t="shared" ca="1" si="351"/>
        <v>204.99998136754417</v>
      </c>
      <c r="CZ126" s="19">
        <f t="shared" ca="1" si="351"/>
        <v>204.99998110827877</v>
      </c>
      <c r="DA126" s="19">
        <f t="shared" ca="1" si="351"/>
        <v>204.9999810942299</v>
      </c>
      <c r="DB126" s="19">
        <f t="shared" ca="1" si="351"/>
        <v>204.99996770026641</v>
      </c>
      <c r="DC126" s="19">
        <f t="shared" ca="1" si="351"/>
        <v>204.99996527230516</v>
      </c>
      <c r="DD126" s="19">
        <f t="shared" ca="1" si="351"/>
        <v>204.99918921579658</v>
      </c>
      <c r="DE126" s="19">
        <f t="shared" ca="1" si="351"/>
        <v>204.99904656698604</v>
      </c>
      <c r="DF126" s="19">
        <f t="shared" ca="1" si="351"/>
        <v>204.95248865135014</v>
      </c>
      <c r="DG126" s="19">
        <f t="shared" ca="1" si="351"/>
        <v>204.94389269803972</v>
      </c>
      <c r="DH126" s="19">
        <f t="shared" ca="1" si="351"/>
        <v>201.81648738021775</v>
      </c>
      <c r="DI126" s="19">
        <f t="shared" ca="1" si="351"/>
        <v>201.23462242822049</v>
      </c>
      <c r="DJ126" s="19">
        <f t="shared" ca="1" si="351"/>
        <v>32.101416888535098</v>
      </c>
      <c r="DK126" s="19">
        <f t="shared" ca="1" si="351"/>
        <v>25.286152858941918</v>
      </c>
      <c r="DL126" s="19">
        <f t="shared" ca="1" si="351"/>
        <v>25.01153056518967</v>
      </c>
      <c r="DM126" s="19">
        <f t="shared" ca="1" si="351"/>
        <v>25.000464655272662</v>
      </c>
      <c r="DN126" s="19">
        <f t="shared" ca="1" si="351"/>
        <v>25.000019476475732</v>
      </c>
    </row>
    <row r="127" spans="9:118" ht="30" customHeight="1" x14ac:dyDescent="0.25">
      <c r="I127" s="19">
        <f t="shared" ref="I127:BT127" ca="1" si="352">I62</f>
        <v>25.000019290903388</v>
      </c>
      <c r="J127" s="19">
        <f t="shared" ca="1" si="352"/>
        <v>25.000460254001986</v>
      </c>
      <c r="K127" s="19">
        <f t="shared" ca="1" si="352"/>
        <v>25.011422004196454</v>
      </c>
      <c r="L127" s="19">
        <f t="shared" ca="1" si="352"/>
        <v>25.283476007699122</v>
      </c>
      <c r="M127" s="19">
        <f t="shared" ca="1" si="352"/>
        <v>32.035441393730672</v>
      </c>
      <c r="N127" s="19">
        <f t="shared" ca="1" si="352"/>
        <v>199.60934033081338</v>
      </c>
      <c r="O127" s="19">
        <f t="shared" ca="1" si="352"/>
        <v>199.89727987381406</v>
      </c>
      <c r="P127" s="19">
        <f t="shared" ca="1" si="352"/>
        <v>204.90514931964603</v>
      </c>
      <c r="Q127" s="19">
        <f t="shared" ca="1" si="352"/>
        <v>204.91023310131123</v>
      </c>
      <c r="R127" s="19">
        <f t="shared" ca="1" si="352"/>
        <v>204.99832367883073</v>
      </c>
      <c r="S127" s="19">
        <f t="shared" ca="1" si="352"/>
        <v>204.99841259508764</v>
      </c>
      <c r="T127" s="19">
        <f t="shared" ca="1" si="352"/>
        <v>204.99995246079783</v>
      </c>
      <c r="U127" s="19">
        <f t="shared" ca="1" si="352"/>
        <v>204.99995404241602</v>
      </c>
      <c r="V127" s="19">
        <f t="shared" ca="1" si="352"/>
        <v>204.99998087947708</v>
      </c>
      <c r="W127" s="19">
        <f t="shared" ca="1" si="352"/>
        <v>204.99998093626573</v>
      </c>
      <c r="X127" s="19">
        <f t="shared" ca="1" si="352"/>
        <v>204.9999813727006</v>
      </c>
      <c r="Y127" s="19">
        <f t="shared" ca="1" si="352"/>
        <v>204.9999814029573</v>
      </c>
      <c r="Z127" s="19">
        <f t="shared" ca="1" si="352"/>
        <v>204.99998138113341</v>
      </c>
      <c r="AA127" s="19">
        <f t="shared" ca="1" si="352"/>
        <v>204.99998141093349</v>
      </c>
      <c r="AB127" s="19">
        <f t="shared" ca="1" si="352"/>
        <v>204.99998138126736</v>
      </c>
      <c r="AC127" s="19">
        <f t="shared" ca="1" si="352"/>
        <v>204.99998141105965</v>
      </c>
      <c r="AD127" s="19">
        <f t="shared" ca="1" si="352"/>
        <v>204.99998138122686</v>
      </c>
      <c r="AE127" s="19">
        <f t="shared" ca="1" si="352"/>
        <v>204.99998141101827</v>
      </c>
      <c r="AF127" s="19">
        <f t="shared" ca="1" si="352"/>
        <v>204.99998138105317</v>
      </c>
      <c r="AG127" s="19">
        <f t="shared" ca="1" si="352"/>
        <v>204.99998141084248</v>
      </c>
      <c r="AH127" s="19">
        <f t="shared" ca="1" si="352"/>
        <v>204.99998138005546</v>
      </c>
      <c r="AI127" s="19">
        <f t="shared" ca="1" si="352"/>
        <v>204.9999814098064</v>
      </c>
      <c r="AJ127" s="19">
        <f t="shared" ca="1" si="352"/>
        <v>204.9999813788809</v>
      </c>
      <c r="AK127" s="19">
        <f t="shared" ca="1" si="352"/>
        <v>204.99998140866981</v>
      </c>
      <c r="AL127" s="19">
        <f t="shared" ca="1" si="352"/>
        <v>204.99998137830738</v>
      </c>
      <c r="AM127" s="19">
        <f t="shared" ca="1" si="352"/>
        <v>204.99998140809757</v>
      </c>
      <c r="AN127" s="19">
        <f t="shared" ca="1" si="352"/>
        <v>204.99998137786088</v>
      </c>
      <c r="AO127" s="19">
        <f t="shared" ca="1" si="352"/>
        <v>204.99998140765445</v>
      </c>
      <c r="AP127" s="19">
        <f t="shared" ca="1" si="352"/>
        <v>204.9999813776798</v>
      </c>
      <c r="AQ127" s="19">
        <f t="shared" ca="1" si="352"/>
        <v>204.99998140747616</v>
      </c>
      <c r="AR127" s="19">
        <f t="shared" ca="1" si="352"/>
        <v>204.99998137764388</v>
      </c>
      <c r="AS127" s="19">
        <f t="shared" ca="1" si="352"/>
        <v>204.99998140744108</v>
      </c>
      <c r="AT127" s="19">
        <f t="shared" ca="1" si="352"/>
        <v>204.99998137764004</v>
      </c>
      <c r="AU127" s="19">
        <f t="shared" ca="1" si="352"/>
        <v>204.99998140743733</v>
      </c>
      <c r="AV127" s="19">
        <f t="shared" ca="1" si="352"/>
        <v>204.99998137763973</v>
      </c>
      <c r="AW127" s="19">
        <f t="shared" ca="1" si="352"/>
        <v>204.99998140743705</v>
      </c>
      <c r="AX127" s="19">
        <f t="shared" ca="1" si="352"/>
        <v>204.99998137763973</v>
      </c>
      <c r="AY127" s="19">
        <f t="shared" ca="1" si="352"/>
        <v>204.99998140743705</v>
      </c>
      <c r="AZ127" s="19">
        <f t="shared" ca="1" si="352"/>
        <v>204.99998137763876</v>
      </c>
      <c r="BA127" s="19">
        <f t="shared" ca="1" si="352"/>
        <v>204.999981407436</v>
      </c>
      <c r="BB127" s="19">
        <f t="shared" ca="1" si="352"/>
        <v>204.99998137754375</v>
      </c>
      <c r="BC127" s="19">
        <f t="shared" ca="1" si="352"/>
        <v>204.9999814073353</v>
      </c>
      <c r="BD127" s="19">
        <f t="shared" ca="1" si="352"/>
        <v>204.9999813765676</v>
      </c>
      <c r="BE127" s="19">
        <f t="shared" ca="1" si="352"/>
        <v>204.99998140636043</v>
      </c>
      <c r="BF127" s="19">
        <f t="shared" ca="1" si="352"/>
        <v>204.99998137637624</v>
      </c>
      <c r="BG127" s="19">
        <f t="shared" ca="1" si="352"/>
        <v>204.99998140617333</v>
      </c>
      <c r="BH127" s="19">
        <f t="shared" ca="1" si="352"/>
        <v>204.99998137608335</v>
      </c>
      <c r="BI127" s="19">
        <f t="shared" ca="1" si="352"/>
        <v>204.99998140587854</v>
      </c>
      <c r="BJ127" s="19">
        <f t="shared" ca="1" si="352"/>
        <v>204.99998137564938</v>
      </c>
      <c r="BK127" s="19">
        <f t="shared" ca="1" si="352"/>
        <v>204.99998140544525</v>
      </c>
      <c r="BL127" s="19">
        <f t="shared" ca="1" si="352"/>
        <v>204.99998137535673</v>
      </c>
      <c r="BM127" s="19">
        <f t="shared" ca="1" si="352"/>
        <v>204.99998140515558</v>
      </c>
      <c r="BN127" s="19">
        <f t="shared" ca="1" si="352"/>
        <v>204.99998137526441</v>
      </c>
      <c r="BO127" s="19">
        <f t="shared" ca="1" si="352"/>
        <v>204.99998140506497</v>
      </c>
      <c r="BP127" s="19">
        <f t="shared" ca="1" si="352"/>
        <v>204.99998137524926</v>
      </c>
      <c r="BQ127" s="19">
        <f t="shared" ca="1" si="352"/>
        <v>204.99998140505025</v>
      </c>
      <c r="BR127" s="19">
        <f t="shared" ca="1" si="352"/>
        <v>204.99998137524796</v>
      </c>
      <c r="BS127" s="19">
        <f t="shared" ca="1" si="352"/>
        <v>204.99998140504891</v>
      </c>
      <c r="BT127" s="19">
        <f t="shared" ca="1" si="352"/>
        <v>204.99998137524784</v>
      </c>
      <c r="BU127" s="19">
        <f t="shared" ref="BU127:DN127" ca="1" si="353">BU62</f>
        <v>204.9999814050488</v>
      </c>
      <c r="BV127" s="19">
        <f t="shared" ca="1" si="353"/>
        <v>204.99998137523468</v>
      </c>
      <c r="BW127" s="19">
        <f t="shared" ca="1" si="353"/>
        <v>204.99998140503419</v>
      </c>
      <c r="BX127" s="19">
        <f t="shared" ca="1" si="353"/>
        <v>204.99998137429557</v>
      </c>
      <c r="BY127" s="19">
        <f t="shared" ca="1" si="353"/>
        <v>204.99998140409551</v>
      </c>
      <c r="BZ127" s="19">
        <f t="shared" ca="1" si="353"/>
        <v>204.99998137428094</v>
      </c>
      <c r="CA127" s="19">
        <f t="shared" ca="1" si="353"/>
        <v>204.99998140408226</v>
      </c>
      <c r="CB127" s="19">
        <f t="shared" ca="1" si="353"/>
        <v>204.99998137428094</v>
      </c>
      <c r="CC127" s="19">
        <f t="shared" ca="1" si="353"/>
        <v>204.99998140408226</v>
      </c>
      <c r="CD127" s="19">
        <f t="shared" ca="1" si="353"/>
        <v>204.99998137428094</v>
      </c>
      <c r="CE127" s="19">
        <f t="shared" ca="1" si="353"/>
        <v>204.99998140408226</v>
      </c>
      <c r="CF127" s="19">
        <f t="shared" ca="1" si="353"/>
        <v>204.99998137428076</v>
      </c>
      <c r="CG127" s="19">
        <f t="shared" ca="1" si="353"/>
        <v>204.99998140408212</v>
      </c>
      <c r="CH127" s="19">
        <f t="shared" ca="1" si="353"/>
        <v>204.99998137428037</v>
      </c>
      <c r="CI127" s="19">
        <f t="shared" ca="1" si="353"/>
        <v>204.99998140408169</v>
      </c>
      <c r="CJ127" s="19">
        <f t="shared" ca="1" si="353"/>
        <v>204.9999813742748</v>
      </c>
      <c r="CK127" s="19">
        <f t="shared" ca="1" si="353"/>
        <v>204.99998140407601</v>
      </c>
      <c r="CL127" s="19">
        <f t="shared" ca="1" si="353"/>
        <v>204.99998137423839</v>
      </c>
      <c r="CM127" s="19">
        <f t="shared" ca="1" si="353"/>
        <v>204.99998140403898</v>
      </c>
      <c r="CN127" s="19">
        <f t="shared" ca="1" si="353"/>
        <v>204.99998137410228</v>
      </c>
      <c r="CO127" s="19">
        <f t="shared" ca="1" si="353"/>
        <v>204.99998140390156</v>
      </c>
      <c r="CP127" s="19">
        <f t="shared" ca="1" si="353"/>
        <v>204.99998137383756</v>
      </c>
      <c r="CQ127" s="19">
        <f t="shared" ca="1" si="353"/>
        <v>204.9999814036363</v>
      </c>
      <c r="CR127" s="19">
        <f t="shared" ca="1" si="353"/>
        <v>204.99998137357275</v>
      </c>
      <c r="CS127" s="19">
        <f t="shared" ca="1" si="353"/>
        <v>204.99998140337294</v>
      </c>
      <c r="CT127" s="19">
        <f t="shared" ca="1" si="353"/>
        <v>204.99998137343582</v>
      </c>
      <c r="CU127" s="19">
        <f t="shared" ca="1" si="353"/>
        <v>204.99998140323763</v>
      </c>
      <c r="CV127" s="19">
        <f t="shared" ca="1" si="353"/>
        <v>204.99998137333048</v>
      </c>
      <c r="CW127" s="19">
        <f t="shared" ca="1" si="353"/>
        <v>204.999981403129</v>
      </c>
      <c r="CX127" s="19">
        <f t="shared" ca="1" si="353"/>
        <v>204.99998136916349</v>
      </c>
      <c r="CY127" s="19">
        <f t="shared" ca="1" si="353"/>
        <v>204.99998139872326</v>
      </c>
      <c r="CZ127" s="19">
        <f t="shared" ca="1" si="353"/>
        <v>204.99998112454534</v>
      </c>
      <c r="DA127" s="19">
        <f t="shared" ca="1" si="353"/>
        <v>204.99998114017919</v>
      </c>
      <c r="DB127" s="19">
        <f t="shared" ca="1" si="353"/>
        <v>204.9999669590747</v>
      </c>
      <c r="DC127" s="19">
        <f t="shared" ca="1" si="353"/>
        <v>204.99996617092108</v>
      </c>
      <c r="DD127" s="19">
        <f t="shared" ca="1" si="353"/>
        <v>204.99914447128575</v>
      </c>
      <c r="DE127" s="19">
        <f t="shared" ca="1" si="353"/>
        <v>204.99909699343232</v>
      </c>
      <c r="DF127" s="19">
        <f t="shared" ca="1" si="353"/>
        <v>204.94979036055463</v>
      </c>
      <c r="DG127" s="19">
        <f t="shared" ca="1" si="353"/>
        <v>204.9469281771712</v>
      </c>
      <c r="DH127" s="19">
        <f t="shared" ca="1" si="353"/>
        <v>201.6337351114972</v>
      </c>
      <c r="DI127" s="19">
        <f t="shared" ca="1" si="353"/>
        <v>201.43999102940268</v>
      </c>
      <c r="DJ127" s="19">
        <f t="shared" ca="1" si="353"/>
        <v>32.109365092487295</v>
      </c>
      <c r="DK127" s="19">
        <f t="shared" ca="1" si="353"/>
        <v>25.286460902207814</v>
      </c>
      <c r="DL127" s="19">
        <f t="shared" ca="1" si="353"/>
        <v>25.011542519948897</v>
      </c>
      <c r="DM127" s="19">
        <f t="shared" ca="1" si="353"/>
        <v>25.00046511985267</v>
      </c>
      <c r="DN127" s="19">
        <f t="shared" ca="1" si="353"/>
        <v>25.000019495254595</v>
      </c>
    </row>
    <row r="128" spans="9:118" ht="30" customHeight="1" x14ac:dyDescent="0.25"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  <c r="BN128" s="19"/>
      <c r="BO128" s="19"/>
      <c r="BP128" s="19"/>
      <c r="BQ128" s="19"/>
      <c r="BR128" s="19"/>
      <c r="BS128" s="19"/>
      <c r="BT128" s="19"/>
      <c r="BU128" s="19"/>
      <c r="BV128" s="19"/>
      <c r="BW128" s="19"/>
      <c r="BX128" s="19"/>
      <c r="BY128" s="19"/>
      <c r="BZ128" s="19"/>
      <c r="CA128" s="19"/>
      <c r="CB128" s="19"/>
      <c r="CC128" s="19"/>
      <c r="CD128" s="19"/>
      <c r="CE128" s="19"/>
      <c r="CF128" s="19"/>
      <c r="CG128" s="19"/>
      <c r="CH128" s="19"/>
      <c r="CI128" s="19"/>
      <c r="CJ128" s="19"/>
      <c r="CK128" s="19"/>
      <c r="CL128" s="19"/>
      <c r="CM128" s="19"/>
      <c r="CN128" s="19"/>
      <c r="CO128" s="19"/>
      <c r="CP128" s="19"/>
      <c r="CQ128" s="19"/>
      <c r="CR128" s="19"/>
      <c r="CS128" s="19"/>
      <c r="CT128" s="19"/>
      <c r="CU128" s="19"/>
      <c r="CV128" s="19"/>
      <c r="CW128" s="19"/>
      <c r="CX128" s="19"/>
      <c r="CY128" s="19"/>
      <c r="CZ128" s="19"/>
      <c r="DA128" s="19"/>
      <c r="DB128" s="19"/>
      <c r="DC128" s="19"/>
      <c r="DD128" s="19"/>
      <c r="DE128" s="19"/>
      <c r="DF128" s="19"/>
      <c r="DG128" s="19"/>
      <c r="DH128" s="19"/>
      <c r="DI128" s="19"/>
      <c r="DJ128" s="19"/>
      <c r="DK128" s="19"/>
      <c r="DL128" s="19"/>
      <c r="DM128" s="19"/>
      <c r="DN128" s="19"/>
    </row>
    <row r="129" spans="9:118" ht="30" customHeight="1" x14ac:dyDescent="0.25"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  <c r="BS129" s="19"/>
      <c r="BT129" s="19"/>
      <c r="BU129" s="19"/>
      <c r="BV129" s="19"/>
      <c r="BW129" s="19"/>
      <c r="BX129" s="19"/>
      <c r="BY129" s="19"/>
      <c r="BZ129" s="19"/>
      <c r="CA129" s="19"/>
      <c r="CB129" s="19"/>
      <c r="CC129" s="19"/>
      <c r="CD129" s="19"/>
      <c r="CE129" s="19"/>
      <c r="CF129" s="19"/>
      <c r="CG129" s="19"/>
      <c r="CH129" s="19"/>
      <c r="CI129" s="19"/>
      <c r="CJ129" s="19"/>
      <c r="CK129" s="19"/>
      <c r="CL129" s="19"/>
      <c r="CM129" s="19"/>
      <c r="CN129" s="19"/>
      <c r="CO129" s="19"/>
      <c r="CP129" s="19"/>
      <c r="CQ129" s="19"/>
      <c r="CR129" s="19"/>
      <c r="CS129" s="19"/>
      <c r="CT129" s="19"/>
      <c r="CU129" s="19"/>
      <c r="CV129" s="19"/>
      <c r="CW129" s="19"/>
      <c r="CX129" s="19"/>
      <c r="CY129" s="19"/>
      <c r="CZ129" s="19"/>
      <c r="DA129" s="19"/>
      <c r="DB129" s="19"/>
      <c r="DC129" s="19"/>
      <c r="DD129" s="19"/>
      <c r="DE129" s="19"/>
      <c r="DF129" s="19"/>
      <c r="DG129" s="19"/>
      <c r="DH129" s="19"/>
      <c r="DI129" s="19"/>
      <c r="DJ129" s="19"/>
      <c r="DK129" s="19"/>
      <c r="DL129" s="19"/>
      <c r="DM129" s="19"/>
      <c r="DN129" s="19"/>
    </row>
    <row r="130" spans="9:118" ht="30" customHeight="1" x14ac:dyDescent="0.25"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  <c r="BN130" s="19"/>
      <c r="BO130" s="19"/>
      <c r="BP130" s="19"/>
      <c r="BQ130" s="19"/>
      <c r="BR130" s="19"/>
      <c r="BS130" s="19"/>
      <c r="BT130" s="19"/>
      <c r="BU130" s="19"/>
      <c r="BV130" s="19"/>
      <c r="BW130" s="19"/>
      <c r="BX130" s="19"/>
      <c r="BY130" s="19"/>
      <c r="BZ130" s="19"/>
      <c r="CA130" s="19"/>
      <c r="CB130" s="19"/>
      <c r="CC130" s="19"/>
      <c r="CD130" s="19"/>
      <c r="CE130" s="19"/>
      <c r="CF130" s="19"/>
      <c r="CG130" s="19"/>
      <c r="CH130" s="19"/>
      <c r="CI130" s="19"/>
      <c r="CJ130" s="19"/>
      <c r="CK130" s="19"/>
      <c r="CL130" s="19"/>
      <c r="CM130" s="19"/>
      <c r="CN130" s="19"/>
      <c r="CO130" s="19"/>
      <c r="CP130" s="19"/>
      <c r="CQ130" s="19"/>
      <c r="CR130" s="19"/>
      <c r="CS130" s="19"/>
      <c r="CT130" s="19"/>
      <c r="CU130" s="19"/>
      <c r="CV130" s="19"/>
      <c r="CW130" s="19"/>
      <c r="CX130" s="19"/>
      <c r="CY130" s="19"/>
      <c r="CZ130" s="19"/>
      <c r="DA130" s="19"/>
      <c r="DB130" s="19"/>
      <c r="DC130" s="19"/>
      <c r="DD130" s="19"/>
      <c r="DE130" s="19"/>
      <c r="DF130" s="19"/>
      <c r="DG130" s="19"/>
      <c r="DH130" s="19"/>
      <c r="DI130" s="19"/>
      <c r="DJ130" s="19"/>
      <c r="DK130" s="19"/>
      <c r="DL130" s="19"/>
      <c r="DM130" s="19"/>
      <c r="DN130" s="19"/>
    </row>
    <row r="131" spans="9:118" ht="30" customHeight="1" x14ac:dyDescent="0.25"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  <c r="BS131" s="19"/>
      <c r="BT131" s="19"/>
      <c r="BU131" s="19"/>
      <c r="BV131" s="19"/>
      <c r="BW131" s="19"/>
      <c r="BX131" s="19"/>
      <c r="BY131" s="19"/>
      <c r="BZ131" s="19"/>
      <c r="CA131" s="19"/>
      <c r="CB131" s="19"/>
      <c r="CC131" s="19"/>
      <c r="CD131" s="19"/>
      <c r="CE131" s="19"/>
      <c r="CF131" s="19"/>
      <c r="CG131" s="19"/>
      <c r="CH131" s="19"/>
      <c r="CI131" s="19"/>
      <c r="CJ131" s="19"/>
      <c r="CK131" s="19"/>
      <c r="CL131" s="19"/>
      <c r="CM131" s="19"/>
      <c r="CN131" s="19"/>
      <c r="CO131" s="19"/>
      <c r="CP131" s="19"/>
      <c r="CQ131" s="19"/>
      <c r="CR131" s="19"/>
      <c r="CS131" s="19"/>
      <c r="CT131" s="19"/>
      <c r="CU131" s="19"/>
      <c r="CV131" s="19"/>
      <c r="CW131" s="19"/>
      <c r="CX131" s="19"/>
      <c r="CY131" s="19"/>
      <c r="CZ131" s="19"/>
      <c r="DA131" s="19"/>
      <c r="DB131" s="19"/>
      <c r="DC131" s="19"/>
      <c r="DD131" s="19"/>
      <c r="DE131" s="19"/>
      <c r="DF131" s="19"/>
      <c r="DG131" s="19"/>
      <c r="DH131" s="19"/>
      <c r="DI131" s="19"/>
      <c r="DJ131" s="19"/>
      <c r="DK131" s="19"/>
      <c r="DL131" s="19"/>
      <c r="DM131" s="19"/>
      <c r="DN131" s="19"/>
    </row>
    <row r="132" spans="9:118" ht="30" customHeight="1" x14ac:dyDescent="0.25">
      <c r="I132" s="19">
        <f ca="1">I3</f>
        <v>84.135131481836154</v>
      </c>
      <c r="J132" s="19">
        <f t="shared" ref="J132:BU132" ca="1" si="354">J3</f>
        <v>84.338082803657969</v>
      </c>
      <c r="K132" s="19">
        <f t="shared" ca="1" si="354"/>
        <v>84.745552744892436</v>
      </c>
      <c r="L132" s="19">
        <f t="shared" ca="1" si="354"/>
        <v>85.360759593448577</v>
      </c>
      <c r="M132" s="19">
        <f t="shared" ca="1" si="354"/>
        <v>86.188738473807817</v>
      </c>
      <c r="N132" s="19">
        <f t="shared" ca="1" si="354"/>
        <v>87.236579665010197</v>
      </c>
      <c r="O132" s="19">
        <f t="shared" ca="1" si="354"/>
        <v>88.513703275297146</v>
      </c>
      <c r="P132" s="19">
        <f t="shared" ca="1" si="354"/>
        <v>90.032063543629391</v>
      </c>
      <c r="Q132" s="19">
        <f t="shared" ca="1" si="354"/>
        <v>91.80599945956584</v>
      </c>
      <c r="R132" s="19">
        <f t="shared" ca="1" si="354"/>
        <v>93.851016340245764</v>
      </c>
      <c r="S132" s="19">
        <f t="shared" ca="1" si="354"/>
        <v>96.179741344327979</v>
      </c>
      <c r="T132" s="19">
        <f t="shared" ca="1" si="354"/>
        <v>98.790862007641763</v>
      </c>
      <c r="U132" s="19">
        <f t="shared" ca="1" si="354"/>
        <v>101.64159432289836</v>
      </c>
      <c r="V132" s="19">
        <f t="shared" ca="1" si="354"/>
        <v>104.58519751716084</v>
      </c>
      <c r="W132" s="19">
        <f t="shared" ca="1" si="354"/>
        <v>107.25324685685376</v>
      </c>
      <c r="X132" s="19">
        <f t="shared" ca="1" si="354"/>
        <v>108.96118726432562</v>
      </c>
      <c r="Y132" s="19">
        <f t="shared" ca="1" si="354"/>
        <v>109.47037667242411</v>
      </c>
      <c r="Z132" s="19">
        <f t="shared" ca="1" si="354"/>
        <v>108.99384119105518</v>
      </c>
      <c r="AA132" s="19">
        <f t="shared" ca="1" si="354"/>
        <v>108.19040519899875</v>
      </c>
      <c r="AB132" s="19">
        <f t="shared" ca="1" si="354"/>
        <v>107.40286470360211</v>
      </c>
      <c r="AC132" s="19">
        <f t="shared" ca="1" si="354"/>
        <v>106.75321830829954</v>
      </c>
      <c r="AD132" s="19">
        <f t="shared" ca="1" si="354"/>
        <v>106.26178788487974</v>
      </c>
      <c r="AE132" s="19">
        <f t="shared" ca="1" si="354"/>
        <v>105.91147920561244</v>
      </c>
      <c r="AF132" s="19">
        <f t="shared" ca="1" si="354"/>
        <v>105.67698491158339</v>
      </c>
      <c r="AG132" s="19">
        <f t="shared" ca="1" si="354"/>
        <v>105.53672221764839</v>
      </c>
      <c r="AH132" s="19">
        <f t="shared" ca="1" si="354"/>
        <v>105.47606460898763</v>
      </c>
      <c r="AI132" s="19">
        <f t="shared" ca="1" si="354"/>
        <v>105.48528119818269</v>
      </c>
      <c r="AJ132" s="19">
        <f t="shared" ca="1" si="354"/>
        <v>105.55367514342542</v>
      </c>
      <c r="AK132" s="19">
        <f t="shared" ca="1" si="354"/>
        <v>105.66090735889547</v>
      </c>
      <c r="AL132" s="19">
        <f t="shared" ca="1" si="354"/>
        <v>105.76624247481884</v>
      </c>
      <c r="AM132" s="19">
        <f t="shared" ca="1" si="354"/>
        <v>105.79686758194465</v>
      </c>
      <c r="AN132" s="19">
        <f t="shared" ca="1" si="354"/>
        <v>105.63880897447882</v>
      </c>
      <c r="AO132" s="19">
        <f t="shared" ca="1" si="354"/>
        <v>105.1395817319039</v>
      </c>
      <c r="AP132" s="19">
        <f t="shared" ca="1" si="354"/>
        <v>104.13945892569504</v>
      </c>
      <c r="AQ132" s="19">
        <f t="shared" ca="1" si="354"/>
        <v>102.54967848382796</v>
      </c>
      <c r="AR132" s="19">
        <f t="shared" ca="1" si="354"/>
        <v>100.46813313709903</v>
      </c>
      <c r="AS132" s="19">
        <f t="shared" ca="1" si="354"/>
        <v>98.064567553899252</v>
      </c>
      <c r="AT132" s="19">
        <f t="shared" ca="1" si="354"/>
        <v>95.503116680362226</v>
      </c>
      <c r="AU132" s="19">
        <f t="shared" ca="1" si="354"/>
        <v>92.911464812171388</v>
      </c>
      <c r="AV132" s="19">
        <f t="shared" ca="1" si="354"/>
        <v>90.378081343511624</v>
      </c>
      <c r="AW132" s="19">
        <f t="shared" ca="1" si="354"/>
        <v>87.960387756374686</v>
      </c>
      <c r="AX132" s="19">
        <f t="shared" ca="1" si="354"/>
        <v>85.694506025889751</v>
      </c>
      <c r="AY132" s="19">
        <f t="shared" ca="1" si="354"/>
        <v>83.603019929335758</v>
      </c>
      <c r="AZ132" s="19">
        <f t="shared" ca="1" si="354"/>
        <v>81.699806119204311</v>
      </c>
      <c r="BA132" s="19">
        <f t="shared" ca="1" si="354"/>
        <v>79.99141964203352</v>
      </c>
      <c r="BB132" s="19">
        <f t="shared" ca="1" si="354"/>
        <v>78.473382698883896</v>
      </c>
      <c r="BC132" s="19">
        <f t="shared" ca="1" si="354"/>
        <v>77.116852985596594</v>
      </c>
      <c r="BD132" s="19">
        <f t="shared" ca="1" si="354"/>
        <v>75.836482070769577</v>
      </c>
      <c r="BE132" s="19">
        <f t="shared" ca="1" si="354"/>
        <v>74.430926161821034</v>
      </c>
      <c r="BF132" s="19">
        <f t="shared" ca="1" si="354"/>
        <v>72.549318673442542</v>
      </c>
      <c r="BG132" s="19">
        <f t="shared" ca="1" si="354"/>
        <v>70.186326082415817</v>
      </c>
      <c r="BH132" s="19">
        <f t="shared" ca="1" si="354"/>
        <v>67.682256416701279</v>
      </c>
      <c r="BI132" s="19">
        <f t="shared" ca="1" si="354"/>
        <v>65.22824802168897</v>
      </c>
      <c r="BJ132" s="19">
        <f t="shared" ca="1" si="354"/>
        <v>62.900132206612533</v>
      </c>
      <c r="BK132" s="19">
        <f t="shared" ca="1" si="354"/>
        <v>60.718436144545336</v>
      </c>
      <c r="BL132" s="19">
        <f t="shared" ca="1" si="354"/>
        <v>58.681352295915431</v>
      </c>
      <c r="BM132" s="19">
        <f t="shared" ca="1" si="354"/>
        <v>56.779427028460532</v>
      </c>
      <c r="BN132" s="19">
        <f t="shared" ca="1" si="354"/>
        <v>55.001490904768673</v>
      </c>
      <c r="BO132" s="19">
        <f t="shared" ca="1" si="354"/>
        <v>53.336833841414368</v>
      </c>
      <c r="BP132" s="19">
        <f t="shared" ca="1" si="354"/>
        <v>51.775861892983976</v>
      </c>
      <c r="BQ132" s="19">
        <f t="shared" ca="1" si="354"/>
        <v>50.310175448596759</v>
      </c>
      <c r="BR132" s="19">
        <f t="shared" ca="1" si="354"/>
        <v>48.93245052783535</v>
      </c>
      <c r="BS132" s="19">
        <f t="shared" ca="1" si="354"/>
        <v>47.636272720318061</v>
      </c>
      <c r="BT132" s="19">
        <f t="shared" ca="1" si="354"/>
        <v>46.415978435314528</v>
      </c>
      <c r="BU132" s="19">
        <f t="shared" ca="1" si="354"/>
        <v>45.266520116104168</v>
      </c>
      <c r="BV132" s="19">
        <f t="shared" ref="BV132:DN132" ca="1" si="355">BV3</f>
        <v>44.183357472505797</v>
      </c>
      <c r="BW132" s="19">
        <f t="shared" ca="1" si="355"/>
        <v>43.16237173884987</v>
      </c>
      <c r="BX132" s="19">
        <f t="shared" ca="1" si="355"/>
        <v>42.199798726192803</v>
      </c>
      <c r="BY132" s="19">
        <f t="shared" ca="1" si="355"/>
        <v>41.292176623643613</v>
      </c>
      <c r="BZ132" s="19">
        <f t="shared" ca="1" si="355"/>
        <v>40.436305137357948</v>
      </c>
      <c r="CA132" s="19">
        <f t="shared" ca="1" si="355"/>
        <v>39.629213251146574</v>
      </c>
      <c r="CB132" s="19">
        <f t="shared" ca="1" si="355"/>
        <v>38.868133511604526</v>
      </c>
      <c r="CC132" s="19">
        <f t="shared" ca="1" si="355"/>
        <v>38.150481246847896</v>
      </c>
      <c r="CD132" s="19">
        <f t="shared" ca="1" si="355"/>
        <v>37.47383752448799</v>
      </c>
      <c r="CE132" s="19">
        <f t="shared" ca="1" si="355"/>
        <v>36.835934957641548</v>
      </c>
      <c r="CF132" s="19">
        <f t="shared" ca="1" si="355"/>
        <v>36.234645696161081</v>
      </c>
      <c r="CG132" s="19">
        <f t="shared" ca="1" si="355"/>
        <v>35.667971110735984</v>
      </c>
      <c r="CH132" s="19">
        <f t="shared" ca="1" si="355"/>
        <v>35.134032804018091</v>
      </c>
      <c r="CI132" s="19">
        <f t="shared" ca="1" si="355"/>
        <v>34.631064676481472</v>
      </c>
      <c r="CJ132" s="19">
        <f t="shared" ca="1" si="355"/>
        <v>34.157405843808014</v>
      </c>
      <c r="CK132" s="19">
        <f t="shared" ca="1" si="355"/>
        <v>33.711494253605196</v>
      </c>
      <c r="CL132" s="19">
        <f t="shared" ca="1" si="355"/>
        <v>33.291860887013527</v>
      </c>
      <c r="CM132" s="19">
        <f t="shared" ca="1" si="355"/>
        <v>32.897124458826632</v>
      </c>
      <c r="CN132" s="19">
        <f t="shared" ca="1" si="355"/>
        <v>32.525986550791984</v>
      </c>
      <c r="CO132" s="19">
        <f t="shared" ca="1" si="355"/>
        <v>32.17722712877395</v>
      </c>
      <c r="CP132" s="19">
        <f t="shared" ca="1" si="355"/>
        <v>31.8497004069418</v>
      </c>
      <c r="CQ132" s="19">
        <f t="shared" ca="1" si="355"/>
        <v>31.542331032239485</v>
      </c>
      <c r="CR132" s="19">
        <f t="shared" ca="1" si="355"/>
        <v>31.254110571001338</v>
      </c>
      <c r="CS132" s="19">
        <f t="shared" ca="1" si="355"/>
        <v>30.984094287425162</v>
      </c>
      <c r="CT132" s="19">
        <f t="shared" ca="1" si="355"/>
        <v>30.731398211307472</v>
      </c>
      <c r="CU132" s="19">
        <f t="shared" ca="1" si="355"/>
        <v>30.495196500490128</v>
      </c>
      <c r="CV132" s="19">
        <f t="shared" ca="1" si="355"/>
        <v>30.274719112248714</v>
      </c>
      <c r="CW132" s="19">
        <f t="shared" ca="1" si="355"/>
        <v>30.069249807559878</v>
      </c>
      <c r="CX132" s="19">
        <f t="shared" ca="1" si="355"/>
        <v>29.878124522633684</v>
      </c>
      <c r="CY132" s="19">
        <f t="shared" ca="1" si="355"/>
        <v>29.700730152403302</v>
      </c>
      <c r="CZ132" s="19">
        <f t="shared" ca="1" si="355"/>
        <v>29.53650379868705</v>
      </c>
      <c r="DA132" s="19">
        <f t="shared" ca="1" si="355"/>
        <v>29.384932537230103</v>
      </c>
      <c r="DB132" s="19">
        <f t="shared" ca="1" si="355"/>
        <v>29.245553745305983</v>
      </c>
      <c r="DC132" s="19">
        <f t="shared" ca="1" si="355"/>
        <v>29.117955993122951</v>
      </c>
      <c r="DD132" s="19">
        <f t="shared" ca="1" si="355"/>
        <v>29.001780421340285</v>
      </c>
      <c r="DE132" s="19">
        <f t="shared" ca="1" si="355"/>
        <v>28.896722384811724</v>
      </c>
      <c r="DF132" s="19">
        <f t="shared" ca="1" si="355"/>
        <v>28.802532927472615</v>
      </c>
      <c r="DG132" s="19">
        <f t="shared" ca="1" si="355"/>
        <v>28.719019380731588</v>
      </c>
      <c r="DH132" s="19">
        <f t="shared" ca="1" si="355"/>
        <v>28.646044124179515</v>
      </c>
      <c r="DI132" s="19">
        <f t="shared" ca="1" si="355"/>
        <v>28.583520482179001</v>
      </c>
      <c r="DJ132" s="19">
        <f t="shared" ca="1" si="355"/>
        <v>28.531405096959912</v>
      </c>
      <c r="DK132" s="19">
        <f t="shared" ca="1" si="355"/>
        <v>28.489687079625732</v>
      </c>
      <c r="DL132" s="19">
        <f t="shared" ca="1" si="355"/>
        <v>28.458375541857361</v>
      </c>
      <c r="DM132" s="19">
        <f t="shared" ca="1" si="355"/>
        <v>28.437487876997995</v>
      </c>
      <c r="DN132" s="19">
        <f t="shared" ca="1" si="355"/>
        <v>28.427040592719653</v>
      </c>
    </row>
    <row r="133" spans="9:118" ht="30" customHeight="1" x14ac:dyDescent="0.25">
      <c r="I133" s="19">
        <f t="shared" ref="I133:BT133" ca="1" si="356">I4</f>
        <v>84.125294335357964</v>
      </c>
      <c r="J133" s="19">
        <f t="shared" ca="1" si="356"/>
        <v>84.32734104424668</v>
      </c>
      <c r="K133" s="19">
        <f t="shared" ca="1" si="356"/>
        <v>84.732923188997091</v>
      </c>
      <c r="L133" s="19">
        <f t="shared" ca="1" si="356"/>
        <v>85.345103719817374</v>
      </c>
      <c r="M133" s="19">
        <f t="shared" ca="1" si="356"/>
        <v>86.168695884243704</v>
      </c>
      <c r="N133" s="19">
        <f t="shared" ca="1" si="356"/>
        <v>87.210538438393542</v>
      </c>
      <c r="O133" s="19">
        <f t="shared" ca="1" si="356"/>
        <v>88.479877948299048</v>
      </c>
      <c r="P133" s="19">
        <f t="shared" ca="1" si="356"/>
        <v>89.988857067061716</v>
      </c>
      <c r="Q133" s="19">
        <f t="shared" ca="1" si="356"/>
        <v>91.753080028237278</v>
      </c>
      <c r="R133" s="19">
        <f t="shared" ca="1" si="356"/>
        <v>93.792147264462812</v>
      </c>
      <c r="S133" s="19">
        <f t="shared" ca="1" si="356"/>
        <v>96.129788630185246</v>
      </c>
      <c r="T133" s="19">
        <f t="shared" ca="1" si="356"/>
        <v>98.792219295929939</v>
      </c>
      <c r="U133" s="19">
        <f t="shared" ca="1" si="356"/>
        <v>101.79900077420635</v>
      </c>
      <c r="V133" s="19">
        <f t="shared" ca="1" si="356"/>
        <v>105.12064033386157</v>
      </c>
      <c r="W133" s="19">
        <f t="shared" ca="1" si="356"/>
        <v>108.48195660579404</v>
      </c>
      <c r="X133" s="19">
        <f t="shared" ca="1" si="356"/>
        <v>110.43411587674557</v>
      </c>
      <c r="Y133" s="19">
        <f t="shared" ca="1" si="356"/>
        <v>110.73194167477116</v>
      </c>
      <c r="Z133" s="19">
        <f t="shared" ca="1" si="356"/>
        <v>109.59502561490987</v>
      </c>
      <c r="AA133" s="19">
        <f t="shared" ca="1" si="356"/>
        <v>108.44616998129655</v>
      </c>
      <c r="AB133" s="19">
        <f t="shared" ca="1" si="356"/>
        <v>107.53405914961432</v>
      </c>
      <c r="AC133" s="19">
        <f t="shared" ca="1" si="356"/>
        <v>106.86196941578785</v>
      </c>
      <c r="AD133" s="19">
        <f t="shared" ca="1" si="356"/>
        <v>106.38602837837556</v>
      </c>
      <c r="AE133" s="19">
        <f t="shared" ca="1" si="356"/>
        <v>106.05988302473858</v>
      </c>
      <c r="AF133" s="19">
        <f t="shared" ca="1" si="356"/>
        <v>105.84620565538143</v>
      </c>
      <c r="AG133" s="19">
        <f t="shared" ca="1" si="356"/>
        <v>105.72011131405513</v>
      </c>
      <c r="AH133" s="19">
        <f t="shared" ca="1" si="356"/>
        <v>105.66898636788029</v>
      </c>
      <c r="AI133" s="19">
        <f t="shared" ca="1" si="356"/>
        <v>105.68892973536187</v>
      </c>
      <c r="AJ133" s="19">
        <f t="shared" ca="1" si="356"/>
        <v>105.77788593398841</v>
      </c>
      <c r="AK133" s="19">
        <f t="shared" ca="1" si="356"/>
        <v>105.9262035026494</v>
      </c>
      <c r="AL133" s="19">
        <f t="shared" ca="1" si="356"/>
        <v>106.10469531194636</v>
      </c>
      <c r="AM133" s="19">
        <f t="shared" ca="1" si="356"/>
        <v>106.24939395188396</v>
      </c>
      <c r="AN133" s="19">
        <f t="shared" ca="1" si="356"/>
        <v>106.24330397480679</v>
      </c>
      <c r="AO133" s="19">
        <f t="shared" ca="1" si="356"/>
        <v>105.9021733428981</v>
      </c>
      <c r="AP133" s="19">
        <f t="shared" ca="1" si="356"/>
        <v>104.98754670549434</v>
      </c>
      <c r="AQ133" s="19">
        <f t="shared" ca="1" si="356"/>
        <v>103.29468220887749</v>
      </c>
      <c r="AR133" s="19">
        <f t="shared" ca="1" si="356"/>
        <v>101.03659509899192</v>
      </c>
      <c r="AS133" s="19">
        <f t="shared" ca="1" si="356"/>
        <v>98.461045972753013</v>
      </c>
      <c r="AT133" s="19">
        <f t="shared" ca="1" si="356"/>
        <v>95.763546655836819</v>
      </c>
      <c r="AU133" s="19">
        <f t="shared" ca="1" si="356"/>
        <v>93.074962623896596</v>
      </c>
      <c r="AV133" s="19">
        <f t="shared" ca="1" si="356"/>
        <v>90.475885162150789</v>
      </c>
      <c r="AW133" s="19">
        <f t="shared" ca="1" si="356"/>
        <v>88.014174846714923</v>
      </c>
      <c r="AX133" s="19">
        <f t="shared" ca="1" si="356"/>
        <v>85.718310293783802</v>
      </c>
      <c r="AY133" s="19">
        <f t="shared" ca="1" si="356"/>
        <v>83.606117951310566</v>
      </c>
      <c r="AZ133" s="19">
        <f t="shared" ca="1" si="356"/>
        <v>81.69013426526854</v>
      </c>
      <c r="BA133" s="19">
        <f t="shared" ca="1" si="356"/>
        <v>79.980646926747227</v>
      </c>
      <c r="BB133" s="19">
        <f t="shared" ca="1" si="356"/>
        <v>78.486495175945791</v>
      </c>
      <c r="BC133" s="19">
        <f t="shared" ca="1" si="356"/>
        <v>77.210884152539009</v>
      </c>
      <c r="BD133" s="19">
        <f t="shared" ca="1" si="356"/>
        <v>76.127675971042322</v>
      </c>
      <c r="BE133" s="19">
        <f t="shared" ca="1" si="356"/>
        <v>75.068396822008623</v>
      </c>
      <c r="BF133" s="19">
        <f t="shared" ca="1" si="356"/>
        <v>73.185978579175398</v>
      </c>
      <c r="BG133" s="19">
        <f t="shared" ca="1" si="356"/>
        <v>70.47496181528399</v>
      </c>
      <c r="BH133" s="19">
        <f t="shared" ca="1" si="356"/>
        <v>67.771577002524907</v>
      </c>
      <c r="BI133" s="19">
        <f t="shared" ca="1" si="356"/>
        <v>65.233723965634809</v>
      </c>
      <c r="BJ133" s="19">
        <f t="shared" ca="1" si="356"/>
        <v>62.877478726796667</v>
      </c>
      <c r="BK133" s="19">
        <f t="shared" ca="1" si="356"/>
        <v>60.690466063534984</v>
      </c>
      <c r="BL133" s="19">
        <f t="shared" ca="1" si="356"/>
        <v>58.656183914569198</v>
      </c>
      <c r="BM133" s="19">
        <f t="shared" ca="1" si="356"/>
        <v>56.759217491463936</v>
      </c>
      <c r="BN133" s="19">
        <f t="shared" ca="1" si="356"/>
        <v>54.98618572636402</v>
      </c>
      <c r="BO133" s="19">
        <f t="shared" ca="1" si="356"/>
        <v>53.325686780398286</v>
      </c>
      <c r="BP133" s="19">
        <f t="shared" ca="1" si="356"/>
        <v>51.768017184700241</v>
      </c>
      <c r="BQ133" s="19">
        <f t="shared" ca="1" si="356"/>
        <v>50.304868605352205</v>
      </c>
      <c r="BR133" s="19">
        <f t="shared" ca="1" si="356"/>
        <v>48.929059207479845</v>
      </c>
      <c r="BS133" s="19">
        <f t="shared" ca="1" si="356"/>
        <v>47.634312386186608</v>
      </c>
      <c r="BT133" s="19">
        <f t="shared" ca="1" si="356"/>
        <v>46.415080843103254</v>
      </c>
      <c r="BU133" s="19">
        <f t="shared" ref="BU133:DN133" ca="1" si="357">BU4</f>
        <v>45.266409307203709</v>
      </c>
      <c r="BV133" s="19">
        <f t="shared" ca="1" si="357"/>
        <v>44.183828404906237</v>
      </c>
      <c r="BW133" s="19">
        <f t="shared" ca="1" si="357"/>
        <v>43.163272869274849</v>
      </c>
      <c r="BX133" s="19">
        <f t="shared" ca="1" si="357"/>
        <v>42.201018418760562</v>
      </c>
      <c r="BY133" s="19">
        <f t="shared" ca="1" si="357"/>
        <v>41.293632799530876</v>
      </c>
      <c r="BZ133" s="19">
        <f t="shared" ca="1" si="357"/>
        <v>40.437937507095505</v>
      </c>
      <c r="CA133" s="19">
        <f t="shared" ca="1" si="357"/>
        <v>39.630977538739437</v>
      </c>
      <c r="CB133" s="19">
        <f t="shared" ca="1" si="357"/>
        <v>38.869997185600965</v>
      </c>
      <c r="CC133" s="19">
        <f t="shared" ca="1" si="357"/>
        <v>38.152420377923612</v>
      </c>
      <c r="CD133" s="19">
        <f t="shared" ca="1" si="357"/>
        <v>37.475834478586478</v>
      </c>
      <c r="CE133" s="19">
        <f t="shared" ca="1" si="357"/>
        <v>36.837976705585127</v>
      </c>
      <c r="CF133" s="19">
        <f t="shared" ca="1" si="357"/>
        <v>36.23672257640073</v>
      </c>
      <c r="CG133" s="19">
        <f t="shared" ca="1" si="357"/>
        <v>35.670075924265291</v>
      </c>
      <c r="CH133" s="19">
        <f t="shared" ca="1" si="357"/>
        <v>35.136160152227568</v>
      </c>
      <c r="CI133" s="19">
        <f t="shared" ca="1" si="357"/>
        <v>34.633210476315902</v>
      </c>
      <c r="CJ133" s="19">
        <f t="shared" ca="1" si="357"/>
        <v>34.15956697199195</v>
      </c>
      <c r="CK133" s="19">
        <f t="shared" ca="1" si="357"/>
        <v>33.713668284469264</v>
      </c>
      <c r="CL133" s="19">
        <f t="shared" ca="1" si="357"/>
        <v>33.294045897765514</v>
      </c>
      <c r="CM133" s="19">
        <f t="shared" ca="1" si="357"/>
        <v>32.899318882850118</v>
      </c>
      <c r="CN133" s="19">
        <f t="shared" ca="1" si="357"/>
        <v>32.528189064373102</v>
      </c>
      <c r="CO133" s="19">
        <f t="shared" ca="1" si="357"/>
        <v>32.179436560028741</v>
      </c>
      <c r="CP133" s="19">
        <f t="shared" ca="1" si="357"/>
        <v>31.851915657982818</v>
      </c>
      <c r="CQ133" s="19">
        <f t="shared" ca="1" si="357"/>
        <v>31.5445510070202</v>
      </c>
      <c r="CR133" s="19">
        <f t="shared" ca="1" si="357"/>
        <v>31.256334101977469</v>
      </c>
      <c r="CS133" s="19">
        <f t="shared" ca="1" si="357"/>
        <v>30.986320054292406</v>
      </c>
      <c r="CT133" s="19">
        <f t="shared" ca="1" si="357"/>
        <v>30.733624644715757</v>
      </c>
      <c r="CU133" s="19">
        <f t="shared" ca="1" si="357"/>
        <v>30.497421662915446</v>
      </c>
      <c r="CV133" s="19">
        <f t="shared" ca="1" si="357"/>
        <v>30.276940547324386</v>
      </c>
      <c r="CW133" s="19">
        <f t="shared" ca="1" si="357"/>
        <v>30.071464348505234</v>
      </c>
      <c r="CX133" s="19">
        <f t="shared" ca="1" si="357"/>
        <v>29.880328050673214</v>
      </c>
      <c r="CY133" s="19">
        <f t="shared" ca="1" si="357"/>
        <v>29.702917298498502</v>
      </c>
      <c r="CZ133" s="19">
        <f t="shared" ca="1" si="357"/>
        <v>29.538667588606039</v>
      </c>
      <c r="DA133" s="19">
        <f t="shared" ca="1" si="357"/>
        <v>29.387063994176415</v>
      </c>
      <c r="DB133" s="19">
        <f t="shared" ca="1" si="357"/>
        <v>29.247641490372004</v>
      </c>
      <c r="DC133" s="19">
        <f t="shared" ca="1" si="357"/>
        <v>29.119985926348928</v>
      </c>
      <c r="DD133" s="19">
        <f t="shared" ca="1" si="357"/>
        <v>29.003735627154065</v>
      </c>
      <c r="DE133" s="19">
        <f t="shared" ca="1" si="357"/>
        <v>28.898583477919082</v>
      </c>
      <c r="DF133" s="19">
        <f t="shared" ca="1" si="357"/>
        <v>28.804279111202728</v>
      </c>
      <c r="DG133" s="19">
        <f t="shared" ca="1" si="357"/>
        <v>28.720630468523463</v>
      </c>
      <c r="DH133" s="19">
        <f t="shared" ca="1" si="357"/>
        <v>28.647503583458438</v>
      </c>
      <c r="DI133" s="19">
        <f t="shared" ca="1" si="357"/>
        <v>28.584819124208479</v>
      </c>
      <c r="DJ133" s="19">
        <f t="shared" ca="1" si="357"/>
        <v>28.532544440384438</v>
      </c>
      <c r="DK133" s="19">
        <f t="shared" ca="1" si="357"/>
        <v>28.490681075801508</v>
      </c>
      <c r="DL133" s="19">
        <f t="shared" ca="1" si="357"/>
        <v>28.459249890786523</v>
      </c>
      <c r="DM133" s="19">
        <f t="shared" ca="1" si="357"/>
        <v>28.438277502796339</v>
      </c>
      <c r="DN133" s="19">
        <f t="shared" ca="1" si="357"/>
        <v>28.427786420367433</v>
      </c>
    </row>
    <row r="134" spans="9:118" ht="30" customHeight="1" x14ac:dyDescent="0.25">
      <c r="I134" s="19">
        <f t="shared" ref="I134:BT134" ca="1" si="358">I5</f>
        <v>84.106492527663704</v>
      </c>
      <c r="J134" s="19">
        <f t="shared" ca="1" si="358"/>
        <v>84.306805627444163</v>
      </c>
      <c r="K134" s="19">
        <f t="shared" ca="1" si="358"/>
        <v>84.708761352653113</v>
      </c>
      <c r="L134" s="19">
        <f t="shared" ca="1" si="358"/>
        <v>85.315101243028778</v>
      </c>
      <c r="M134" s="19">
        <f t="shared" ca="1" si="358"/>
        <v>86.130157174446452</v>
      </c>
      <c r="N134" s="19">
        <f t="shared" ca="1" si="358"/>
        <v>87.160156409178228</v>
      </c>
      <c r="O134" s="19">
        <f t="shared" ca="1" si="358"/>
        <v>88.413713886518607</v>
      </c>
      <c r="P134" s="19">
        <f t="shared" ca="1" si="358"/>
        <v>89.902634829556618</v>
      </c>
      <c r="Q134" s="19">
        <f t="shared" ca="1" si="358"/>
        <v>91.643305049582011</v>
      </c>
      <c r="R134" s="19">
        <f t="shared" ca="1" si="358"/>
        <v>93.659350873214137</v>
      </c>
      <c r="S134" s="19">
        <f t="shared" ca="1" si="358"/>
        <v>95.987326441521716</v>
      </c>
      <c r="T134" s="19">
        <f t="shared" ca="1" si="358"/>
        <v>98.690199134336197</v>
      </c>
      <c r="U134" s="19">
        <f t="shared" ca="1" si="358"/>
        <v>101.89234044403435</v>
      </c>
      <c r="V134" s="19">
        <f t="shared" ca="1" si="358"/>
        <v>105.87804377301853</v>
      </c>
      <c r="W134" s="19">
        <f t="shared" ca="1" si="358"/>
        <v>111.39243627197973</v>
      </c>
      <c r="X134" s="19">
        <f t="shared" ca="1" si="358"/>
        <v>113.84036512180559</v>
      </c>
      <c r="Y134" s="19">
        <f t="shared" ca="1" si="358"/>
        <v>113.70820802501895</v>
      </c>
      <c r="Z134" s="19">
        <f t="shared" ca="1" si="358"/>
        <v>110.48439655507202</v>
      </c>
      <c r="AA134" s="19">
        <f t="shared" ca="1" si="358"/>
        <v>108.73768536592698</v>
      </c>
      <c r="AB134" s="19">
        <f t="shared" ca="1" si="358"/>
        <v>107.69474940572228</v>
      </c>
      <c r="AC134" s="19">
        <f t="shared" ca="1" si="358"/>
        <v>107.04189398089038</v>
      </c>
      <c r="AD134" s="19">
        <f t="shared" ca="1" si="358"/>
        <v>106.62624107589971</v>
      </c>
      <c r="AE134" s="19">
        <f t="shared" ca="1" si="358"/>
        <v>106.36052161372967</v>
      </c>
      <c r="AF134" s="19">
        <f t="shared" ca="1" si="358"/>
        <v>106.19184823869695</v>
      </c>
      <c r="AG134" s="19">
        <f t="shared" ca="1" si="358"/>
        <v>106.09212398618784</v>
      </c>
      <c r="AH134" s="19">
        <f t="shared" ca="1" si="358"/>
        <v>106.05426568871553</v>
      </c>
      <c r="AI134" s="19">
        <f t="shared" ca="1" si="358"/>
        <v>106.08705628294048</v>
      </c>
      <c r="AJ134" s="19">
        <f t="shared" ca="1" si="358"/>
        <v>106.20651650915687</v>
      </c>
      <c r="AK134" s="19">
        <f t="shared" ca="1" si="358"/>
        <v>106.42559070344034</v>
      </c>
      <c r="AL134" s="19">
        <f t="shared" ca="1" si="358"/>
        <v>106.74178928225152</v>
      </c>
      <c r="AM134" s="19">
        <f t="shared" ca="1" si="358"/>
        <v>107.11802921726678</v>
      </c>
      <c r="AN134" s="19">
        <f t="shared" ca="1" si="358"/>
        <v>107.44813984450326</v>
      </c>
      <c r="AO134" s="19">
        <f t="shared" ca="1" si="358"/>
        <v>107.50244709162023</v>
      </c>
      <c r="AP134" s="19">
        <f t="shared" ca="1" si="358"/>
        <v>106.87507174605268</v>
      </c>
      <c r="AQ134" s="19">
        <f t="shared" ca="1" si="358"/>
        <v>104.86058002487128</v>
      </c>
      <c r="AR134" s="19">
        <f t="shared" ca="1" si="358"/>
        <v>102.17081699809532</v>
      </c>
      <c r="AS134" s="19">
        <f t="shared" ca="1" si="358"/>
        <v>99.219362327988421</v>
      </c>
      <c r="AT134" s="19">
        <f t="shared" ca="1" si="358"/>
        <v>96.24614070506145</v>
      </c>
      <c r="AU134" s="19">
        <f t="shared" ca="1" si="358"/>
        <v>93.371253941830801</v>
      </c>
      <c r="AV134" s="19">
        <f t="shared" ca="1" si="358"/>
        <v>90.650134889144283</v>
      </c>
      <c r="AW134" s="19">
        <f t="shared" ca="1" si="358"/>
        <v>88.107890748247996</v>
      </c>
      <c r="AX134" s="19">
        <f t="shared" ca="1" si="358"/>
        <v>85.756719976909636</v>
      </c>
      <c r="AY134" s="19">
        <f t="shared" ca="1" si="358"/>
        <v>83.604387737105853</v>
      </c>
      <c r="AZ134" s="19">
        <f t="shared" ca="1" si="358"/>
        <v>81.659089957334402</v>
      </c>
      <c r="BA134" s="19">
        <f t="shared" ca="1" si="358"/>
        <v>79.934080262503088</v>
      </c>
      <c r="BB134" s="19">
        <f t="shared" ca="1" si="358"/>
        <v>78.455729445193967</v>
      </c>
      <c r="BC134" s="19">
        <f t="shared" ca="1" si="358"/>
        <v>77.283009480077652</v>
      </c>
      <c r="BD134" s="19">
        <f t="shared" ca="1" si="358"/>
        <v>76.561900578931301</v>
      </c>
      <c r="BE134" s="19">
        <f t="shared" ca="1" si="358"/>
        <v>76.692507190441688</v>
      </c>
      <c r="BF134" s="19">
        <f t="shared" ca="1" si="358"/>
        <v>74.808590695507135</v>
      </c>
      <c r="BG134" s="19">
        <f t="shared" ca="1" si="358"/>
        <v>70.904466736316635</v>
      </c>
      <c r="BH134" s="19">
        <f t="shared" ca="1" si="358"/>
        <v>67.835039325268639</v>
      </c>
      <c r="BI134" s="19">
        <f t="shared" ca="1" si="358"/>
        <v>65.18897851336223</v>
      </c>
      <c r="BJ134" s="19">
        <f t="shared" ca="1" si="358"/>
        <v>62.8092849714753</v>
      </c>
      <c r="BK134" s="19">
        <f t="shared" ca="1" si="358"/>
        <v>60.626316267302684</v>
      </c>
      <c r="BL134" s="19">
        <f t="shared" ca="1" si="358"/>
        <v>58.603607822339775</v>
      </c>
      <c r="BM134" s="19">
        <f t="shared" ca="1" si="358"/>
        <v>56.718786910610866</v>
      </c>
      <c r="BN134" s="19">
        <f t="shared" ca="1" si="358"/>
        <v>54.956271632456328</v>
      </c>
      <c r="BO134" s="19">
        <f t="shared" ca="1" si="358"/>
        <v>53.304212022325189</v>
      </c>
      <c r="BP134" s="19">
        <f t="shared" ca="1" si="358"/>
        <v>51.753066638394593</v>
      </c>
      <c r="BQ134" s="19">
        <f t="shared" ca="1" si="358"/>
        <v>50.294859930556136</v>
      </c>
      <c r="BR134" s="19">
        <f t="shared" ca="1" si="358"/>
        <v>48.922750027808419</v>
      </c>
      <c r="BS134" s="19">
        <f t="shared" ca="1" si="358"/>
        <v>47.630753559268399</v>
      </c>
      <c r="BT134" s="19">
        <f t="shared" ca="1" si="358"/>
        <v>46.413558684562048</v>
      </c>
      <c r="BU134" s="19">
        <f t="shared" ref="BU134:DN134" ca="1" si="359">BU5</f>
        <v>45.266392367821837</v>
      </c>
      <c r="BV134" s="19">
        <f t="shared" ca="1" si="359"/>
        <v>44.184923349000513</v>
      </c>
      <c r="BW134" s="19">
        <f t="shared" ca="1" si="359"/>
        <v>43.165189706792098</v>
      </c>
      <c r="BX134" s="19">
        <f t="shared" ca="1" si="359"/>
        <v>42.203543863744031</v>
      </c>
      <c r="BY134" s="19">
        <f t="shared" ca="1" si="359"/>
        <v>41.296610194022222</v>
      </c>
      <c r="BZ134" s="19">
        <f t="shared" ca="1" si="359"/>
        <v>40.441251851168914</v>
      </c>
      <c r="CA134" s="19">
        <f t="shared" ca="1" si="359"/>
        <v>39.634544404758046</v>
      </c>
      <c r="CB134" s="19">
        <f t="shared" ca="1" si="359"/>
        <v>38.873754546848787</v>
      </c>
      <c r="CC134" s="19">
        <f t="shared" ca="1" si="359"/>
        <v>38.156322604472187</v>
      </c>
      <c r="CD134" s="19">
        <f t="shared" ca="1" si="359"/>
        <v>37.479847935128667</v>
      </c>
      <c r="CE134" s="19">
        <f t="shared" ca="1" si="359"/>
        <v>36.842076528468866</v>
      </c>
      <c r="CF134" s="19">
        <f t="shared" ca="1" si="359"/>
        <v>36.240890316064011</v>
      </c>
      <c r="CG134" s="19">
        <f t="shared" ca="1" si="359"/>
        <v>35.674297821331933</v>
      </c>
      <c r="CH134" s="19">
        <f t="shared" ca="1" si="359"/>
        <v>35.140425876691353</v>
      </c>
      <c r="CI134" s="19">
        <f t="shared" ca="1" si="359"/>
        <v>34.637512204506834</v>
      </c>
      <c r="CJ134" s="19">
        <f t="shared" ca="1" si="359"/>
        <v>34.163898709332962</v>
      </c>
      <c r="CK134" s="19">
        <f t="shared" ca="1" si="359"/>
        <v>33.718025366428662</v>
      </c>
      <c r="CL134" s="19">
        <f t="shared" ca="1" si="359"/>
        <v>33.298424619180658</v>
      </c>
      <c r="CM134" s="19">
        <f t="shared" ca="1" si="359"/>
        <v>32.903716218644988</v>
      </c>
      <c r="CN134" s="19">
        <f t="shared" ca="1" si="359"/>
        <v>32.532602453869444</v>
      </c>
      <c r="CO134" s="19">
        <f t="shared" ca="1" si="359"/>
        <v>32.18386373346479</v>
      </c>
      <c r="CP134" s="19">
        <f t="shared" ca="1" si="359"/>
        <v>31.856354488153755</v>
      </c>
      <c r="CQ134" s="19">
        <f t="shared" ca="1" si="359"/>
        <v>31.54899937159227</v>
      </c>
      <c r="CR134" s="19">
        <f t="shared" ca="1" si="359"/>
        <v>31.260789743311626</v>
      </c>
      <c r="CS134" s="19">
        <f t="shared" ca="1" si="359"/>
        <v>30.990780423754284</v>
      </c>
      <c r="CT134" s="19">
        <f t="shared" ca="1" si="359"/>
        <v>30.738086717608773</v>
      </c>
      <c r="CU134" s="19">
        <f t="shared" ca="1" si="359"/>
        <v>30.501881708533613</v>
      </c>
      <c r="CV134" s="19">
        <f t="shared" ca="1" si="359"/>
        <v>30.281393836484781</v>
      </c>
      <c r="CW134" s="19">
        <f t="shared" ca="1" si="359"/>
        <v>30.075904778886873</v>
      </c>
      <c r="CX134" s="19">
        <f t="shared" ca="1" si="359"/>
        <v>29.884747669544137</v>
      </c>
      <c r="CY134" s="19">
        <f t="shared" ca="1" si="359"/>
        <v>29.707305705180616</v>
      </c>
      <c r="CZ134" s="19">
        <f t="shared" ca="1" si="359"/>
        <v>29.543011209233825</v>
      </c>
      <c r="DA134" s="19">
        <f t="shared" ca="1" si="359"/>
        <v>29.391345245391644</v>
      </c>
      <c r="DB134" s="19">
        <f t="shared" ca="1" si="359"/>
        <v>29.251837896144945</v>
      </c>
      <c r="DC134" s="19">
        <f t="shared" ca="1" si="359"/>
        <v>29.124069335279778</v>
      </c>
      <c r="DD134" s="19">
        <f t="shared" ca="1" si="359"/>
        <v>29.00767180697374</v>
      </c>
      <c r="DE134" s="19">
        <f t="shared" ca="1" si="359"/>
        <v>28.902332536394919</v>
      </c>
      <c r="DF134" s="19">
        <f t="shared" ca="1" si="359"/>
        <v>28.807797365599288</v>
      </c>
      <c r="DG134" s="19">
        <f t="shared" ca="1" si="359"/>
        <v>28.723874435927172</v>
      </c>
      <c r="DH134" s="19">
        <f t="shared" ca="1" si="359"/>
        <v>28.650436454884247</v>
      </c>
      <c r="DI134" s="19">
        <f t="shared" ca="1" si="359"/>
        <v>28.587419128636832</v>
      </c>
      <c r="DJ134" s="19">
        <f t="shared" ca="1" si="359"/>
        <v>28.534812894732752</v>
      </c>
      <c r="DK134" s="19">
        <f t="shared" ca="1" si="359"/>
        <v>28.492646612403835</v>
      </c>
      <c r="DL134" s="19">
        <f t="shared" ca="1" si="359"/>
        <v>28.460966518098321</v>
      </c>
      <c r="DM134" s="19">
        <f t="shared" ca="1" si="359"/>
        <v>28.439818406336773</v>
      </c>
      <c r="DN134" s="19">
        <f t="shared" ca="1" si="359"/>
        <v>28.429236711905258</v>
      </c>
    </row>
    <row r="135" spans="9:118" ht="30" customHeight="1" x14ac:dyDescent="0.25">
      <c r="I135" s="19">
        <f t="shared" ref="I135:BT135" ca="1" si="360">I6</f>
        <v>84.080398263598667</v>
      </c>
      <c r="J135" s="19">
        <f t="shared" ca="1" si="360"/>
        <v>84.278302298620545</v>
      </c>
      <c r="K135" s="19">
        <f t="shared" ca="1" si="360"/>
        <v>84.675202550265965</v>
      </c>
      <c r="L135" s="19">
        <f t="shared" ca="1" si="360"/>
        <v>85.273349777568072</v>
      </c>
      <c r="M135" s="19">
        <f t="shared" ca="1" si="360"/>
        <v>86.076303579182166</v>
      </c>
      <c r="N135" s="19">
        <f t="shared" ca="1" si="360"/>
        <v>87.089207766588331</v>
      </c>
      <c r="O135" s="19">
        <f t="shared" ca="1" si="360"/>
        <v>88.319271175720246</v>
      </c>
      <c r="P135" s="19">
        <f t="shared" ca="1" si="360"/>
        <v>89.776609842638081</v>
      </c>
      <c r="Q135" s="19">
        <f t="shared" ca="1" si="360"/>
        <v>91.475784733653441</v>
      </c>
      <c r="R135" s="19">
        <f t="shared" ca="1" si="360"/>
        <v>93.438837917187797</v>
      </c>
      <c r="S135" s="19">
        <f t="shared" ca="1" si="360"/>
        <v>95.701781756879512</v>
      </c>
      <c r="T135" s="19">
        <f t="shared" ca="1" si="360"/>
        <v>98.329550575735936</v>
      </c>
      <c r="U135" s="19">
        <f t="shared" ca="1" si="360"/>
        <v>101.45321415951949</v>
      </c>
      <c r="V135" s="19">
        <f t="shared" ca="1" si="360"/>
        <v>105.3708685110896</v>
      </c>
      <c r="W135" s="19">
        <f t="shared" ca="1" si="360"/>
        <v>110.8487749992497</v>
      </c>
      <c r="X135" s="19">
        <f t="shared" ca="1" si="360"/>
        <v>113.3140888045658</v>
      </c>
      <c r="Y135" s="19">
        <f t="shared" ca="1" si="360"/>
        <v>113.26308553952855</v>
      </c>
      <c r="Z135" s="19">
        <f t="shared" ca="1" si="360"/>
        <v>110.17581818896828</v>
      </c>
      <c r="AA135" s="19">
        <f t="shared" ca="1" si="360"/>
        <v>108.5988727708332</v>
      </c>
      <c r="AB135" s="19">
        <f t="shared" ca="1" si="360"/>
        <v>107.73540068963808</v>
      </c>
      <c r="AC135" s="19">
        <f t="shared" ca="1" si="360"/>
        <v>107.25252563628484</v>
      </c>
      <c r="AD135" s="19">
        <f t="shared" ca="1" si="360"/>
        <v>106.98307252997525</v>
      </c>
      <c r="AE135" s="19">
        <f t="shared" ca="1" si="360"/>
        <v>106.82979848850138</v>
      </c>
      <c r="AF135" s="19">
        <f t="shared" ca="1" si="360"/>
        <v>106.7336751381528</v>
      </c>
      <c r="AG135" s="19">
        <f t="shared" ca="1" si="360"/>
        <v>106.66707835460669</v>
      </c>
      <c r="AH135" s="19">
        <f t="shared" ca="1" si="360"/>
        <v>106.63357999840945</v>
      </c>
      <c r="AI135" s="19">
        <f t="shared" ca="1" si="360"/>
        <v>106.66330400109258</v>
      </c>
      <c r="AJ135" s="19">
        <f t="shared" ca="1" si="360"/>
        <v>106.800713843092</v>
      </c>
      <c r="AK135" s="19">
        <f t="shared" ca="1" si="360"/>
        <v>107.093749437431</v>
      </c>
      <c r="AL135" s="19">
        <f t="shared" ca="1" si="360"/>
        <v>107.58577014009207</v>
      </c>
      <c r="AM135" s="19">
        <f t="shared" ca="1" si="360"/>
        <v>108.30095040626881</v>
      </c>
      <c r="AN135" s="19">
        <f t="shared" ca="1" si="360"/>
        <v>109.19801344763702</v>
      </c>
      <c r="AO135" s="19">
        <f t="shared" ca="1" si="360"/>
        <v>110.05381493253473</v>
      </c>
      <c r="AP135" s="19">
        <f t="shared" ca="1" si="360"/>
        <v>110.41707589662258</v>
      </c>
      <c r="AQ135" s="19">
        <f t="shared" ca="1" si="360"/>
        <v>107.36253374734237</v>
      </c>
      <c r="AR135" s="19">
        <f t="shared" ca="1" si="360"/>
        <v>103.81873203191147</v>
      </c>
      <c r="AS135" s="19">
        <f t="shared" ca="1" si="360"/>
        <v>100.24180950664808</v>
      </c>
      <c r="AT135" s="19">
        <f t="shared" ca="1" si="360"/>
        <v>96.86305506131761</v>
      </c>
      <c r="AU135" s="19">
        <f t="shared" ca="1" si="360"/>
        <v>93.737045098853514</v>
      </c>
      <c r="AV135" s="19">
        <f t="shared" ca="1" si="360"/>
        <v>90.859891729644502</v>
      </c>
      <c r="AW135" s="19">
        <f t="shared" ca="1" si="360"/>
        <v>88.216613857429834</v>
      </c>
      <c r="AX135" s="19">
        <f t="shared" ca="1" si="360"/>
        <v>85.794694166370448</v>
      </c>
      <c r="AY135" s="19">
        <f t="shared" ca="1" si="360"/>
        <v>83.586997826603337</v>
      </c>
      <c r="AZ135" s="19">
        <f t="shared" ca="1" si="360"/>
        <v>81.592780082294553</v>
      </c>
      <c r="BA135" s="19">
        <f t="shared" ca="1" si="360"/>
        <v>79.820244298856423</v>
      </c>
      <c r="BB135" s="19">
        <f t="shared" ca="1" si="360"/>
        <v>78.293894916341756</v>
      </c>
      <c r="BC135" s="19">
        <f t="shared" ca="1" si="360"/>
        <v>77.074256251717983</v>
      </c>
      <c r="BD135" s="19">
        <f t="shared" ca="1" si="360"/>
        <v>76.312787285042035</v>
      </c>
      <c r="BE135" s="19">
        <f t="shared" ca="1" si="360"/>
        <v>76.418311838986796</v>
      </c>
      <c r="BF135" s="19">
        <f t="shared" ca="1" si="360"/>
        <v>74.532429632817923</v>
      </c>
      <c r="BG135" s="19">
        <f t="shared" ca="1" si="360"/>
        <v>70.649178708720498</v>
      </c>
      <c r="BH135" s="19">
        <f t="shared" ca="1" si="360"/>
        <v>67.615015780932595</v>
      </c>
      <c r="BI135" s="19">
        <f t="shared" ca="1" si="360"/>
        <v>65.00910608084979</v>
      </c>
      <c r="BJ135" s="19">
        <f t="shared" ca="1" si="360"/>
        <v>62.667836000743783</v>
      </c>
      <c r="BK135" s="19">
        <f t="shared" ca="1" si="360"/>
        <v>60.518247538097619</v>
      </c>
      <c r="BL135" s="19">
        <f t="shared" ca="1" si="360"/>
        <v>58.522880530859709</v>
      </c>
      <c r="BM135" s="19">
        <f t="shared" ca="1" si="360"/>
        <v>56.659632288298482</v>
      </c>
      <c r="BN135" s="19">
        <f t="shared" ca="1" si="360"/>
        <v>54.913728091810469</v>
      </c>
      <c r="BO135" s="19">
        <f t="shared" ca="1" si="360"/>
        <v>53.274254566061231</v>
      </c>
      <c r="BP135" s="19">
        <f t="shared" ca="1" si="360"/>
        <v>51.732543772793775</v>
      </c>
      <c r="BQ135" s="19">
        <f t="shared" ca="1" si="360"/>
        <v>50.281359115898468</v>
      </c>
      <c r="BR135" s="19">
        <f t="shared" ca="1" si="360"/>
        <v>48.914451526586014</v>
      </c>
      <c r="BS135" s="19">
        <f t="shared" ca="1" si="360"/>
        <v>47.626298300173218</v>
      </c>
      <c r="BT135" s="19">
        <f t="shared" ca="1" si="360"/>
        <v>46.41193843557636</v>
      </c>
      <c r="BU135" s="19">
        <f t="shared" ref="BU135:DN135" ca="1" si="361">BU6</f>
        <v>45.266862575391777</v>
      </c>
      <c r="BV135" s="19">
        <f t="shared" ca="1" si="361"/>
        <v>44.186935867305316</v>
      </c>
      <c r="BW135" s="19">
        <f t="shared" ca="1" si="361"/>
        <v>43.168341793622211</v>
      </c>
      <c r="BX135" s="19">
        <f t="shared" ca="1" si="361"/>
        <v>42.20753996271516</v>
      </c>
      <c r="BY135" s="19">
        <f t="shared" ca="1" si="361"/>
        <v>41.301233526464344</v>
      </c>
      <c r="BZ135" s="19">
        <f t="shared" ca="1" si="361"/>
        <v>40.44634341692737</v>
      </c>
      <c r="CA135" s="19">
        <f t="shared" ca="1" si="361"/>
        <v>39.639987520234484</v>
      </c>
      <c r="CB135" s="19">
        <f t="shared" ca="1" si="361"/>
        <v>38.879463491655009</v>
      </c>
      <c r="CC135" s="19">
        <f t="shared" ca="1" si="361"/>
        <v>38.162234301241334</v>
      </c>
      <c r="CD135" s="19">
        <f t="shared" ca="1" si="361"/>
        <v>37.485915860435085</v>
      </c>
      <c r="CE135" s="19">
        <f t="shared" ca="1" si="361"/>
        <v>36.848266260559889</v>
      </c>
      <c r="CF135" s="19">
        <f t="shared" ca="1" si="361"/>
        <v>36.247176281021545</v>
      </c>
      <c r="CG135" s="19">
        <f t="shared" ca="1" si="361"/>
        <v>35.680660915294069</v>
      </c>
      <c r="CH135" s="19">
        <f t="shared" ca="1" si="361"/>
        <v>35.146851727555216</v>
      </c>
      <c r="CI135" s="19">
        <f t="shared" ca="1" si="361"/>
        <v>34.643989899681557</v>
      </c>
      <c r="CJ135" s="19">
        <f t="shared" ca="1" si="361"/>
        <v>34.170419862410895</v>
      </c>
      <c r="CK135" s="19">
        <f t="shared" ca="1" si="361"/>
        <v>33.72458342945896</v>
      </c>
      <c r="CL135" s="19">
        <f t="shared" ca="1" si="361"/>
        <v>33.305014371812305</v>
      </c>
      <c r="CM135" s="19">
        <f t="shared" ca="1" si="361"/>
        <v>32.910333383151858</v>
      </c>
      <c r="CN135" s="19">
        <f t="shared" ca="1" si="361"/>
        <v>32.539243397727404</v>
      </c>
      <c r="CO135" s="19">
        <f t="shared" ca="1" si="361"/>
        <v>32.190525229981226</v>
      </c>
      <c r="CP135" s="19">
        <f t="shared" ca="1" si="361"/>
        <v>31.863033511545488</v>
      </c>
      <c r="CQ135" s="19">
        <f t="shared" ca="1" si="361"/>
        <v>31.555692906483806</v>
      </c>
      <c r="CR135" s="19">
        <f t="shared" ca="1" si="361"/>
        <v>31.267494590286677</v>
      </c>
      <c r="CS135" s="19">
        <f t="shared" ca="1" si="361"/>
        <v>30.997492982592846</v>
      </c>
      <c r="CT135" s="19">
        <f t="shared" ca="1" si="361"/>
        <v>30.744802728338044</v>
      </c>
      <c r="CU135" s="19">
        <f t="shared" ca="1" si="361"/>
        <v>30.508595927551031</v>
      </c>
      <c r="CV135" s="19">
        <f t="shared" ca="1" si="361"/>
        <v>30.288099621009934</v>
      </c>
      <c r="CW135" s="19">
        <f t="shared" ca="1" si="361"/>
        <v>30.082593548405406</v>
      </c>
      <c r="CX135" s="19">
        <f t="shared" ca="1" si="361"/>
        <v>29.891408208934749</v>
      </c>
      <c r="CY135" s="19">
        <f t="shared" ca="1" si="361"/>
        <v>29.71392327340558</v>
      </c>
      <c r="CZ135" s="19">
        <f t="shared" ca="1" si="361"/>
        <v>29.5495664247766</v>
      </c>
      <c r="DA135" s="19">
        <f t="shared" ca="1" si="361"/>
        <v>29.397812744096161</v>
      </c>
      <c r="DB135" s="19">
        <f t="shared" ca="1" si="361"/>
        <v>29.258184814166903</v>
      </c>
      <c r="DC135" s="19">
        <f t="shared" ca="1" si="361"/>
        <v>29.13025378335589</v>
      </c>
      <c r="DD135" s="19">
        <f t="shared" ca="1" si="361"/>
        <v>29.013641703453615</v>
      </c>
      <c r="DE135" s="19">
        <f t="shared" ca="1" si="361"/>
        <v>28.908025482386542</v>
      </c>
      <c r="DF135" s="19">
        <f t="shared" ca="1" si="361"/>
        <v>28.813142659340638</v>
      </c>
      <c r="DG135" s="19">
        <f t="shared" ca="1" si="361"/>
        <v>28.72879868206071</v>
      </c>
      <c r="DH135" s="19">
        <f t="shared" ca="1" si="361"/>
        <v>28.65487408378533</v>
      </c>
      <c r="DI135" s="19">
        <f t="shared" ca="1" si="361"/>
        <v>28.591327665942778</v>
      </c>
      <c r="DJ135" s="19">
        <f t="shared" ca="1" si="361"/>
        <v>28.538189232454908</v>
      </c>
      <c r="DK135" s="19">
        <f t="shared" ca="1" si="361"/>
        <v>28.495536096643402</v>
      </c>
      <c r="DL135" s="19">
        <f t="shared" ca="1" si="361"/>
        <v>28.463457841176645</v>
      </c>
      <c r="DM135" s="19">
        <f t="shared" ca="1" si="361"/>
        <v>28.442030504964563</v>
      </c>
      <c r="DN135" s="19">
        <f t="shared" ca="1" si="361"/>
        <v>28.43130558953343</v>
      </c>
    </row>
    <row r="136" spans="9:118" ht="30" customHeight="1" x14ac:dyDescent="0.25">
      <c r="I136" s="19">
        <f t="shared" ref="I136:BT136" ca="1" si="362">I7</f>
        <v>84.049335387355796</v>
      </c>
      <c r="J136" s="19">
        <f t="shared" ca="1" si="362"/>
        <v>84.2443843796366</v>
      </c>
      <c r="K136" s="19">
        <f t="shared" ca="1" si="362"/>
        <v>84.635274376651665</v>
      </c>
      <c r="L136" s="19">
        <f t="shared" ca="1" si="362"/>
        <v>85.223622443791569</v>
      </c>
      <c r="M136" s="19">
        <f t="shared" ca="1" si="362"/>
        <v>86.011952152251794</v>
      </c>
      <c r="N136" s="19">
        <f t="shared" ca="1" si="362"/>
        <v>87.003859846950078</v>
      </c>
      <c r="O136" s="19">
        <f t="shared" ca="1" si="362"/>
        <v>88.204329623546897</v>
      </c>
      <c r="P136" s="19">
        <f t="shared" ca="1" si="362"/>
        <v>89.620283632586151</v>
      </c>
      <c r="Q136" s="19">
        <f t="shared" ca="1" si="362"/>
        <v>91.261469369231108</v>
      </c>
      <c r="R136" s="19">
        <f t="shared" ca="1" si="362"/>
        <v>93.141927424383766</v>
      </c>
      <c r="S136" s="19">
        <f t="shared" ca="1" si="362"/>
        <v>95.282294311205689</v>
      </c>
      <c r="T136" s="19">
        <f t="shared" ca="1" si="362"/>
        <v>97.712469822708201</v>
      </c>
      <c r="U136" s="19">
        <f t="shared" ca="1" si="362"/>
        <v>100.46975926653863</v>
      </c>
      <c r="V136" s="19">
        <f t="shared" ca="1" si="362"/>
        <v>103.56589547188658</v>
      </c>
      <c r="W136" s="19">
        <f t="shared" ca="1" si="362"/>
        <v>106.79532656959518</v>
      </c>
      <c r="X136" s="19">
        <f t="shared" ca="1" si="362"/>
        <v>108.78979955900412</v>
      </c>
      <c r="Y136" s="19">
        <f t="shared" ca="1" si="362"/>
        <v>109.33973042655755</v>
      </c>
      <c r="Z136" s="19">
        <f t="shared" ca="1" si="362"/>
        <v>108.63506121161838</v>
      </c>
      <c r="AA136" s="19">
        <f t="shared" ca="1" si="362"/>
        <v>108.01958076340811</v>
      </c>
      <c r="AB136" s="19">
        <f t="shared" ca="1" si="362"/>
        <v>107.66562918010091</v>
      </c>
      <c r="AC136" s="19">
        <f t="shared" ca="1" si="362"/>
        <v>107.51833265599161</v>
      </c>
      <c r="AD136" s="19">
        <f t="shared" ca="1" si="362"/>
        <v>107.4914422008777</v>
      </c>
      <c r="AE136" s="19">
        <f t="shared" ca="1" si="362"/>
        <v>107.50914129301036</v>
      </c>
      <c r="AF136" s="19">
        <f t="shared" ca="1" si="362"/>
        <v>107.51287805621506</v>
      </c>
      <c r="AG136" s="19">
        <f t="shared" ca="1" si="362"/>
        <v>107.47561926983781</v>
      </c>
      <c r="AH136" s="19">
        <f t="shared" ca="1" si="362"/>
        <v>107.41624739708074</v>
      </c>
      <c r="AI136" s="19">
        <f t="shared" ca="1" si="362"/>
        <v>107.398538245894</v>
      </c>
      <c r="AJ136" s="19">
        <f t="shared" ca="1" si="362"/>
        <v>107.50640633541924</v>
      </c>
      <c r="AK136" s="19">
        <f t="shared" ca="1" si="362"/>
        <v>107.83100067995224</v>
      </c>
      <c r="AL136" s="19">
        <f t="shared" ca="1" si="362"/>
        <v>108.47627549765191</v>
      </c>
      <c r="AM136" s="19">
        <f t="shared" ca="1" si="362"/>
        <v>109.57400800530853</v>
      </c>
      <c r="AN136" s="19">
        <f t="shared" ca="1" si="362"/>
        <v>111.26409680786034</v>
      </c>
      <c r="AO136" s="19">
        <f t="shared" ca="1" si="362"/>
        <v>113.3754657688004</v>
      </c>
      <c r="AP136" s="19">
        <f t="shared" ca="1" si="362"/>
        <v>113.26020720805694</v>
      </c>
      <c r="AQ136" s="19">
        <f t="shared" ca="1" si="362"/>
        <v>110.62270126473827</v>
      </c>
      <c r="AR136" s="19">
        <f t="shared" ca="1" si="362"/>
        <v>105.75715029880254</v>
      </c>
      <c r="AS136" s="19">
        <f t="shared" ca="1" si="362"/>
        <v>101.31179106518221</v>
      </c>
      <c r="AT136" s="19">
        <f t="shared" ca="1" si="362"/>
        <v>97.461894502914973</v>
      </c>
      <c r="AU136" s="19">
        <f t="shared" ca="1" si="362"/>
        <v>94.078441620494317</v>
      </c>
      <c r="AV136" s="19">
        <f t="shared" ca="1" si="362"/>
        <v>91.050840007609494</v>
      </c>
      <c r="AW136" s="19">
        <f t="shared" ca="1" si="362"/>
        <v>88.310414366383398</v>
      </c>
      <c r="AX136" s="19">
        <f t="shared" ca="1" si="362"/>
        <v>85.816972029785646</v>
      </c>
      <c r="AY136" s="19">
        <f t="shared" ca="1" si="362"/>
        <v>83.547447291496113</v>
      </c>
      <c r="AZ136" s="19">
        <f t="shared" ca="1" si="362"/>
        <v>81.489594233108249</v>
      </c>
      <c r="BA136" s="19">
        <f t="shared" ca="1" si="362"/>
        <v>79.639239794462867</v>
      </c>
      <c r="BB136" s="19">
        <f t="shared" ca="1" si="362"/>
        <v>77.999383276106627</v>
      </c>
      <c r="BC136" s="19">
        <f t="shared" ca="1" si="362"/>
        <v>76.577384182325986</v>
      </c>
      <c r="BD136" s="19">
        <f t="shared" ca="1" si="362"/>
        <v>75.364244642611524</v>
      </c>
      <c r="BE136" s="19">
        <f t="shared" ca="1" si="362"/>
        <v>74.221799082227548</v>
      </c>
      <c r="BF136" s="19">
        <f t="shared" ca="1" si="362"/>
        <v>72.333754887341442</v>
      </c>
      <c r="BG136" s="19">
        <f t="shared" ca="1" si="362"/>
        <v>69.693872684020263</v>
      </c>
      <c r="BH136" s="19">
        <f t="shared" ca="1" si="362"/>
        <v>67.105901290246464</v>
      </c>
      <c r="BI136" s="19">
        <f t="shared" ca="1" si="362"/>
        <v>64.695246973360213</v>
      </c>
      <c r="BJ136" s="19">
        <f t="shared" ca="1" si="362"/>
        <v>62.45771315468447</v>
      </c>
      <c r="BK136" s="19">
        <f t="shared" ca="1" si="362"/>
        <v>60.371945796486742</v>
      </c>
      <c r="BL136" s="19">
        <f t="shared" ca="1" si="362"/>
        <v>58.419507203833824</v>
      </c>
      <c r="BM136" s="19">
        <f t="shared" ca="1" si="362"/>
        <v>56.586522048749941</v>
      </c>
      <c r="BN136" s="19">
        <f t="shared" ca="1" si="362"/>
        <v>54.862441178893199</v>
      </c>
      <c r="BO136" s="19">
        <f t="shared" ca="1" si="362"/>
        <v>53.23886808010694</v>
      </c>
      <c r="BP136" s="19">
        <f t="shared" ca="1" si="362"/>
        <v>51.708794109395413</v>
      </c>
      <c r="BQ136" s="19">
        <f t="shared" ca="1" si="362"/>
        <v>50.266141809968147</v>
      </c>
      <c r="BR136" s="19">
        <f t="shared" ca="1" si="362"/>
        <v>48.905495673493384</v>
      </c>
      <c r="BS136" s="19">
        <f t="shared" ca="1" si="362"/>
        <v>47.621940288788103</v>
      </c>
      <c r="BT136" s="19">
        <f t="shared" ca="1" si="362"/>
        <v>46.410959354868773</v>
      </c>
      <c r="BU136" s="19">
        <f t="shared" ref="BU136:DN136" ca="1" si="363">BU7</f>
        <v>45.268369606996586</v>
      </c>
      <c r="BV136" s="19">
        <f t="shared" ca="1" si="363"/>
        <v>44.190275269512092</v>
      </c>
      <c r="BW136" s="19">
        <f t="shared" ca="1" si="363"/>
        <v>43.173034974764533</v>
      </c>
      <c r="BX136" s="19">
        <f t="shared" ca="1" si="363"/>
        <v>42.213236539000924</v>
      </c>
      <c r="BY136" s="19">
        <f t="shared" ca="1" si="363"/>
        <v>41.307676889853276</v>
      </c>
      <c r="BZ136" s="19">
        <f t="shared" ca="1" si="363"/>
        <v>40.453345509802638</v>
      </c>
      <c r="CA136" s="19">
        <f t="shared" ca="1" si="363"/>
        <v>39.647410375366988</v>
      </c>
      <c r="CB136" s="19">
        <f t="shared" ca="1" si="363"/>
        <v>38.887205735262718</v>
      </c>
      <c r="CC136" s="19">
        <f t="shared" ca="1" si="363"/>
        <v>38.170221291625509</v>
      </c>
      <c r="CD136" s="19">
        <f t="shared" ca="1" si="363"/>
        <v>37.494092486400433</v>
      </c>
      <c r="CE136" s="19">
        <f t="shared" ca="1" si="363"/>
        <v>36.856591683688258</v>
      </c>
      <c r="CF136" s="19">
        <f t="shared" ca="1" si="363"/>
        <v>36.255620097305453</v>
      </c>
      <c r="CG136" s="19">
        <f t="shared" ca="1" si="363"/>
        <v>35.689200352298386</v>
      </c>
      <c r="CH136" s="19">
        <f t="shared" ca="1" si="363"/>
        <v>35.155469596393893</v>
      </c>
      <c r="CI136" s="19">
        <f t="shared" ca="1" si="363"/>
        <v>34.652673096534969</v>
      </c>
      <c r="CJ136" s="19">
        <f t="shared" ca="1" si="363"/>
        <v>34.179158269379698</v>
      </c>
      <c r="CK136" s="19">
        <f t="shared" ca="1" si="363"/>
        <v>33.733369104646144</v>
      </c>
      <c r="CL136" s="19">
        <f t="shared" ca="1" si="363"/>
        <v>33.313840947604845</v>
      </c>
      <c r="CM136" s="19">
        <f t="shared" ca="1" si="363"/>
        <v>32.919195612626062</v>
      </c>
      <c r="CN136" s="19">
        <f t="shared" ca="1" si="363"/>
        <v>32.548136804020594</v>
      </c>
      <c r="CO136" s="19">
        <f t="shared" ca="1" si="363"/>
        <v>32.199445823854276</v>
      </c>
      <c r="CP136" s="19">
        <f t="shared" ca="1" si="363"/>
        <v>31.871977549257181</v>
      </c>
      <c r="CQ136" s="19">
        <f t="shared" ca="1" si="363"/>
        <v>31.564656664218234</v>
      </c>
      <c r="CR136" s="19">
        <f t="shared" ca="1" si="363"/>
        <v>31.276474133165316</v>
      </c>
      <c r="CS136" s="19">
        <f t="shared" ca="1" si="363"/>
        <v>31.006483906002636</v>
      </c>
      <c r="CT136" s="19">
        <f t="shared" ca="1" si="363"/>
        <v>30.753799846996376</v>
      </c>
      <c r="CU136" s="19">
        <f t="shared" ca="1" si="363"/>
        <v>30.517592883384566</v>
      </c>
      <c r="CV136" s="19">
        <f t="shared" ca="1" si="363"/>
        <v>30.297088374506032</v>
      </c>
      <c r="CW136" s="19">
        <f t="shared" ca="1" si="363"/>
        <v>30.091563709711263</v>
      </c>
      <c r="CX136" s="19">
        <f t="shared" ca="1" si="363"/>
        <v>29.900346155228437</v>
      </c>
      <c r="CY136" s="19">
        <f t="shared" ca="1" si="363"/>
        <v>29.722810989718244</v>
      </c>
      <c r="CZ136" s="19">
        <f t="shared" ca="1" si="363"/>
        <v>29.55838000081501</v>
      </c>
      <c r="DA136" s="19">
        <f t="shared" ca="1" si="363"/>
        <v>29.406520469133572</v>
      </c>
      <c r="DB136" s="19">
        <f t="shared" ca="1" si="363"/>
        <v>29.26674485496504</v>
      </c>
      <c r="DC136" s="19">
        <f t="shared" ca="1" si="363"/>
        <v>29.138611542974964</v>
      </c>
      <c r="DD136" s="19">
        <f t="shared" ca="1" si="363"/>
        <v>29.021727205654322</v>
      </c>
      <c r="DE136" s="19">
        <f t="shared" ca="1" si="363"/>
        <v>28.915751603494591</v>
      </c>
      <c r="DF136" s="19">
        <f t="shared" ca="1" si="363"/>
        <v>28.820405838430407</v>
      </c>
      <c r="DG136" s="19">
        <f t="shared" ca="1" si="363"/>
        <v>28.735484852344239</v>
      </c>
      <c r="DH136" s="19">
        <f t="shared" ca="1" si="363"/>
        <v>28.660873431364845</v>
      </c>
      <c r="DI136" s="19">
        <f t="shared" ca="1" si="363"/>
        <v>28.596560603309133</v>
      </c>
      <c r="DJ136" s="19">
        <f t="shared" ca="1" si="363"/>
        <v>28.542639128849846</v>
      </c>
      <c r="DK136" s="19">
        <f t="shared" ca="1" si="363"/>
        <v>28.499270267874859</v>
      </c>
      <c r="DL136" s="19">
        <f t="shared" ca="1" si="363"/>
        <v>28.466613054871434</v>
      </c>
      <c r="DM136" s="19">
        <f t="shared" ca="1" si="363"/>
        <v>28.444785015040146</v>
      </c>
      <c r="DN136" s="19">
        <f t="shared" ca="1" si="363"/>
        <v>28.433856585848886</v>
      </c>
    </row>
    <row r="137" spans="9:118" ht="30" customHeight="1" x14ac:dyDescent="0.25">
      <c r="I137" s="19">
        <f t="shared" ref="I137:BT137" ca="1" si="364">I8</f>
        <v>84.016057492904082</v>
      </c>
      <c r="J137" s="19">
        <f t="shared" ca="1" si="364"/>
        <v>84.208096310972905</v>
      </c>
      <c r="K137" s="19">
        <f t="shared" ca="1" si="364"/>
        <v>84.592635340525831</v>
      </c>
      <c r="L137" s="19">
        <f t="shared" ca="1" si="364"/>
        <v>85.170581780481299</v>
      </c>
      <c r="M137" s="19">
        <f t="shared" ca="1" si="364"/>
        <v>85.943265146655719</v>
      </c>
      <c r="N137" s="19">
        <f t="shared" ca="1" si="364"/>
        <v>86.912431083263058</v>
      </c>
      <c r="O137" s="19">
        <f t="shared" ca="1" si="364"/>
        <v>88.08030491581539</v>
      </c>
      <c r="P137" s="19">
        <f t="shared" ca="1" si="364"/>
        <v>89.449750222181564</v>
      </c>
      <c r="Q137" s="19">
        <f t="shared" ca="1" si="364"/>
        <v>91.024265103428249</v>
      </c>
      <c r="R137" s="19">
        <f t="shared" ca="1" si="364"/>
        <v>92.807631692850322</v>
      </c>
      <c r="S137" s="19">
        <f t="shared" ca="1" si="364"/>
        <v>94.802510679683323</v>
      </c>
      <c r="T137" s="19">
        <f t="shared" ca="1" si="364"/>
        <v>97.005722723765544</v>
      </c>
      <c r="U137" s="19">
        <f t="shared" ca="1" si="364"/>
        <v>99.393908460658551</v>
      </c>
      <c r="V137" s="19">
        <f t="shared" ca="1" si="364"/>
        <v>101.88418807683895</v>
      </c>
      <c r="W137" s="19">
        <f t="shared" ca="1" si="364"/>
        <v>104.24394170854201</v>
      </c>
      <c r="X137" s="19">
        <f t="shared" ca="1" si="364"/>
        <v>105.98367029065429</v>
      </c>
      <c r="Y137" s="19">
        <f t="shared" ca="1" si="364"/>
        <v>106.94638876258314</v>
      </c>
      <c r="Z137" s="19">
        <f t="shared" ca="1" si="364"/>
        <v>107.27822768176146</v>
      </c>
      <c r="AA137" s="19">
        <f t="shared" ca="1" si="364"/>
        <v>107.44986217424884</v>
      </c>
      <c r="AB137" s="19">
        <f t="shared" ca="1" si="364"/>
        <v>107.65914893199503</v>
      </c>
      <c r="AC137" s="19">
        <f t="shared" ca="1" si="364"/>
        <v>107.93319875893974</v>
      </c>
      <c r="AD137" s="19">
        <f t="shared" ca="1" si="364"/>
        <v>108.22459947900948</v>
      </c>
      <c r="AE137" s="19">
        <f t="shared" ca="1" si="364"/>
        <v>108.47188119456945</v>
      </c>
      <c r="AF137" s="19">
        <f t="shared" ca="1" si="364"/>
        <v>108.60252333118048</v>
      </c>
      <c r="AG137" s="19">
        <f t="shared" ca="1" si="364"/>
        <v>108.57559827252393</v>
      </c>
      <c r="AH137" s="19">
        <f t="shared" ca="1" si="364"/>
        <v>108.42638307661154</v>
      </c>
      <c r="AI137" s="19">
        <f t="shared" ca="1" si="364"/>
        <v>108.27726830122313</v>
      </c>
      <c r="AJ137" s="19">
        <f t="shared" ca="1" si="364"/>
        <v>108.26479771964765</v>
      </c>
      <c r="AK137" s="19">
        <f t="shared" ca="1" si="364"/>
        <v>108.51805636313961</v>
      </c>
      <c r="AL137" s="19">
        <f t="shared" ca="1" si="364"/>
        <v>109.18691495664505</v>
      </c>
      <c r="AM137" s="19">
        <f t="shared" ca="1" si="364"/>
        <v>110.5308853805147</v>
      </c>
      <c r="AN137" s="19">
        <f t="shared" ca="1" si="364"/>
        <v>113.19059457379313</v>
      </c>
      <c r="AO137" s="19">
        <f t="shared" ca="1" si="364"/>
        <v>114.81672838574123</v>
      </c>
      <c r="AP137" s="19">
        <f t="shared" ca="1" si="364"/>
        <v>114.51819362024979</v>
      </c>
      <c r="AQ137" s="19">
        <f t="shared" ca="1" si="364"/>
        <v>111.99490906206756</v>
      </c>
      <c r="AR137" s="19">
        <f t="shared" ca="1" si="364"/>
        <v>107.53908876684949</v>
      </c>
      <c r="AS137" s="19">
        <f t="shared" ca="1" si="364"/>
        <v>102.03550621227279</v>
      </c>
      <c r="AT137" s="19">
        <f t="shared" ca="1" si="364"/>
        <v>97.830915210996665</v>
      </c>
      <c r="AU137" s="19">
        <f t="shared" ca="1" si="364"/>
        <v>94.289563579683474</v>
      </c>
      <c r="AV137" s="19">
        <f t="shared" ca="1" si="364"/>
        <v>91.170302738877012</v>
      </c>
      <c r="AW137" s="19">
        <f t="shared" ca="1" si="364"/>
        <v>88.363973425671801</v>
      </c>
      <c r="AX137" s="19">
        <f t="shared" ca="1" si="364"/>
        <v>85.813932051491349</v>
      </c>
      <c r="AY137" s="19">
        <f t="shared" ca="1" si="364"/>
        <v>83.487413890625007</v>
      </c>
      <c r="AZ137" s="19">
        <f t="shared" ca="1" si="364"/>
        <v>81.363378805936833</v>
      </c>
      <c r="BA137" s="19">
        <f t="shared" ca="1" si="364"/>
        <v>79.426164183748824</v>
      </c>
      <c r="BB137" s="19">
        <f t="shared" ca="1" si="364"/>
        <v>77.660086136509435</v>
      </c>
      <c r="BC137" s="19">
        <f t="shared" ca="1" si="364"/>
        <v>76.040080966174202</v>
      </c>
      <c r="BD137" s="19">
        <f t="shared" ca="1" si="364"/>
        <v>74.509474901045337</v>
      </c>
      <c r="BE137" s="19">
        <f t="shared" ca="1" si="364"/>
        <v>72.931621151666661</v>
      </c>
      <c r="BF137" s="19">
        <f t="shared" ca="1" si="364"/>
        <v>71.041489047518624</v>
      </c>
      <c r="BG137" s="19">
        <f t="shared" ca="1" si="364"/>
        <v>68.832606473706051</v>
      </c>
      <c r="BH137" s="19">
        <f t="shared" ca="1" si="364"/>
        <v>66.55696958104582</v>
      </c>
      <c r="BI137" s="19">
        <f t="shared" ca="1" si="364"/>
        <v>64.337895458602404</v>
      </c>
      <c r="BJ137" s="19">
        <f t="shared" ca="1" si="364"/>
        <v>62.218145467182133</v>
      </c>
      <c r="BK137" s="19">
        <f t="shared" ca="1" si="364"/>
        <v>60.207826004974443</v>
      </c>
      <c r="BL137" s="19">
        <f t="shared" ca="1" si="364"/>
        <v>58.305815615705008</v>
      </c>
      <c r="BM137" s="19">
        <f t="shared" ca="1" si="364"/>
        <v>56.507657218654892</v>
      </c>
      <c r="BN137" s="19">
        <f t="shared" ca="1" si="364"/>
        <v>54.808166319306402</v>
      </c>
      <c r="BO137" s="19">
        <f t="shared" ca="1" si="364"/>
        <v>53.20220061479683</v>
      </c>
      <c r="BP137" s="19">
        <f t="shared" ca="1" si="364"/>
        <v>51.684844557219904</v>
      </c>
      <c r="BQ137" s="19">
        <f t="shared" ca="1" si="364"/>
        <v>50.251429222288955</v>
      </c>
      <c r="BR137" s="19">
        <f t="shared" ca="1" si="364"/>
        <v>48.897516830301562</v>
      </c>
      <c r="BS137" s="19">
        <f t="shared" ca="1" si="364"/>
        <v>47.618884200317218</v>
      </c>
      <c r="BT137" s="19">
        <f t="shared" ca="1" si="364"/>
        <v>46.411511058380228</v>
      </c>
      <c r="BU137" s="19">
        <f t="shared" ref="BU137:DN137" ca="1" si="365">BU8</f>
        <v>45.271572119985414</v>
      </c>
      <c r="BV137" s="19">
        <f t="shared" ca="1" si="365"/>
        <v>44.195431046308904</v>
      </c>
      <c r="BW137" s="19">
        <f t="shared" ca="1" si="365"/>
        <v>43.179634953655132</v>
      </c>
      <c r="BX137" s="19">
        <f t="shared" ca="1" si="365"/>
        <v>42.220908796785636</v>
      </c>
      <c r="BY137" s="19">
        <f t="shared" ca="1" si="365"/>
        <v>41.316149376535002</v>
      </c>
      <c r="BZ137" s="19">
        <f t="shared" ca="1" si="365"/>
        <v>40.462418956261814</v>
      </c>
      <c r="CA137" s="19">
        <f t="shared" ca="1" si="365"/>
        <v>39.656938577169321</v>
      </c>
      <c r="CB137" s="19">
        <f t="shared" ca="1" si="365"/>
        <v>38.897081195570415</v>
      </c>
      <c r="CC137" s="19">
        <f t="shared" ca="1" si="365"/>
        <v>38.180364762251308</v>
      </c>
      <c r="CD137" s="19">
        <f t="shared" ca="1" si="365"/>
        <v>37.504445346142937</v>
      </c>
      <c r="CE137" s="19">
        <f t="shared" ca="1" si="365"/>
        <v>36.867110382473072</v>
      </c>
      <c r="CF137" s="19">
        <f t="shared" ca="1" si="365"/>
        <v>36.266272104589014</v>
      </c>
      <c r="CG137" s="19">
        <f t="shared" ca="1" si="365"/>
        <v>35.699961200730655</v>
      </c>
      <c r="CH137" s="19">
        <f t="shared" ca="1" si="365"/>
        <v>35.166320722655968</v>
      </c>
      <c r="CI137" s="19">
        <f t="shared" ca="1" si="365"/>
        <v>34.663600261931826</v>
      </c>
      <c r="CJ137" s="19">
        <f t="shared" ca="1" si="365"/>
        <v>34.190150401395918</v>
      </c>
      <c r="CK137" s="19">
        <f t="shared" ca="1" si="365"/>
        <v>33.744417443220406</v>
      </c>
      <c r="CL137" s="19">
        <f t="shared" ca="1" si="365"/>
        <v>33.324938410661247</v>
      </c>
      <c r="CM137" s="19">
        <f t="shared" ca="1" si="365"/>
        <v>32.930336317536081</v>
      </c>
      <c r="CN137" s="19">
        <f t="shared" ca="1" si="365"/>
        <v>32.559315697399676</v>
      </c>
      <c r="CO137" s="19">
        <f t="shared" ca="1" si="365"/>
        <v>32.210658383014298</v>
      </c>
      <c r="CP137" s="19">
        <f t="shared" ca="1" si="365"/>
        <v>31.883219525845327</v>
      </c>
      <c r="CQ137" s="19">
        <f t="shared" ca="1" si="365"/>
        <v>31.575923844805335</v>
      </c>
      <c r="CR137" s="19">
        <f t="shared" ca="1" si="365"/>
        <v>31.287762093232871</v>
      </c>
      <c r="CS137" s="19">
        <f t="shared" ca="1" si="365"/>
        <v>31.017787733096323</v>
      </c>
      <c r="CT137" s="19">
        <f t="shared" ca="1" si="365"/>
        <v>30.765113805712815</v>
      </c>
      <c r="CU137" s="19">
        <f t="shared" ca="1" si="365"/>
        <v>30.528909989066801</v>
      </c>
      <c r="CV137" s="19">
        <f t="shared" ca="1" si="365"/>
        <v>30.308399833558315</v>
      </c>
      <c r="CW137" s="19">
        <f t="shared" ca="1" si="365"/>
        <v>30.102858171645199</v>
      </c>
      <c r="CX137" s="19">
        <f t="shared" ca="1" si="365"/>
        <v>29.911608704216658</v>
      </c>
      <c r="CY137" s="19">
        <f t="shared" ca="1" si="365"/>
        <v>29.734021781214011</v>
      </c>
      <c r="CZ137" s="19">
        <f t="shared" ca="1" si="365"/>
        <v>29.56951242278328</v>
      </c>
      <c r="DA137" s="19">
        <f t="shared" ca="1" si="365"/>
        <v>29.417538682810054</v>
      </c>
      <c r="DB137" s="19">
        <f t="shared" ca="1" si="365"/>
        <v>29.277600562309463</v>
      </c>
      <c r="DC137" s="19">
        <f t="shared" ca="1" si="365"/>
        <v>29.149239876693716</v>
      </c>
      <c r="DD137" s="19">
        <f t="shared" ca="1" si="365"/>
        <v>29.032041834561078</v>
      </c>
      <c r="DE137" s="19">
        <f t="shared" ca="1" si="365"/>
        <v>28.92563968446402</v>
      </c>
      <c r="DF137" s="19">
        <f t="shared" ca="1" si="365"/>
        <v>28.829724681826455</v>
      </c>
      <c r="DG137" s="19">
        <f t="shared" ca="1" si="365"/>
        <v>28.744064588733373</v>
      </c>
      <c r="DH137" s="19">
        <f t="shared" ca="1" si="365"/>
        <v>28.668533670502125</v>
      </c>
      <c r="DI137" s="19">
        <f t="shared" ca="1" si="365"/>
        <v>28.60315165429974</v>
      </c>
      <c r="DJ137" s="19">
        <f t="shared" ca="1" si="365"/>
        <v>28.548109794047054</v>
      </c>
      <c r="DK137" s="19">
        <f t="shared" ca="1" si="365"/>
        <v>28.503724547348778</v>
      </c>
      <c r="DL137" s="19">
        <f t="shared" ca="1" si="365"/>
        <v>28.470264203672365</v>
      </c>
      <c r="DM137" s="19">
        <f t="shared" ca="1" si="365"/>
        <v>28.447893736696685</v>
      </c>
      <c r="DN137" s="19">
        <f t="shared" ca="1" si="365"/>
        <v>28.436694514474592</v>
      </c>
    </row>
    <row r="138" spans="9:118" ht="30" customHeight="1" x14ac:dyDescent="0.25">
      <c r="I138" s="19">
        <f t="shared" ref="I138:BT138" ca="1" si="366">I9</f>
        <v>83.983466068838553</v>
      </c>
      <c r="J138" s="19">
        <f t="shared" ca="1" si="366"/>
        <v>84.172660371077242</v>
      </c>
      <c r="K138" s="19">
        <f t="shared" ca="1" si="366"/>
        <v>84.551196848875506</v>
      </c>
      <c r="L138" s="19">
        <f t="shared" ca="1" si="366"/>
        <v>85.119299285381345</v>
      </c>
      <c r="M138" s="19">
        <f t="shared" ca="1" si="366"/>
        <v>85.877113670555573</v>
      </c>
      <c r="N138" s="19">
        <f t="shared" ca="1" si="366"/>
        <v>86.824477094751302</v>
      </c>
      <c r="O138" s="19">
        <f t="shared" ca="1" si="366"/>
        <v>87.96070480826603</v>
      </c>
      <c r="P138" s="19">
        <f t="shared" ca="1" si="366"/>
        <v>89.28461489549727</v>
      </c>
      <c r="Q138" s="19">
        <f t="shared" ca="1" si="366"/>
        <v>90.793817976308475</v>
      </c>
      <c r="R138" s="19">
        <f t="shared" ca="1" si="366"/>
        <v>92.483255552018434</v>
      </c>
      <c r="S138" s="19">
        <f t="shared" ca="1" si="366"/>
        <v>94.342339760730454</v>
      </c>
      <c r="T138" s="19">
        <f t="shared" ca="1" si="366"/>
        <v>96.349141741940201</v>
      </c>
      <c r="U138" s="19">
        <f t="shared" ca="1" si="366"/>
        <v>98.458901607919941</v>
      </c>
      <c r="V138" s="19">
        <f t="shared" ca="1" si="366"/>
        <v>100.58407587511881</v>
      </c>
      <c r="W138" s="19">
        <f t="shared" ca="1" si="366"/>
        <v>102.57135626078951</v>
      </c>
      <c r="X138" s="19">
        <f t="shared" ca="1" si="366"/>
        <v>104.21900606500411</v>
      </c>
      <c r="Y138" s="19">
        <f t="shared" ca="1" si="366"/>
        <v>105.45152496260863</v>
      </c>
      <c r="Z138" s="19">
        <f t="shared" ca="1" si="366"/>
        <v>106.35028024064961</v>
      </c>
      <c r="AA138" s="19">
        <f t="shared" ca="1" si="366"/>
        <v>107.1117332058204</v>
      </c>
      <c r="AB138" s="19">
        <f t="shared" ca="1" si="366"/>
        <v>107.85783066546935</v>
      </c>
      <c r="AC138" s="19">
        <f t="shared" ca="1" si="366"/>
        <v>108.60153365805868</v>
      </c>
      <c r="AD138" s="19">
        <f t="shared" ca="1" si="366"/>
        <v>109.27364675698247</v>
      </c>
      <c r="AE138" s="19">
        <f t="shared" ca="1" si="366"/>
        <v>109.82383893253292</v>
      </c>
      <c r="AF138" s="19">
        <f t="shared" ca="1" si="366"/>
        <v>110.12274048315415</v>
      </c>
      <c r="AG138" s="19">
        <f t="shared" ca="1" si="366"/>
        <v>110.07078404238619</v>
      </c>
      <c r="AH138" s="19">
        <f t="shared" ca="1" si="366"/>
        <v>109.70884762152131</v>
      </c>
      <c r="AI138" s="19">
        <f t="shared" ca="1" si="366"/>
        <v>109.29129643990224</v>
      </c>
      <c r="AJ138" s="19">
        <f t="shared" ca="1" si="366"/>
        <v>109.029361328316</v>
      </c>
      <c r="AK138" s="19">
        <f t="shared" ca="1" si="366"/>
        <v>109.0622403951794</v>
      </c>
      <c r="AL138" s="19">
        <f t="shared" ca="1" si="366"/>
        <v>109.49735478161132</v>
      </c>
      <c r="AM138" s="19">
        <f t="shared" ca="1" si="366"/>
        <v>110.45132451320087</v>
      </c>
      <c r="AN138" s="19">
        <f t="shared" ca="1" si="366"/>
        <v>112.04304845923544</v>
      </c>
      <c r="AO138" s="19">
        <f t="shared" ca="1" si="366"/>
        <v>114.08034997230499</v>
      </c>
      <c r="AP138" s="19">
        <f t="shared" ca="1" si="366"/>
        <v>113.89764522720512</v>
      </c>
      <c r="AQ138" s="19">
        <f t="shared" ca="1" si="366"/>
        <v>111.18812850817086</v>
      </c>
      <c r="AR138" s="19">
        <f t="shared" ca="1" si="366"/>
        <v>106.24271558473366</v>
      </c>
      <c r="AS138" s="19">
        <f t="shared" ca="1" si="366"/>
        <v>101.71178919716868</v>
      </c>
      <c r="AT138" s="19">
        <f t="shared" ca="1" si="366"/>
        <v>97.774526442069345</v>
      </c>
      <c r="AU138" s="19">
        <f t="shared" ca="1" si="366"/>
        <v>94.304860815438076</v>
      </c>
      <c r="AV138" s="19">
        <f t="shared" ca="1" si="366"/>
        <v>91.19291443300132</v>
      </c>
      <c r="AW138" s="19">
        <f t="shared" ca="1" si="366"/>
        <v>88.368161271555664</v>
      </c>
      <c r="AX138" s="19">
        <f t="shared" ca="1" si="366"/>
        <v>85.785958674687848</v>
      </c>
      <c r="AY138" s="19">
        <f t="shared" ca="1" si="366"/>
        <v>83.41589018561389</v>
      </c>
      <c r="AZ138" s="19">
        <f t="shared" ca="1" si="366"/>
        <v>81.234399811961964</v>
      </c>
      <c r="BA138" s="19">
        <f t="shared" ca="1" si="366"/>
        <v>79.219683041480067</v>
      </c>
      <c r="BB138" s="19">
        <f t="shared" ca="1" si="366"/>
        <v>77.346680123258878</v>
      </c>
      <c r="BC138" s="19">
        <f t="shared" ca="1" si="366"/>
        <v>75.580052580222258</v>
      </c>
      <c r="BD138" s="19">
        <f t="shared" ca="1" si="366"/>
        <v>73.863628627127781</v>
      </c>
      <c r="BE138" s="19">
        <f t="shared" ca="1" si="366"/>
        <v>72.110244930222379</v>
      </c>
      <c r="BF138" s="19">
        <f t="shared" ca="1" si="366"/>
        <v>70.218324920019541</v>
      </c>
      <c r="BG138" s="19">
        <f t="shared" ca="1" si="366"/>
        <v>68.181232897776169</v>
      </c>
      <c r="BH138" s="19">
        <f t="shared" ca="1" si="366"/>
        <v>66.087182519778224</v>
      </c>
      <c r="BI138" s="19">
        <f t="shared" ca="1" si="366"/>
        <v>64.009681031918689</v>
      </c>
      <c r="BJ138" s="19">
        <f t="shared" ca="1" si="366"/>
        <v>61.990686598286928</v>
      </c>
      <c r="BK138" s="19">
        <f t="shared" ca="1" si="366"/>
        <v>60.050371945787525</v>
      </c>
      <c r="BL138" s="19">
        <f t="shared" ca="1" si="366"/>
        <v>58.197035965304352</v>
      </c>
      <c r="BM138" s="19">
        <f t="shared" ca="1" si="366"/>
        <v>56.433017059367565</v>
      </c>
      <c r="BN138" s="19">
        <f t="shared" ca="1" si="366"/>
        <v>54.757708857193705</v>
      </c>
      <c r="BO138" s="19">
        <f t="shared" ca="1" si="366"/>
        <v>53.169021913000741</v>
      </c>
      <c r="BP138" s="19">
        <f t="shared" ca="1" si="366"/>
        <v>51.664097854777552</v>
      </c>
      <c r="BQ138" s="19">
        <f t="shared" ca="1" si="366"/>
        <v>50.239676524504958</v>
      </c>
      <c r="BR138" s="19">
        <f t="shared" ca="1" si="366"/>
        <v>48.892299926377568</v>
      </c>
      <c r="BS138" s="19">
        <f t="shared" ca="1" si="366"/>
        <v>47.618435011611567</v>
      </c>
      <c r="BT138" s="19">
        <f t="shared" ca="1" si="366"/>
        <v>46.414552323467042</v>
      </c>
      <c r="BU138" s="19">
        <f t="shared" ref="BU138:DN138" ca="1" si="367">BU9</f>
        <v>45.277178110760552</v>
      </c>
      <c r="BV138" s="19">
        <f t="shared" ca="1" si="367"/>
        <v>44.20292908830848</v>
      </c>
      <c r="BW138" s="19">
        <f t="shared" ca="1" si="367"/>
        <v>43.188535198300357</v>
      </c>
      <c r="BX138" s="19">
        <f t="shared" ca="1" si="367"/>
        <v>42.230853832323689</v>
      </c>
      <c r="BY138" s="19">
        <f t="shared" ca="1" si="367"/>
        <v>41.326877914996786</v>
      </c>
      <c r="BZ138" s="19">
        <f t="shared" ca="1" si="367"/>
        <v>40.473739582529738</v>
      </c>
      <c r="CA138" s="19">
        <f t="shared" ca="1" si="367"/>
        <v>39.668710729278473</v>
      </c>
      <c r="CB138" s="19">
        <f t="shared" ca="1" si="367"/>
        <v>38.909201361551823</v>
      </c>
      <c r="CC138" s="19">
        <f t="shared" ca="1" si="367"/>
        <v>38.192756450313794</v>
      </c>
      <c r="CD138" s="19">
        <f t="shared" ca="1" si="367"/>
        <v>37.517051789512081</v>
      </c>
      <c r="CE138" s="19">
        <f t="shared" ca="1" si="367"/>
        <v>36.879889228801275</v>
      </c>
      <c r="CF138" s="19">
        <f t="shared" ca="1" si="367"/>
        <v>36.279191546903725</v>
      </c>
      <c r="CG138" s="19">
        <f t="shared" ca="1" si="367"/>
        <v>35.712997156028557</v>
      </c>
      <c r="CH138" s="19">
        <f t="shared" ca="1" si="367"/>
        <v>35.17945477197113</v>
      </c>
      <c r="CI138" s="19">
        <f t="shared" ca="1" si="367"/>
        <v>34.676818143638499</v>
      </c>
      <c r="CJ138" s="19">
        <f t="shared" ca="1" si="367"/>
        <v>34.203440905927721</v>
      </c>
      <c r="CK138" s="19">
        <f t="shared" ca="1" si="367"/>
        <v>33.757771598211491</v>
      </c>
      <c r="CL138" s="19">
        <f t="shared" ca="1" si="367"/>
        <v>33.338348874981705</v>
      </c>
      <c r="CM138" s="19">
        <f t="shared" ca="1" si="367"/>
        <v>32.943796923843912</v>
      </c>
      <c r="CN138" s="19">
        <f t="shared" ca="1" si="367"/>
        <v>32.572821097832204</v>
      </c>
      <c r="CO138" s="19">
        <f t="shared" ca="1" si="367"/>
        <v>32.224203763025002</v>
      </c>
      <c r="CP138" s="19">
        <f t="shared" ca="1" si="367"/>
        <v>31.896800358007269</v>
      </c>
      <c r="CQ138" s="19">
        <f t="shared" ca="1" si="367"/>
        <v>31.589535658329201</v>
      </c>
      <c r="CR138" s="19">
        <f t="shared" ca="1" si="367"/>
        <v>31.301400236357953</v>
      </c>
      <c r="CS138" s="19">
        <f t="shared" ca="1" si="367"/>
        <v>31.031447104498596</v>
      </c>
      <c r="CT138" s="19">
        <f t="shared" ca="1" si="367"/>
        <v>30.778788527444039</v>
      </c>
      <c r="CU138" s="19">
        <f t="shared" ca="1" si="367"/>
        <v>30.542592986764078</v>
      </c>
      <c r="CV138" s="19">
        <f t="shared" ca="1" si="367"/>
        <v>30.322082278782613</v>
      </c>
      <c r="CW138" s="19">
        <f t="shared" ca="1" si="367"/>
        <v>30.116528724655947</v>
      </c>
      <c r="CX138" s="19">
        <f t="shared" ca="1" si="367"/>
        <v>29.925252470856812</v>
      </c>
      <c r="CY138" s="19">
        <f t="shared" ca="1" si="367"/>
        <v>29.747618861329453</v>
      </c>
      <c r="CZ138" s="19">
        <f t="shared" ca="1" si="367"/>
        <v>29.583035874942095</v>
      </c>
      <c r="DA138" s="19">
        <f t="shared" ca="1" si="367"/>
        <v>29.430951655732898</v>
      </c>
      <c r="DB138" s="19">
        <f t="shared" ca="1" si="367"/>
        <v>29.290852245423952</v>
      </c>
      <c r="DC138" s="19">
        <f t="shared" ca="1" si="367"/>
        <v>29.162259815180615</v>
      </c>
      <c r="DD138" s="19">
        <f t="shared" ca="1" si="367"/>
        <v>29.044732108436019</v>
      </c>
      <c r="DE138" s="19">
        <f t="shared" ca="1" si="367"/>
        <v>28.937864697255357</v>
      </c>
      <c r="DF138" s="19">
        <f t="shared" ca="1" si="367"/>
        <v>28.841299482549406</v>
      </c>
      <c r="DG138" s="19">
        <f t="shared" ca="1" si="367"/>
        <v>28.754746291647312</v>
      </c>
      <c r="DH138" s="19">
        <f t="shared" ca="1" si="367"/>
        <v>28.678029499824291</v>
      </c>
      <c r="DI138" s="19">
        <f t="shared" ca="1" si="367"/>
        <v>28.611173533065635</v>
      </c>
      <c r="DJ138" s="19">
        <f t="shared" ca="1" si="367"/>
        <v>28.554515086077878</v>
      </c>
      <c r="DK138" s="19">
        <f t="shared" ca="1" si="367"/>
        <v>28.508700219307421</v>
      </c>
      <c r="DL138" s="19">
        <f t="shared" ca="1" si="367"/>
        <v>28.474162500879778</v>
      </c>
      <c r="DM138" s="19">
        <f t="shared" ca="1" si="367"/>
        <v>28.451095181465014</v>
      </c>
      <c r="DN138" s="19">
        <f t="shared" ca="1" si="367"/>
        <v>28.439557846206792</v>
      </c>
    </row>
    <row r="139" spans="9:118" ht="30" customHeight="1" x14ac:dyDescent="0.25">
      <c r="I139" s="19">
        <f t="shared" ref="I139:BT139" ca="1" si="368">I10</f>
        <v>83.954299182806992</v>
      </c>
      <c r="J139" s="19">
        <f t="shared" ca="1" si="368"/>
        <v>84.141118859440297</v>
      </c>
      <c r="K139" s="19">
        <f t="shared" ca="1" si="368"/>
        <v>84.514665016730277</v>
      </c>
      <c r="L139" s="19">
        <f t="shared" ca="1" si="368"/>
        <v>85.07463245559768</v>
      </c>
      <c r="M139" s="19">
        <f t="shared" ca="1" si="368"/>
        <v>85.820215223001384</v>
      </c>
      <c r="N139" s="19">
        <f t="shared" ca="1" si="368"/>
        <v>86.749554263577437</v>
      </c>
      <c r="O139" s="19">
        <f t="shared" ca="1" si="368"/>
        <v>87.859027841902019</v>
      </c>
      <c r="P139" s="19">
        <f t="shared" ca="1" si="368"/>
        <v>89.144114987758186</v>
      </c>
      <c r="Q139" s="19">
        <f t="shared" ca="1" si="368"/>
        <v>90.59799269125601</v>
      </c>
      <c r="R139" s="19">
        <f t="shared" ca="1" si="368"/>
        <v>92.209605548302349</v>
      </c>
      <c r="S139" s="19">
        <f t="shared" ca="1" si="368"/>
        <v>93.960894208024555</v>
      </c>
      <c r="T139" s="19">
        <f t="shared" ca="1" si="368"/>
        <v>95.822598713048066</v>
      </c>
      <c r="U139" s="19">
        <f t="shared" ca="1" si="368"/>
        <v>97.748365065439316</v>
      </c>
      <c r="V139" s="19">
        <f t="shared" ca="1" si="368"/>
        <v>99.668681457857161</v>
      </c>
      <c r="W139" s="19">
        <f t="shared" ca="1" si="368"/>
        <v>101.49171420715896</v>
      </c>
      <c r="X139" s="19">
        <f t="shared" ca="1" si="368"/>
        <v>103.12816545365821</v>
      </c>
      <c r="Y139" s="19">
        <f t="shared" ca="1" si="368"/>
        <v>104.55314183785744</v>
      </c>
      <c r="Z139" s="19">
        <f t="shared" ca="1" si="368"/>
        <v>105.82528665811948</v>
      </c>
      <c r="AA139" s="19">
        <f t="shared" ca="1" si="368"/>
        <v>107.05709742893127</v>
      </c>
      <c r="AB139" s="19">
        <f t="shared" ca="1" si="368"/>
        <v>108.32948054186504</v>
      </c>
      <c r="AC139" s="19">
        <f t="shared" ca="1" si="368"/>
        <v>109.61446029952458</v>
      </c>
      <c r="AD139" s="19">
        <f t="shared" ca="1" si="368"/>
        <v>110.71981123455157</v>
      </c>
      <c r="AE139" s="19">
        <f t="shared" ca="1" si="368"/>
        <v>111.70407991217674</v>
      </c>
      <c r="AF139" s="19">
        <f t="shared" ca="1" si="368"/>
        <v>112.27178408342321</v>
      </c>
      <c r="AG139" s="19">
        <f t="shared" ca="1" si="368"/>
        <v>112.15374848061745</v>
      </c>
      <c r="AH139" s="19">
        <f t="shared" ca="1" si="368"/>
        <v>111.32354370754223</v>
      </c>
      <c r="AI139" s="19">
        <f t="shared" ca="1" si="368"/>
        <v>110.42496178695302</v>
      </c>
      <c r="AJ139" s="19">
        <f t="shared" ca="1" si="368"/>
        <v>109.77350865718667</v>
      </c>
      <c r="AK139" s="19">
        <f t="shared" ca="1" si="368"/>
        <v>109.47869426746723</v>
      </c>
      <c r="AL139" s="19">
        <f t="shared" ca="1" si="368"/>
        <v>109.56486508537397</v>
      </c>
      <c r="AM139" s="19">
        <f t="shared" ca="1" si="368"/>
        <v>110.01305012349522</v>
      </c>
      <c r="AN139" s="19">
        <f t="shared" ca="1" si="368"/>
        <v>110.73416278438199</v>
      </c>
      <c r="AO139" s="19">
        <f t="shared" ca="1" si="368"/>
        <v>111.45926367534643</v>
      </c>
      <c r="AP139" s="19">
        <f t="shared" ca="1" si="368"/>
        <v>111.6985979002873</v>
      </c>
      <c r="AQ139" s="19">
        <f t="shared" ca="1" si="368"/>
        <v>108.50308565818575</v>
      </c>
      <c r="AR139" s="19">
        <f t="shared" ca="1" si="368"/>
        <v>104.79715327285921</v>
      </c>
      <c r="AS139" s="19">
        <f t="shared" ca="1" si="368"/>
        <v>101.04491088251858</v>
      </c>
      <c r="AT139" s="19">
        <f t="shared" ca="1" si="368"/>
        <v>97.488186289348675</v>
      </c>
      <c r="AU139" s="19">
        <f t="shared" ca="1" si="368"/>
        <v>94.188754803676616</v>
      </c>
      <c r="AV139" s="19">
        <f t="shared" ca="1" si="368"/>
        <v>91.144487211127981</v>
      </c>
      <c r="AW139" s="19">
        <f t="shared" ca="1" si="368"/>
        <v>88.336728934385903</v>
      </c>
      <c r="AX139" s="19">
        <f t="shared" ca="1" si="368"/>
        <v>85.744349645354276</v>
      </c>
      <c r="AY139" s="19">
        <f t="shared" ca="1" si="368"/>
        <v>83.346547573256501</v>
      </c>
      <c r="AZ139" s="19">
        <f t="shared" ca="1" si="368"/>
        <v>81.122282938130539</v>
      </c>
      <c r="BA139" s="19">
        <f t="shared" ca="1" si="368"/>
        <v>79.048544850371471</v>
      </c>
      <c r="BB139" s="19">
        <f t="shared" ca="1" si="368"/>
        <v>77.097839356285192</v>
      </c>
      <c r="BC139" s="19">
        <f t="shared" ca="1" si="368"/>
        <v>75.234992391607435</v>
      </c>
      <c r="BD139" s="19">
        <f t="shared" ca="1" si="368"/>
        <v>73.414308980576294</v>
      </c>
      <c r="BE139" s="19">
        <f t="shared" ca="1" si="368"/>
        <v>71.581246318115504</v>
      </c>
      <c r="BF139" s="19">
        <f t="shared" ca="1" si="368"/>
        <v>69.687996151380048</v>
      </c>
      <c r="BG139" s="19">
        <f t="shared" ca="1" si="368"/>
        <v>67.727829046544116</v>
      </c>
      <c r="BH139" s="19">
        <f t="shared" ca="1" si="368"/>
        <v>65.735019975972733</v>
      </c>
      <c r="BI139" s="19">
        <f t="shared" ca="1" si="368"/>
        <v>63.750349038010512</v>
      </c>
      <c r="BJ139" s="19">
        <f t="shared" ca="1" si="368"/>
        <v>61.805344562168557</v>
      </c>
      <c r="BK139" s="19">
        <f t="shared" ca="1" si="368"/>
        <v>59.920399873493182</v>
      </c>
      <c r="BL139" s="19">
        <f t="shared" ca="1" si="368"/>
        <v>58.107347961195195</v>
      </c>
      <c r="BM139" s="19">
        <f t="shared" ca="1" si="368"/>
        <v>56.372314631984395</v>
      </c>
      <c r="BN139" s="19">
        <f t="shared" ca="1" si="368"/>
        <v>54.717807960836161</v>
      </c>
      <c r="BO139" s="19">
        <f t="shared" ca="1" si="368"/>
        <v>53.144070387880433</v>
      </c>
      <c r="BP139" s="19">
        <f t="shared" ca="1" si="368"/>
        <v>51.649924243558431</v>
      </c>
      <c r="BQ139" s="19">
        <f t="shared" ca="1" si="368"/>
        <v>50.233303542678307</v>
      </c>
      <c r="BR139" s="19">
        <f t="shared" ca="1" si="368"/>
        <v>48.891595997263998</v>
      </c>
      <c r="BS139" s="19">
        <f t="shared" ca="1" si="368"/>
        <v>47.621868509296483</v>
      </c>
      <c r="BT139" s="19">
        <f t="shared" ca="1" si="368"/>
        <v>46.421018801061692</v>
      </c>
      <c r="BU139" s="19">
        <f t="shared" ref="BU139:DN139" ca="1" si="369">BU10</f>
        <v>45.285878551438017</v>
      </c>
      <c r="BV139" s="19">
        <f t="shared" ca="1" si="369"/>
        <v>44.213283720058875</v>
      </c>
      <c r="BW139" s="19">
        <f t="shared" ca="1" si="369"/>
        <v>43.200122175215931</v>
      </c>
      <c r="BX139" s="19">
        <f t="shared" ca="1" si="369"/>
        <v>42.243365400065017</v>
      </c>
      <c r="BY139" s="19">
        <f t="shared" ca="1" si="369"/>
        <v>41.340088945353649</v>
      </c>
      <c r="BZ139" s="19">
        <f t="shared" ca="1" si="369"/>
        <v>40.48748490904125</v>
      </c>
      <c r="CA139" s="19">
        <f t="shared" ca="1" si="369"/>
        <v>39.682868776613716</v>
      </c>
      <c r="CB139" s="19">
        <f t="shared" ca="1" si="369"/>
        <v>38.923682294417276</v>
      </c>
      <c r="CC139" s="19">
        <f t="shared" ca="1" si="369"/>
        <v>38.207493578694084</v>
      </c>
      <c r="CD139" s="19">
        <f t="shared" ca="1" si="369"/>
        <v>37.531995326277304</v>
      </c>
      <c r="CE139" s="19">
        <f t="shared" ca="1" si="369"/>
        <v>36.895001750078713</v>
      </c>
      <c r="CF139" s="19">
        <f t="shared" ca="1" si="369"/>
        <v>36.294444686828548</v>
      </c>
      <c r="CG139" s="19">
        <f t="shared" ca="1" si="369"/>
        <v>35.728369197229114</v>
      </c>
      <c r="CH139" s="19">
        <f t="shared" ca="1" si="369"/>
        <v>35.194928886380268</v>
      </c>
      <c r="CI139" s="19">
        <f t="shared" ca="1" si="369"/>
        <v>34.692381105404955</v>
      </c>
      <c r="CJ139" s="19">
        <f t="shared" ca="1" si="369"/>
        <v>34.219082146684251</v>
      </c>
      <c r="CK139" s="19">
        <f t="shared" ca="1" si="369"/>
        <v>33.773482509949233</v>
      </c>
      <c r="CL139" s="19">
        <f t="shared" ca="1" si="369"/>
        <v>33.354122290989075</v>
      </c>
      <c r="CM139" s="19">
        <f t="shared" ca="1" si="369"/>
        <v>32.959626726231576</v>
      </c>
      <c r="CN139" s="19">
        <f t="shared" ca="1" si="369"/>
        <v>32.588701912956623</v>
      </c>
      <c r="CO139" s="19">
        <f t="shared" ca="1" si="369"/>
        <v>32.240130714953942</v>
      </c>
      <c r="CP139" s="19">
        <f t="shared" ca="1" si="369"/>
        <v>31.912768855935628</v>
      </c>
      <c r="CQ139" s="19">
        <f t="shared" ca="1" si="369"/>
        <v>31.605541197116132</v>
      </c>
      <c r="CR139" s="19">
        <f t="shared" ca="1" si="369"/>
        <v>31.317438190401415</v>
      </c>
      <c r="CS139" s="19">
        <f t="shared" ca="1" si="369"/>
        <v>31.04751249400714</v>
      </c>
      <c r="CT139" s="19">
        <f t="shared" ca="1" si="369"/>
        <v>30.794875732520893</v>
      </c>
      <c r="CU139" s="19">
        <f t="shared" ca="1" si="369"/>
        <v>30.55869537790127</v>
      </c>
      <c r="CV139" s="19">
        <f t="shared" ca="1" si="369"/>
        <v>30.338191721095409</v>
      </c>
      <c r="CW139" s="19">
        <f t="shared" ca="1" si="369"/>
        <v>30.132634895238652</v>
      </c>
      <c r="CX139" s="19">
        <f t="shared" ca="1" si="369"/>
        <v>29.941341900169412</v>
      </c>
      <c r="CY139" s="19">
        <f t="shared" ca="1" si="369"/>
        <v>29.763673563911368</v>
      </c>
      <c r="CZ139" s="19">
        <f t="shared" ca="1" si="369"/>
        <v>29.599031360562442</v>
      </c>
      <c r="DA139" s="19">
        <f t="shared" ca="1" si="369"/>
        <v>29.446853989712661</v>
      </c>
      <c r="DB139" s="19">
        <f t="shared" ca="1" si="369"/>
        <v>29.306613623700859</v>
      </c>
      <c r="DC139" s="19">
        <f t="shared" ca="1" si="369"/>
        <v>29.177811786272066</v>
      </c>
      <c r="DD139" s="19">
        <f t="shared" ca="1" si="369"/>
        <v>29.059975055143493</v>
      </c>
      <c r="DE139" s="19">
        <f t="shared" ca="1" si="369"/>
        <v>28.952651505023152</v>
      </c>
      <c r="DF139" s="19">
        <f t="shared" ca="1" si="369"/>
        <v>28.855410915365411</v>
      </c>
      <c r="DG139" s="19">
        <f t="shared" ca="1" si="369"/>
        <v>28.767857609653827</v>
      </c>
      <c r="DH139" s="19">
        <f t="shared" ca="1" si="369"/>
        <v>28.689679996837764</v>
      </c>
      <c r="DI139" s="19">
        <f t="shared" ca="1" si="369"/>
        <v>28.620795063425064</v>
      </c>
      <c r="DJ139" s="19">
        <f t="shared" ca="1" si="369"/>
        <v>28.561688947266653</v>
      </c>
      <c r="DK139" s="19">
        <f t="shared" ca="1" si="369"/>
        <v>28.513861279271115</v>
      </c>
      <c r="DL139" s="19">
        <f t="shared" ca="1" si="369"/>
        <v>28.477940147068786</v>
      </c>
      <c r="DM139" s="19">
        <f t="shared" ca="1" si="369"/>
        <v>28.454041057400207</v>
      </c>
      <c r="DN139" s="19">
        <f t="shared" ca="1" si="369"/>
        <v>28.442117814308187</v>
      </c>
    </row>
    <row r="140" spans="9:118" ht="30" customHeight="1" x14ac:dyDescent="0.25">
      <c r="I140" s="19">
        <f t="shared" ref="I140:BT140" ca="1" si="370">I11</f>
        <v>83.930836190319965</v>
      </c>
      <c r="J140" s="19">
        <f t="shared" ca="1" si="370"/>
        <v>84.115984446965641</v>
      </c>
      <c r="K140" s="19">
        <f t="shared" ca="1" si="370"/>
        <v>84.486065202259411</v>
      </c>
      <c r="L140" s="19">
        <f t="shared" ca="1" si="370"/>
        <v>85.040532028997262</v>
      </c>
      <c r="M140" s="19">
        <f t="shared" ca="1" si="370"/>
        <v>85.778176747541622</v>
      </c>
      <c r="N140" s="19">
        <f t="shared" ca="1" si="370"/>
        <v>86.696147663775406</v>
      </c>
      <c r="O140" s="19">
        <f t="shared" ca="1" si="370"/>
        <v>87.787010784673797</v>
      </c>
      <c r="P140" s="19">
        <f t="shared" ca="1" si="370"/>
        <v>89.044294127448083</v>
      </c>
      <c r="Q140" s="19">
        <f t="shared" ca="1" si="370"/>
        <v>90.458649127230615</v>
      </c>
      <c r="R140" s="19">
        <f t="shared" ca="1" si="370"/>
        <v>92.015758927191726</v>
      </c>
      <c r="S140" s="19">
        <f t="shared" ca="1" si="370"/>
        <v>93.694230377169262</v>
      </c>
      <c r="T140" s="19">
        <f t="shared" ca="1" si="370"/>
        <v>95.463270313402703</v>
      </c>
      <c r="U140" s="19">
        <f t="shared" ca="1" si="370"/>
        <v>97.280843035589399</v>
      </c>
      <c r="V140" s="19">
        <f t="shared" ca="1" si="370"/>
        <v>99.094405500432998</v>
      </c>
      <c r="W140" s="19">
        <f t="shared" ca="1" si="370"/>
        <v>100.84844105855292</v>
      </c>
      <c r="X140" s="19">
        <f t="shared" ca="1" si="370"/>
        <v>102.50393042710448</v>
      </c>
      <c r="Y140" s="19">
        <f t="shared" ca="1" si="370"/>
        <v>104.06737376801614</v>
      </c>
      <c r="Z140" s="19">
        <f t="shared" ca="1" si="370"/>
        <v>105.6045643189063</v>
      </c>
      <c r="AA140" s="19">
        <f t="shared" ca="1" si="370"/>
        <v>107.22984847900074</v>
      </c>
      <c r="AB140" s="19">
        <f t="shared" ca="1" si="370"/>
        <v>109.06064737819905</v>
      </c>
      <c r="AC140" s="19">
        <f t="shared" ca="1" si="370"/>
        <v>111.08332493230989</v>
      </c>
      <c r="AD140" s="19">
        <f t="shared" ca="1" si="370"/>
        <v>112.56697619442819</v>
      </c>
      <c r="AE140" s="19">
        <f t="shared" ca="1" si="370"/>
        <v>114.28401732103532</v>
      </c>
      <c r="AF140" s="19">
        <f t="shared" ca="1" si="370"/>
        <v>115.39155293152773</v>
      </c>
      <c r="AG140" s="19">
        <f t="shared" ca="1" si="370"/>
        <v>115.23348205375261</v>
      </c>
      <c r="AH140" s="19">
        <f t="shared" ca="1" si="370"/>
        <v>113.28850602960891</v>
      </c>
      <c r="AI140" s="19">
        <f t="shared" ca="1" si="370"/>
        <v>111.59045326843876</v>
      </c>
      <c r="AJ140" s="19">
        <f t="shared" ca="1" si="370"/>
        <v>110.43784492810951</v>
      </c>
      <c r="AK140" s="19">
        <f t="shared" ca="1" si="370"/>
        <v>109.79002787595049</v>
      </c>
      <c r="AL140" s="19">
        <f t="shared" ca="1" si="370"/>
        <v>109.54650738209777</v>
      </c>
      <c r="AM140" s="19">
        <f t="shared" ca="1" si="370"/>
        <v>109.57945765891409</v>
      </c>
      <c r="AN140" s="19">
        <f t="shared" ca="1" si="370"/>
        <v>109.70125293548895</v>
      </c>
      <c r="AO140" s="19">
        <f t="shared" ca="1" si="370"/>
        <v>109.60627561504181</v>
      </c>
      <c r="AP140" s="19">
        <f t="shared" ca="1" si="370"/>
        <v>108.82190553880709</v>
      </c>
      <c r="AQ140" s="19">
        <f t="shared" ca="1" si="370"/>
        <v>106.60114133090978</v>
      </c>
      <c r="AR140" s="19">
        <f t="shared" ca="1" si="370"/>
        <v>103.6584781417057</v>
      </c>
      <c r="AS140" s="19">
        <f t="shared" ca="1" si="370"/>
        <v>100.43083951632765</v>
      </c>
      <c r="AT140" s="19">
        <f t="shared" ca="1" si="370"/>
        <v>97.181263761362771</v>
      </c>
      <c r="AU140" s="19">
        <f t="shared" ca="1" si="370"/>
        <v>94.043421750703061</v>
      </c>
      <c r="AV140" s="19">
        <f t="shared" ca="1" si="370"/>
        <v>91.07554682661592</v>
      </c>
      <c r="AW140" s="19">
        <f t="shared" ca="1" si="370"/>
        <v>88.296745333595169</v>
      </c>
      <c r="AX140" s="19">
        <f t="shared" ca="1" si="370"/>
        <v>85.70652596772851</v>
      </c>
      <c r="AY140" s="19">
        <f t="shared" ca="1" si="370"/>
        <v>83.294200287523509</v>
      </c>
      <c r="AZ140" s="19">
        <f t="shared" ca="1" si="370"/>
        <v>81.042909125452837</v>
      </c>
      <c r="BA140" s="19">
        <f t="shared" ca="1" si="370"/>
        <v>78.930872032264062</v>
      </c>
      <c r="BB140" s="19">
        <f t="shared" ca="1" si="370"/>
        <v>76.931268122609936</v>
      </c>
      <c r="BC140" s="19">
        <f t="shared" ca="1" si="370"/>
        <v>75.011813692669989</v>
      </c>
      <c r="BD140" s="19">
        <f t="shared" ca="1" si="370"/>
        <v>73.135468286651701</v>
      </c>
      <c r="BE140" s="19">
        <f t="shared" ca="1" si="370"/>
        <v>71.264549148373646</v>
      </c>
      <c r="BF140" s="19">
        <f t="shared" ca="1" si="370"/>
        <v>69.37051596694279</v>
      </c>
      <c r="BG140" s="19">
        <f t="shared" ca="1" si="370"/>
        <v>67.446598013255667</v>
      </c>
      <c r="BH140" s="19">
        <f t="shared" ca="1" si="370"/>
        <v>65.507742774840537</v>
      </c>
      <c r="BI140" s="19">
        <f t="shared" ca="1" si="370"/>
        <v>63.577893257362916</v>
      </c>
      <c r="BJ140" s="19">
        <f t="shared" ca="1" si="370"/>
        <v>61.68013414154143</v>
      </c>
      <c r="BK140" s="19">
        <f t="shared" ca="1" si="370"/>
        <v>59.832571272845371</v>
      </c>
      <c r="BL140" s="19">
        <f t="shared" ca="1" si="370"/>
        <v>58.047757224226118</v>
      </c>
      <c r="BM140" s="19">
        <f t="shared" ca="1" si="370"/>
        <v>56.333535758811223</v>
      </c>
      <c r="BN140" s="19">
        <f t="shared" ca="1" si="370"/>
        <v>54.694185490403875</v>
      </c>
      <c r="BO140" s="19">
        <f t="shared" ca="1" si="370"/>
        <v>53.13143601181168</v>
      </c>
      <c r="BP140" s="19">
        <f t="shared" ca="1" si="370"/>
        <v>51.645254716658791</v>
      </c>
      <c r="BQ140" s="19">
        <f t="shared" ca="1" si="370"/>
        <v>50.234421033853643</v>
      </c>
      <c r="BR140" s="19">
        <f t="shared" ca="1" si="370"/>
        <v>48.896934360743799</v>
      </c>
      <c r="BS140" s="19">
        <f t="shared" ca="1" si="370"/>
        <v>47.630300342380998</v>
      </c>
      <c r="BT140" s="19">
        <f t="shared" ca="1" si="370"/>
        <v>46.431730613982971</v>
      </c>
      <c r="BU140" s="19">
        <f t="shared" ref="BU140:DN140" ca="1" si="371">BU11</f>
        <v>45.298281614834387</v>
      </c>
      <c r="BV140" s="19">
        <f t="shared" ca="1" si="371"/>
        <v>44.226950589934816</v>
      </c>
      <c r="BW140" s="19">
        <f t="shared" ca="1" si="371"/>
        <v>43.214741465391945</v>
      </c>
      <c r="BX140" s="19">
        <f t="shared" ca="1" si="371"/>
        <v>42.258709474122462</v>
      </c>
      <c r="BY140" s="19">
        <f t="shared" ca="1" si="371"/>
        <v>41.355990764090102</v>
      </c>
      <c r="BZ140" s="19">
        <f t="shared" ca="1" si="371"/>
        <v>40.503821385935353</v>
      </c>
      <c r="CA140" s="19">
        <f t="shared" ca="1" si="371"/>
        <v>39.699548777064074</v>
      </c>
      <c r="CB140" s="19">
        <f t="shared" ca="1" si="371"/>
        <v>38.940637961210072</v>
      </c>
      <c r="CC140" s="19">
        <f t="shared" ca="1" si="371"/>
        <v>38.224674048204854</v>
      </c>
      <c r="CD140" s="19">
        <f t="shared" ca="1" si="371"/>
        <v>37.549362168065777</v>
      </c>
      <c r="CE140" s="19">
        <f t="shared" ca="1" si="371"/>
        <v>36.91252565178376</v>
      </c>
      <c r="CF140" s="19">
        <f t="shared" ca="1" si="371"/>
        <v>36.312103040573675</v>
      </c>
      <c r="CG140" s="19">
        <f t="shared" ca="1" si="371"/>
        <v>35.746144339539157</v>
      </c>
      <c r="CH140" s="19">
        <f t="shared" ca="1" si="371"/>
        <v>35.212806812217693</v>
      </c>
      <c r="CI140" s="19">
        <f t="shared" ca="1" si="371"/>
        <v>34.710350526230386</v>
      </c>
      <c r="CJ140" s="19">
        <f t="shared" ca="1" si="371"/>
        <v>34.237133797939109</v>
      </c>
      <c r="CK140" s="19">
        <f t="shared" ca="1" si="371"/>
        <v>33.791608638928722</v>
      </c>
      <c r="CL140" s="19">
        <f t="shared" ca="1" si="371"/>
        <v>33.372316274467877</v>
      </c>
      <c r="CM140" s="19">
        <f t="shared" ca="1" si="371"/>
        <v>32.977882780367963</v>
      </c>
      <c r="CN140" s="19">
        <f t="shared" ca="1" si="371"/>
        <v>32.607014867309985</v>
      </c>
      <c r="CO140" s="19">
        <f t="shared" ca="1" si="371"/>
        <v>32.258495828865669</v>
      </c>
      <c r="CP140" s="19">
        <f t="shared" ca="1" si="371"/>
        <v>31.93118165969215</v>
      </c>
      <c r="CQ140" s="19">
        <f t="shared" ca="1" si="371"/>
        <v>31.623997342637445</v>
      </c>
      <c r="CR140" s="19">
        <f t="shared" ca="1" si="371"/>
        <v>31.335933296866536</v>
      </c>
      <c r="CS140" s="19">
        <f t="shared" ca="1" si="371"/>
        <v>31.066041972811163</v>
      </c>
      <c r="CT140" s="19">
        <f t="shared" ca="1" si="371"/>
        <v>30.813434572972671</v>
      </c>
      <c r="CU140" s="19">
        <f t="shared" ca="1" si="371"/>
        <v>30.577277869465291</v>
      </c>
      <c r="CV140" s="19">
        <f t="shared" ca="1" si="371"/>
        <v>30.356791078522104</v>
      </c>
      <c r="CW140" s="19">
        <f t="shared" ca="1" si="371"/>
        <v>30.151242737363059</v>
      </c>
      <c r="CX140" s="19">
        <f t="shared" ca="1" si="371"/>
        <v>29.95994750737265</v>
      </c>
      <c r="CY140" s="19">
        <f t="shared" ca="1" si="371"/>
        <v>29.782262795548402</v>
      </c>
      <c r="CZ140" s="19">
        <f t="shared" ca="1" si="371"/>
        <v>29.617585037313571</v>
      </c>
      <c r="DA140" s="19">
        <f t="shared" ca="1" si="371"/>
        <v>29.465345407627737</v>
      </c>
      <c r="DB140" s="19">
        <f t="shared" ca="1" si="371"/>
        <v>29.325004607170502</v>
      </c>
      <c r="DC140" s="19">
        <f t="shared" ca="1" si="371"/>
        <v>29.196046181931521</v>
      </c>
      <c r="DD140" s="19">
        <f t="shared" ca="1" si="371"/>
        <v>29.077967554941274</v>
      </c>
      <c r="DE140" s="19">
        <f t="shared" ca="1" si="371"/>
        <v>28.970267620045163</v>
      </c>
      <c r="DF140" s="19">
        <f t="shared" ca="1" si="371"/>
        <v>28.872429791088866</v>
      </c>
      <c r="DG140" s="19">
        <f t="shared" ca="1" si="371"/>
        <v>28.783902054209058</v>
      </c>
      <c r="DH140" s="19">
        <f t="shared" ca="1" si="371"/>
        <v>28.704091342444553</v>
      </c>
      <c r="DI140" s="19">
        <f t="shared" ca="1" si="371"/>
        <v>28.632466357933495</v>
      </c>
      <c r="DJ140" s="19">
        <f t="shared" ca="1" si="371"/>
        <v>28.569219927312705</v>
      </c>
      <c r="DK140" s="19">
        <f t="shared" ca="1" si="371"/>
        <v>28.518595185022615</v>
      </c>
      <c r="DL140" s="19">
        <f t="shared" ca="1" si="371"/>
        <v>28.481057826687387</v>
      </c>
      <c r="DM140" s="19">
        <f t="shared" ca="1" si="371"/>
        <v>28.456295114075314</v>
      </c>
      <c r="DN140" s="19">
        <f t="shared" ca="1" si="371"/>
        <v>28.44399686619219</v>
      </c>
    </row>
    <row r="141" spans="9:118" ht="30" customHeight="1" x14ac:dyDescent="0.25">
      <c r="I141" s="19">
        <f t="shared" ref="I141:BT141" ca="1" si="372">I12</f>
        <v>83.91467186216687</v>
      </c>
      <c r="J141" s="19">
        <f t="shared" ca="1" si="372"/>
        <v>84.098969008750331</v>
      </c>
      <c r="K141" s="19">
        <f t="shared" ca="1" si="372"/>
        <v>84.467339193071439</v>
      </c>
      <c r="L141" s="19">
        <f t="shared" ca="1" si="372"/>
        <v>85.019324058608447</v>
      </c>
      <c r="M141" s="19">
        <f t="shared" ca="1" si="372"/>
        <v>85.754291015858584</v>
      </c>
      <c r="N141" s="19">
        <f t="shared" ca="1" si="372"/>
        <v>86.671325204341642</v>
      </c>
      <c r="O141" s="19">
        <f t="shared" ca="1" si="372"/>
        <v>87.753611789188597</v>
      </c>
      <c r="P141" s="19">
        <f t="shared" ca="1" si="372"/>
        <v>88.996545233949021</v>
      </c>
      <c r="Q141" s="19">
        <f t="shared" ca="1" si="372"/>
        <v>90.390312602200325</v>
      </c>
      <c r="R141" s="19">
        <f t="shared" ca="1" si="372"/>
        <v>91.919396836169028</v>
      </c>
      <c r="S141" s="19">
        <f t="shared" ca="1" si="372"/>
        <v>93.561324850690255</v>
      </c>
      <c r="T141" s="19">
        <f t="shared" ca="1" si="372"/>
        <v>95.285512248487507</v>
      </c>
      <c r="U141" s="19">
        <f t="shared" ca="1" si="372"/>
        <v>97.053369172712095</v>
      </c>
      <c r="V141" s="19">
        <f t="shared" ca="1" si="372"/>
        <v>98.821616036554246</v>
      </c>
      <c r="W141" s="19">
        <f t="shared" ca="1" si="372"/>
        <v>100.55140097091029</v>
      </c>
      <c r="X141" s="19">
        <f t="shared" ca="1" si="372"/>
        <v>102.22483377889714</v>
      </c>
      <c r="Y141" s="19">
        <f t="shared" ca="1" si="372"/>
        <v>103.86605573411863</v>
      </c>
      <c r="Z141" s="19">
        <f t="shared" ca="1" si="372"/>
        <v>105.55896475711735</v>
      </c>
      <c r="AA141" s="19">
        <f t="shared" ca="1" si="372"/>
        <v>107.46560793147697</v>
      </c>
      <c r="AB141" s="19">
        <f t="shared" ca="1" si="372"/>
        <v>109.87443647978255</v>
      </c>
      <c r="AC141" s="19">
        <f t="shared" ca="1" si="372"/>
        <v>113.37232106845394</v>
      </c>
      <c r="AD141" s="19">
        <f t="shared" ca="1" si="372"/>
        <v>114.46670082115254</v>
      </c>
      <c r="AE141" s="19">
        <f t="shared" ca="1" si="372"/>
        <v>117.76501611513157</v>
      </c>
      <c r="AF141" s="19">
        <f t="shared" ca="1" si="372"/>
        <v>120.07210036434569</v>
      </c>
      <c r="AG141" s="19">
        <f t="shared" ca="1" si="372"/>
        <v>120.39477666818257</v>
      </c>
      <c r="AH141" s="19">
        <f t="shared" ca="1" si="372"/>
        <v>115.29485020788488</v>
      </c>
      <c r="AI141" s="19">
        <f t="shared" ca="1" si="372"/>
        <v>112.49326083584923</v>
      </c>
      <c r="AJ141" s="19">
        <f t="shared" ca="1" si="372"/>
        <v>110.87638678071298</v>
      </c>
      <c r="AK141" s="19">
        <f t="shared" ca="1" si="372"/>
        <v>109.97394641246333</v>
      </c>
      <c r="AL141" s="19">
        <f t="shared" ca="1" si="372"/>
        <v>109.5277651304102</v>
      </c>
      <c r="AM141" s="19">
        <f t="shared" ca="1" si="372"/>
        <v>109.33321388902786</v>
      </c>
      <c r="AN141" s="19">
        <f t="shared" ca="1" si="372"/>
        <v>109.16170693561268</v>
      </c>
      <c r="AO141" s="19">
        <f t="shared" ca="1" si="372"/>
        <v>108.71896127365402</v>
      </c>
      <c r="AP141" s="19">
        <f t="shared" ca="1" si="372"/>
        <v>107.65532688978442</v>
      </c>
      <c r="AQ141" s="19">
        <f t="shared" ca="1" si="372"/>
        <v>105.68756390369457</v>
      </c>
      <c r="AR141" s="19">
        <f t="shared" ca="1" si="372"/>
        <v>103.06163747072411</v>
      </c>
      <c r="AS141" s="19">
        <f t="shared" ca="1" si="372"/>
        <v>100.08502486676521</v>
      </c>
      <c r="AT141" s="19">
        <f t="shared" ca="1" si="372"/>
        <v>96.998315998792322</v>
      </c>
      <c r="AU141" s="19">
        <f t="shared" ca="1" si="372"/>
        <v>93.953583880655415</v>
      </c>
      <c r="AV141" s="19">
        <f t="shared" ca="1" si="372"/>
        <v>91.033304028169695</v>
      </c>
      <c r="AW141" s="19">
        <f t="shared" ca="1" si="372"/>
        <v>88.274876747347989</v>
      </c>
      <c r="AX141" s="19">
        <f t="shared" ca="1" si="372"/>
        <v>85.68904764434555</v>
      </c>
      <c r="AY141" s="19">
        <f t="shared" ca="1" si="372"/>
        <v>83.271180295304873</v>
      </c>
      <c r="AZ141" s="19">
        <f t="shared" ca="1" si="372"/>
        <v>81.007291651375425</v>
      </c>
      <c r="BA141" s="19">
        <f t="shared" ca="1" si="372"/>
        <v>78.876879739053038</v>
      </c>
      <c r="BB141" s="19">
        <f t="shared" ca="1" si="372"/>
        <v>76.854131546141758</v>
      </c>
      <c r="BC141" s="19">
        <f t="shared" ca="1" si="372"/>
        <v>74.908842247380022</v>
      </c>
      <c r="BD141" s="19">
        <f t="shared" ca="1" si="372"/>
        <v>73.008390507690308</v>
      </c>
      <c r="BE141" s="19">
        <f t="shared" ca="1" si="372"/>
        <v>71.122045829092144</v>
      </c>
      <c r="BF141" s="19">
        <f t="shared" ca="1" si="372"/>
        <v>69.227815513969716</v>
      </c>
      <c r="BG141" s="19">
        <f t="shared" ca="1" si="372"/>
        <v>67.318916795233605</v>
      </c>
      <c r="BH141" s="19">
        <f t="shared" ca="1" si="372"/>
        <v>65.403741182786618</v>
      </c>
      <c r="BI141" s="19">
        <f t="shared" ca="1" si="372"/>
        <v>63.499326614493057</v>
      </c>
      <c r="BJ141" s="19">
        <f t="shared" ca="1" si="372"/>
        <v>61.624510011636524</v>
      </c>
      <c r="BK141" s="19">
        <f t="shared" ca="1" si="372"/>
        <v>59.795743298966812</v>
      </c>
      <c r="BL141" s="19">
        <f t="shared" ca="1" si="372"/>
        <v>58.0254951588905</v>
      </c>
      <c r="BM141" s="19">
        <f t="shared" ca="1" si="372"/>
        <v>56.322209263111063</v>
      </c>
      <c r="BN141" s="19">
        <f t="shared" ca="1" si="372"/>
        <v>54.690932607239908</v>
      </c>
      <c r="BO141" s="19">
        <f t="shared" ca="1" si="372"/>
        <v>53.13410076288126</v>
      </c>
      <c r="BP141" s="19">
        <f t="shared" ca="1" si="372"/>
        <v>51.652251846142647</v>
      </c>
      <c r="BQ141" s="19">
        <f t="shared" ca="1" si="372"/>
        <v>50.244598781535878</v>
      </c>
      <c r="BR141" s="19">
        <f t="shared" ca="1" si="372"/>
        <v>48.909459840042921</v>
      </c>
      <c r="BS141" s="19">
        <f t="shared" ca="1" si="372"/>
        <v>47.644571522609318</v>
      </c>
      <c r="BT141" s="19">
        <f t="shared" ca="1" si="372"/>
        <v>46.447311458699801</v>
      </c>
      <c r="BU141" s="19">
        <f t="shared" ref="BU141:DN141" ca="1" si="373">BU12</f>
        <v>45.31485523477663</v>
      </c>
      <c r="BV141" s="19">
        <f t="shared" ca="1" si="373"/>
        <v>44.244285700911696</v>
      </c>
      <c r="BW141" s="19">
        <f t="shared" ca="1" si="373"/>
        <v>43.232668432213032</v>
      </c>
      <c r="BX141" s="19">
        <f t="shared" ca="1" si="373"/>
        <v>42.277103187509859</v>
      </c>
      <c r="BY141" s="19">
        <f t="shared" ca="1" si="373"/>
        <v>41.374758372929229</v>
      </c>
      <c r="BZ141" s="19">
        <f t="shared" ca="1" si="373"/>
        <v>40.522893482470607</v>
      </c>
      <c r="CA141" s="19">
        <f t="shared" ca="1" si="373"/>
        <v>39.718873044355043</v>
      </c>
      <c r="CB141" s="19">
        <f t="shared" ca="1" si="373"/>
        <v>38.960174582329053</v>
      </c>
      <c r="CC141" s="19">
        <f t="shared" ca="1" si="373"/>
        <v>38.244392380222045</v>
      </c>
      <c r="CD141" s="19">
        <f t="shared" ca="1" si="373"/>
        <v>37.569238326833613</v>
      </c>
      <c r="CE141" s="19">
        <f t="shared" ca="1" si="373"/>
        <v>36.932540754319824</v>
      </c>
      <c r="CF141" s="19">
        <f t="shared" ca="1" si="373"/>
        <v>36.332241923239032</v>
      </c>
      <c r="CG141" s="19">
        <f t="shared" ca="1" si="373"/>
        <v>35.766394621030862</v>
      </c>
      <c r="CH141" s="19">
        <f t="shared" ca="1" si="373"/>
        <v>35.233158206726415</v>
      </c>
      <c r="CI141" s="19">
        <f t="shared" ca="1" si="373"/>
        <v>34.730794338176416</v>
      </c>
      <c r="CJ141" s="19">
        <f t="shared" ca="1" si="373"/>
        <v>34.257662548439704</v>
      </c>
      <c r="CK141" s="19">
        <f t="shared" ca="1" si="373"/>
        <v>33.812215787635381</v>
      </c>
      <c r="CL141" s="19">
        <f t="shared" ca="1" si="373"/>
        <v>33.392996010104383</v>
      </c>
      <c r="CM141" s="19">
        <f t="shared" ca="1" si="373"/>
        <v>32.998629860231198</v>
      </c>
      <c r="CN141" s="19">
        <f t="shared" ca="1" si="373"/>
        <v>32.627824490893659</v>
      </c>
      <c r="CO141" s="19">
        <f t="shared" ca="1" si="373"/>
        <v>32.279363534138184</v>
      </c>
      <c r="CP141" s="19">
        <f t="shared" ca="1" si="373"/>
        <v>31.952103232744609</v>
      </c>
      <c r="CQ141" s="19">
        <f t="shared" ca="1" si="373"/>
        <v>31.644968732624868</v>
      </c>
      <c r="CR141" s="19">
        <f t="shared" ca="1" si="373"/>
        <v>31.356950528485072</v>
      </c>
      <c r="CS141" s="19">
        <f t="shared" ca="1" si="373"/>
        <v>31.087101047959941</v>
      </c>
      <c r="CT141" s="19">
        <f t="shared" ca="1" si="373"/>
        <v>30.834531351561665</v>
      </c>
      <c r="CU141" s="19">
        <f t="shared" ca="1" si="373"/>
        <v>30.598407916153718</v>
      </c>
      <c r="CV141" s="19">
        <f t="shared" ca="1" si="373"/>
        <v>30.377949456740531</v>
      </c>
      <c r="CW141" s="19">
        <f t="shared" ca="1" si="373"/>
        <v>30.172423722858543</v>
      </c>
      <c r="CX141" s="19">
        <f t="shared" ca="1" si="373"/>
        <v>29.981144178016972</v>
      </c>
      <c r="CY141" s="19">
        <f t="shared" ca="1" si="373"/>
        <v>29.803466426987367</v>
      </c>
      <c r="CZ141" s="19">
        <f t="shared" ca="1" si="373"/>
        <v>29.638784184468577</v>
      </c>
      <c r="DA141" s="19">
        <f t="shared" ca="1" si="373"/>
        <v>29.486524457110381</v>
      </c>
      <c r="DB141" s="19">
        <f t="shared" ca="1" si="373"/>
        <v>29.346141393266109</v>
      </c>
      <c r="DC141" s="19">
        <f t="shared" ca="1" si="373"/>
        <v>29.21710784296739</v>
      </c>
      <c r="DD141" s="19">
        <f t="shared" ca="1" si="373"/>
        <v>29.098902839632704</v>
      </c>
      <c r="DE141" s="19">
        <f t="shared" ca="1" si="373"/>
        <v>28.990991410718934</v>
      </c>
      <c r="DF141" s="19">
        <f t="shared" ca="1" si="373"/>
        <v>28.892788865292463</v>
      </c>
      <c r="DG141" s="19">
        <f t="shared" ca="1" si="373"/>
        <v>28.803590674977286</v>
      </c>
      <c r="DH141" s="19">
        <f t="shared" ca="1" si="373"/>
        <v>28.722417538106132</v>
      </c>
      <c r="DI141" s="19">
        <f t="shared" ca="1" si="373"/>
        <v>28.647625782152545</v>
      </c>
      <c r="DJ141" s="19">
        <f t="shared" ca="1" si="373"/>
        <v>28.575789368838404</v>
      </c>
      <c r="DK141" s="19">
        <f t="shared" ca="1" si="373"/>
        <v>28.521736537887008</v>
      </c>
      <c r="DL141" s="19">
        <f t="shared" ca="1" si="373"/>
        <v>28.482773108566839</v>
      </c>
      <c r="DM141" s="19">
        <f t="shared" ca="1" si="373"/>
        <v>28.45737608537609</v>
      </c>
      <c r="DN141" s="19">
        <f t="shared" ca="1" si="373"/>
        <v>28.44482612843932</v>
      </c>
    </row>
    <row r="142" spans="9:118" ht="30" customHeight="1" x14ac:dyDescent="0.25">
      <c r="I142" s="19">
        <f t="shared" ref="I142:BT142" ca="1" si="374">I13</f>
        <v>27.374291432187842</v>
      </c>
      <c r="J142" s="19">
        <f t="shared" ca="1" si="374"/>
        <v>27.38202171761667</v>
      </c>
      <c r="K142" s="19">
        <f t="shared" ca="1" si="374"/>
        <v>27.404683289536049</v>
      </c>
      <c r="L142" s="19">
        <f t="shared" ca="1" si="374"/>
        <v>27.62773247286011</v>
      </c>
      <c r="M142" s="19">
        <f t="shared" ca="1" si="374"/>
        <v>32.821474036255481</v>
      </c>
      <c r="N142" s="19">
        <f t="shared" ca="1" si="374"/>
        <v>165.84584142440787</v>
      </c>
      <c r="O142" s="19">
        <f t="shared" ca="1" si="374"/>
        <v>163.86886823830878</v>
      </c>
      <c r="P142" s="19">
        <f t="shared" ca="1" si="374"/>
        <v>161.76269546950505</v>
      </c>
      <c r="Q142" s="19">
        <f t="shared" ca="1" si="374"/>
        <v>159.51966114375455</v>
      </c>
      <c r="R142" s="19">
        <f t="shared" ca="1" si="374"/>
        <v>157.1315056809091</v>
      </c>
      <c r="S142" s="19">
        <f t="shared" ca="1" si="374"/>
        <v>154.58953033095031</v>
      </c>
      <c r="T142" s="19">
        <f t="shared" ca="1" si="374"/>
        <v>151.88447244048396</v>
      </c>
      <c r="U142" s="19">
        <f t="shared" ca="1" si="374"/>
        <v>149.00648016541695</v>
      </c>
      <c r="V142" s="19">
        <f t="shared" ca="1" si="374"/>
        <v>145.94508130788594</v>
      </c>
      <c r="W142" s="19">
        <f t="shared" ca="1" si="374"/>
        <v>142.68915236885479</v>
      </c>
      <c r="X142" s="19">
        <f t="shared" ca="1" si="374"/>
        <v>139.22688456948183</v>
      </c>
      <c r="Y142" s="19">
        <f t="shared" ca="1" si="374"/>
        <v>135.54574447500622</v>
      </c>
      <c r="Z142" s="19">
        <f t="shared" ca="1" si="374"/>
        <v>131.63242603942788</v>
      </c>
      <c r="AA142" s="19">
        <f t="shared" ca="1" si="374"/>
        <v>127.47279137047698</v>
      </c>
      <c r="AB142" s="19">
        <f t="shared" ca="1" si="374"/>
        <v>123.05179737654396</v>
      </c>
      <c r="AC142" s="19">
        <f t="shared" ca="1" si="374"/>
        <v>118.35340114148713</v>
      </c>
      <c r="AD142" s="19">
        <f t="shared" si="374"/>
        <v>30</v>
      </c>
      <c r="AE142" s="19">
        <f t="shared" ca="1" si="374"/>
        <v>122.54016788002166</v>
      </c>
      <c r="AF142" s="19">
        <f t="shared" ca="1" si="374"/>
        <v>127.04751069873907</v>
      </c>
      <c r="AG142" s="19">
        <f t="shared" ca="1" si="374"/>
        <v>131.29018256886218</v>
      </c>
      <c r="AH142" s="19">
        <f t="shared" ca="1" si="374"/>
        <v>135.2832029905785</v>
      </c>
      <c r="AI142" s="19">
        <f t="shared" ca="1" si="374"/>
        <v>139.04147961199959</v>
      </c>
      <c r="AJ142" s="19">
        <f t="shared" ca="1" si="374"/>
        <v>142.5787581747071</v>
      </c>
      <c r="AK142" s="19">
        <f t="shared" ca="1" si="374"/>
        <v>145.90783041356735</v>
      </c>
      <c r="AL142" s="19">
        <f t="shared" ca="1" si="374"/>
        <v>149.04064666317495</v>
      </c>
      <c r="AM142" s="19">
        <f t="shared" ca="1" si="374"/>
        <v>151.98839517544829</v>
      </c>
      <c r="AN142" s="19">
        <f t="shared" ca="1" si="374"/>
        <v>154.76157108174596</v>
      </c>
      <c r="AO142" s="19">
        <f t="shared" ca="1" si="374"/>
        <v>157.37004631606825</v>
      </c>
      <c r="AP142" s="19">
        <f t="shared" ca="1" si="374"/>
        <v>159.82314671064796</v>
      </c>
      <c r="AQ142" s="19">
        <f t="shared" ca="1" si="374"/>
        <v>162.12973506187831</v>
      </c>
      <c r="AR142" s="19">
        <f t="shared" ca="1" si="374"/>
        <v>164.29828306488324</v>
      </c>
      <c r="AS142" s="19">
        <f t="shared" ca="1" si="374"/>
        <v>166.33686625854043</v>
      </c>
      <c r="AT142" s="19">
        <f t="shared" ca="1" si="374"/>
        <v>168.25314877635131</v>
      </c>
      <c r="AU142" s="19">
        <f t="shared" ca="1" si="374"/>
        <v>170.05437619172054</v>
      </c>
      <c r="AV142" s="19">
        <f t="shared" ca="1" si="374"/>
        <v>171.747379522241</v>
      </c>
      <c r="AW142" s="19">
        <f t="shared" ca="1" si="374"/>
        <v>173.33858770436035</v>
      </c>
      <c r="AX142" s="19">
        <f t="shared" ca="1" si="374"/>
        <v>174.83404507961464</v>
      </c>
      <c r="AY142" s="19">
        <f t="shared" ca="1" si="374"/>
        <v>176.23943132294815</v>
      </c>
      <c r="AZ142" s="19">
        <f t="shared" ca="1" si="374"/>
        <v>177.56008227357586</v>
      </c>
      <c r="BA142" s="19">
        <f t="shared" ca="1" si="374"/>
        <v>178.80101088008558</v>
      </c>
      <c r="BB142" s="19">
        <f t="shared" ca="1" si="374"/>
        <v>179.96692793027097</v>
      </c>
      <c r="BC142" s="19">
        <f t="shared" ca="1" si="374"/>
        <v>181.06226246667893</v>
      </c>
      <c r="BD142" s="19">
        <f t="shared" ca="1" si="374"/>
        <v>182.09118182912127</v>
      </c>
      <c r="BE142" s="19">
        <f t="shared" ca="1" si="374"/>
        <v>183.05761111306336</v>
      </c>
      <c r="BF142" s="19">
        <f t="shared" ca="1" si="374"/>
        <v>183.96525149772259</v>
      </c>
      <c r="BG142" s="19">
        <f t="shared" ca="1" si="374"/>
        <v>184.81759653075002</v>
      </c>
      <c r="BH142" s="19">
        <f t="shared" ca="1" si="374"/>
        <v>185.61794550280425</v>
      </c>
      <c r="BI142" s="19">
        <f t="shared" ca="1" si="374"/>
        <v>186.36941396453088</v>
      </c>
      <c r="BJ142" s="19">
        <f t="shared" ca="1" si="374"/>
        <v>187.07494235591597</v>
      </c>
      <c r="BK142" s="19">
        <f t="shared" ca="1" si="374"/>
        <v>187.73730375678912</v>
      </c>
      <c r="BL142" s="19">
        <f t="shared" ca="1" si="374"/>
        <v>188.35911138378216</v>
      </c>
      <c r="BM142" s="19">
        <f t="shared" ca="1" si="374"/>
        <v>188.94282608861323</v>
      </c>
      <c r="BN142" s="19">
        <f t="shared" ca="1" si="374"/>
        <v>189.49076389036173</v>
      </c>
      <c r="BO142" s="19">
        <f t="shared" ca="1" si="374"/>
        <v>190.00510347864594</v>
      </c>
      <c r="BP142" s="19">
        <f t="shared" ca="1" si="374"/>
        <v>190.48789360224094</v>
      </c>
      <c r="BQ142" s="19">
        <f t="shared" ca="1" si="374"/>
        <v>190.94106026730555</v>
      </c>
      <c r="BR142" s="19">
        <f t="shared" ca="1" si="374"/>
        <v>191.36641368909886</v>
      </c>
      <c r="BS142" s="19">
        <f t="shared" ca="1" si="374"/>
        <v>191.76565496029465</v>
      </c>
      <c r="BT142" s="19">
        <f t="shared" ca="1" si="374"/>
        <v>192.14038241494697</v>
      </c>
      <c r="BU142" s="19">
        <f t="shared" ref="BU142:DN142" ca="1" si="375">BU13</f>
        <v>192.49209767878986</v>
      </c>
      <c r="BV142" s="19">
        <f t="shared" ca="1" si="375"/>
        <v>192.82221140502466</v>
      </c>
      <c r="BW142" s="19">
        <f t="shared" ca="1" si="375"/>
        <v>193.13204870027428</v>
      </c>
      <c r="BX142" s="19">
        <f t="shared" ca="1" si="375"/>
        <v>193.42285424926476</v>
      </c>
      <c r="BY142" s="19">
        <f t="shared" ca="1" si="375"/>
        <v>193.69579714900698</v>
      </c>
      <c r="BZ142" s="19">
        <f t="shared" ca="1" si="375"/>
        <v>193.95197546479494</v>
      </c>
      <c r="CA142" s="19">
        <f t="shared" ca="1" si="375"/>
        <v>194.19242052091965</v>
      </c>
      <c r="CB142" s="19">
        <f t="shared" ca="1" si="375"/>
        <v>194.41810093941575</v>
      </c>
      <c r="CC142" s="19">
        <f t="shared" ca="1" si="375"/>
        <v>194.62992643997191</v>
      </c>
      <c r="CD142" s="19">
        <f t="shared" ca="1" si="375"/>
        <v>194.82875141403392</v>
      </c>
      <c r="CE142" s="19">
        <f t="shared" ca="1" si="375"/>
        <v>195.01537828559776</v>
      </c>
      <c r="CF142" s="19">
        <f t="shared" ca="1" si="375"/>
        <v>195.19056067086686</v>
      </c>
      <c r="CG142" s="19">
        <f t="shared" ca="1" si="375"/>
        <v>195.35500634827852</v>
      </c>
      <c r="CH142" s="19">
        <f t="shared" ca="1" si="375"/>
        <v>195.50938005000583</v>
      </c>
      <c r="CI142" s="19">
        <f t="shared" ca="1" si="375"/>
        <v>195.65430608533936</v>
      </c>
      <c r="CJ142" s="19">
        <f t="shared" ca="1" si="375"/>
        <v>195.79037080594813</v>
      </c>
      <c r="CK142" s="19">
        <f t="shared" ca="1" si="375"/>
        <v>195.91812492233248</v>
      </c>
      <c r="CL142" s="19">
        <f t="shared" ca="1" si="375"/>
        <v>196.03808568040452</v>
      </c>
      <c r="CM142" s="19">
        <f t="shared" ca="1" si="375"/>
        <v>196.15073890648321</v>
      </c>
      <c r="CN142" s="19">
        <f t="shared" ca="1" si="375"/>
        <v>196.25654092865449</v>
      </c>
      <c r="CO142" s="19">
        <f t="shared" ca="1" si="375"/>
        <v>196.35592038184427</v>
      </c>
      <c r="CP142" s="19">
        <f t="shared" ca="1" si="375"/>
        <v>196.44927990366213</v>
      </c>
      <c r="CQ142" s="19">
        <f t="shared" ca="1" si="375"/>
        <v>196.53699772751807</v>
      </c>
      <c r="CR142" s="19">
        <f t="shared" ca="1" si="375"/>
        <v>196.61942917927175</v>
      </c>
      <c r="CS142" s="19">
        <f t="shared" ca="1" si="375"/>
        <v>196.69690808316338</v>
      </c>
      <c r="CT142" s="19">
        <f t="shared" ca="1" si="375"/>
        <v>196.769748082581</v>
      </c>
      <c r="CU142" s="19">
        <f t="shared" ca="1" si="375"/>
        <v>196.83824388075118</v>
      </c>
      <c r="CV142" s="19">
        <f t="shared" ca="1" si="375"/>
        <v>196.90267240629211</v>
      </c>
      <c r="CW142" s="19">
        <f t="shared" ca="1" si="375"/>
        <v>196.96329390814955</v>
      </c>
      <c r="CX142" s="19">
        <f t="shared" ca="1" si="375"/>
        <v>197.02035298433398</v>
      </c>
      <c r="CY142" s="19">
        <f t="shared" ca="1" si="375"/>
        <v>197.07407954851274</v>
      </c>
      <c r="CZ142" s="19">
        <f t="shared" ca="1" si="375"/>
        <v>197.12468973847922</v>
      </c>
      <c r="DA142" s="19">
        <f t="shared" ca="1" si="375"/>
        <v>197.17238677020848</v>
      </c>
      <c r="DB142" s="19">
        <f t="shared" ca="1" si="375"/>
        <v>197.21736174158553</v>
      </c>
      <c r="DC142" s="19">
        <f t="shared" ca="1" si="375"/>
        <v>197.25979438840517</v>
      </c>
      <c r="DD142" s="19">
        <f t="shared" ca="1" si="375"/>
        <v>197.29985381326415</v>
      </c>
      <c r="DE142" s="19">
        <f t="shared" ca="1" si="375"/>
        <v>197.33769913104854</v>
      </c>
      <c r="DF142" s="19">
        <f t="shared" ca="1" si="375"/>
        <v>197.37348096931785</v>
      </c>
      <c r="DG142" s="19">
        <f t="shared" ca="1" si="375"/>
        <v>197.40734044502537</v>
      </c>
      <c r="DH142" s="19">
        <f t="shared" ca="1" si="375"/>
        <v>197.43945406864148</v>
      </c>
      <c r="DI142" s="19">
        <f t="shared" ca="1" si="375"/>
        <v>197.46994992774231</v>
      </c>
      <c r="DJ142" s="19">
        <f t="shared" ca="1" si="375"/>
        <v>31.828531646192317</v>
      </c>
      <c r="DK142" s="19">
        <f t="shared" ca="1" si="375"/>
        <v>25.401585287553864</v>
      </c>
      <c r="DL142" s="19">
        <f t="shared" ca="1" si="375"/>
        <v>25.150460745526534</v>
      </c>
      <c r="DM142" s="19">
        <f t="shared" ca="1" si="375"/>
        <v>25.139729972126023</v>
      </c>
      <c r="DN142" s="19">
        <f t="shared" ca="1" si="375"/>
        <v>25.138846347789503</v>
      </c>
    </row>
    <row r="143" spans="9:118" ht="30" customHeight="1" x14ac:dyDescent="0.25">
      <c r="I143" s="19">
        <f t="shared" ref="I143:BT143" ca="1" si="376">I14</f>
        <v>25.095699579263613</v>
      </c>
      <c r="J143" s="19">
        <f t="shared" ca="1" si="376"/>
        <v>25.096354240757154</v>
      </c>
      <c r="K143" s="19">
        <f t="shared" ca="1" si="376"/>
        <v>25.105829668853804</v>
      </c>
      <c r="L143" s="19">
        <f t="shared" ca="1" si="376"/>
        <v>25.327905635886896</v>
      </c>
      <c r="M143" s="19">
        <f t="shared" ca="1" si="376"/>
        <v>30.834586056386225</v>
      </c>
      <c r="N143" s="19">
        <f t="shared" ca="1" si="376"/>
        <v>167.72528882628075</v>
      </c>
      <c r="O143" s="19">
        <f t="shared" ca="1" si="376"/>
        <v>204.27974232839799</v>
      </c>
      <c r="P143" s="19">
        <f t="shared" ca="1" si="376"/>
        <v>204.31835708008956</v>
      </c>
      <c r="Q143" s="19">
        <f t="shared" ca="1" si="376"/>
        <v>204.98742235004943</v>
      </c>
      <c r="R143" s="19">
        <f t="shared" ca="1" si="376"/>
        <v>204.98809574189343</v>
      </c>
      <c r="S143" s="19">
        <f t="shared" ca="1" si="376"/>
        <v>204.99976089082116</v>
      </c>
      <c r="T143" s="19">
        <f t="shared" ca="1" si="376"/>
        <v>204.99977267392362</v>
      </c>
      <c r="U143" s="19">
        <f t="shared" ca="1" si="376"/>
        <v>204.99997617472468</v>
      </c>
      <c r="V143" s="19">
        <f t="shared" ca="1" si="376"/>
        <v>204.99997641131893</v>
      </c>
      <c r="W143" s="19">
        <f t="shared" ca="1" si="376"/>
        <v>204.99997992232119</v>
      </c>
      <c r="X143" s="19">
        <f t="shared" ca="1" si="376"/>
        <v>204.99997995763277</v>
      </c>
      <c r="Y143" s="19">
        <f t="shared" ca="1" si="376"/>
        <v>204.99997998694448</v>
      </c>
      <c r="Z143" s="19">
        <f t="shared" ca="1" si="376"/>
        <v>204.9999800187698</v>
      </c>
      <c r="AA143" s="19">
        <f t="shared" ca="1" si="376"/>
        <v>204.9999799880317</v>
      </c>
      <c r="AB143" s="19">
        <f t="shared" ca="1" si="376"/>
        <v>204.99998001979759</v>
      </c>
      <c r="AC143" s="19">
        <f t="shared" ca="1" si="376"/>
        <v>204.99997998803124</v>
      </c>
      <c r="AD143" s="19">
        <f t="shared" ca="1" si="376"/>
        <v>204.9999800197958</v>
      </c>
      <c r="AE143" s="19">
        <f t="shared" ca="1" si="376"/>
        <v>204.99997998793273</v>
      </c>
      <c r="AF143" s="19">
        <f t="shared" ca="1" si="376"/>
        <v>204.99998001969587</v>
      </c>
      <c r="AG143" s="19">
        <f t="shared" ca="1" si="376"/>
        <v>204.99997998762882</v>
      </c>
      <c r="AH143" s="19">
        <f t="shared" ca="1" si="376"/>
        <v>204.99998001938857</v>
      </c>
      <c r="AI143" s="19">
        <f t="shared" ca="1" si="376"/>
        <v>204.9999799861655</v>
      </c>
      <c r="AJ143" s="19">
        <f t="shared" ca="1" si="376"/>
        <v>204.99998001792406</v>
      </c>
      <c r="AK143" s="19">
        <f t="shared" ca="1" si="376"/>
        <v>204.99997998555727</v>
      </c>
      <c r="AL143" s="19">
        <f t="shared" ca="1" si="376"/>
        <v>204.99998001731737</v>
      </c>
      <c r="AM143" s="19">
        <f t="shared" ca="1" si="376"/>
        <v>204.99997998497557</v>
      </c>
      <c r="AN143" s="19">
        <f t="shared" ca="1" si="376"/>
        <v>204.99998001673814</v>
      </c>
      <c r="AO143" s="19">
        <f t="shared" ca="1" si="376"/>
        <v>204.99997998464093</v>
      </c>
      <c r="AP143" s="19">
        <f t="shared" ca="1" si="376"/>
        <v>204.99998001640736</v>
      </c>
      <c r="AQ143" s="19">
        <f t="shared" ca="1" si="376"/>
        <v>204.99997998454702</v>
      </c>
      <c r="AR143" s="19">
        <f t="shared" ca="1" si="376"/>
        <v>204.99998001631528</v>
      </c>
      <c r="AS143" s="19">
        <f t="shared" ca="1" si="376"/>
        <v>204.99997998453344</v>
      </c>
      <c r="AT143" s="19">
        <f t="shared" ca="1" si="376"/>
        <v>204.99998001630203</v>
      </c>
      <c r="AU143" s="19">
        <f t="shared" ca="1" si="376"/>
        <v>204.99997998453262</v>
      </c>
      <c r="AV143" s="19">
        <f t="shared" ca="1" si="376"/>
        <v>204.99998001630121</v>
      </c>
      <c r="AW143" s="19">
        <f t="shared" ca="1" si="376"/>
        <v>204.9999799845325</v>
      </c>
      <c r="AX143" s="19">
        <f t="shared" ca="1" si="376"/>
        <v>204.99998001630112</v>
      </c>
      <c r="AY143" s="19">
        <f t="shared" ca="1" si="376"/>
        <v>204.99997998453227</v>
      </c>
      <c r="AZ143" s="19">
        <f t="shared" ca="1" si="376"/>
        <v>204.99998001630092</v>
      </c>
      <c r="BA143" s="19">
        <f t="shared" ca="1" si="376"/>
        <v>204.99997998452088</v>
      </c>
      <c r="BB143" s="19">
        <f t="shared" ca="1" si="376"/>
        <v>204.99998001628882</v>
      </c>
      <c r="BC143" s="19">
        <f t="shared" ca="1" si="376"/>
        <v>204.99997998382193</v>
      </c>
      <c r="BD143" s="19">
        <f t="shared" ca="1" si="376"/>
        <v>204.99998001557506</v>
      </c>
      <c r="BE143" s="19">
        <f t="shared" ca="1" si="376"/>
        <v>204.99997998307077</v>
      </c>
      <c r="BF143" s="19">
        <f t="shared" ca="1" si="376"/>
        <v>204.99998001484019</v>
      </c>
      <c r="BG143" s="19">
        <f t="shared" ca="1" si="376"/>
        <v>204.99997998286679</v>
      </c>
      <c r="BH143" s="19">
        <f t="shared" ca="1" si="376"/>
        <v>204.9999800146347</v>
      </c>
      <c r="BI143" s="19">
        <f t="shared" ca="1" si="376"/>
        <v>204.99997998244376</v>
      </c>
      <c r="BJ143" s="19">
        <f t="shared" ca="1" si="376"/>
        <v>204.99998001421054</v>
      </c>
      <c r="BK143" s="19">
        <f t="shared" ca="1" si="376"/>
        <v>204.99997998202008</v>
      </c>
      <c r="BL143" s="19">
        <f t="shared" ca="1" si="376"/>
        <v>204.99998001378941</v>
      </c>
      <c r="BM143" s="19">
        <f t="shared" ca="1" si="376"/>
        <v>204.99997998182695</v>
      </c>
      <c r="BN143" s="19">
        <f t="shared" ca="1" si="376"/>
        <v>204.99998001359913</v>
      </c>
      <c r="BO143" s="19">
        <f t="shared" ca="1" si="376"/>
        <v>204.99997998178429</v>
      </c>
      <c r="BP143" s="19">
        <f t="shared" ca="1" si="376"/>
        <v>204.99998001355738</v>
      </c>
      <c r="BQ143" s="19">
        <f t="shared" ca="1" si="376"/>
        <v>204.99997998177898</v>
      </c>
      <c r="BR143" s="19">
        <f t="shared" ca="1" si="376"/>
        <v>204.99998001355223</v>
      </c>
      <c r="BS143" s="19">
        <f t="shared" ca="1" si="376"/>
        <v>204.99997998177878</v>
      </c>
      <c r="BT143" s="19">
        <f t="shared" ca="1" si="376"/>
        <v>204.999980013552</v>
      </c>
      <c r="BU143" s="19">
        <f t="shared" ref="BU143:DN143" ca="1" si="377">BU14</f>
        <v>204.99997998177687</v>
      </c>
      <c r="BV143" s="19">
        <f t="shared" ca="1" si="377"/>
        <v>204.99998001354987</v>
      </c>
      <c r="BW143" s="19">
        <f t="shared" ca="1" si="377"/>
        <v>204.99997998113355</v>
      </c>
      <c r="BX143" s="19">
        <f t="shared" ca="1" si="377"/>
        <v>204.99998001286474</v>
      </c>
      <c r="BY143" s="19">
        <f t="shared" ca="1" si="377"/>
        <v>204.99997998044816</v>
      </c>
      <c r="BZ143" s="19">
        <f t="shared" ca="1" si="377"/>
        <v>204.99998001222224</v>
      </c>
      <c r="CA143" s="19">
        <f t="shared" ca="1" si="377"/>
        <v>204.99997998044623</v>
      </c>
      <c r="CB143" s="19">
        <f t="shared" ca="1" si="377"/>
        <v>204.99998001222053</v>
      </c>
      <c r="CC143" s="19">
        <f t="shared" ca="1" si="377"/>
        <v>204.99997998044623</v>
      </c>
      <c r="CD143" s="19">
        <f t="shared" ca="1" si="377"/>
        <v>204.99998001222053</v>
      </c>
      <c r="CE143" s="19">
        <f t="shared" ca="1" si="377"/>
        <v>204.99997998044623</v>
      </c>
      <c r="CF143" s="19">
        <f t="shared" ca="1" si="377"/>
        <v>204.99998001222053</v>
      </c>
      <c r="CG143" s="19">
        <f t="shared" ca="1" si="377"/>
        <v>204.99997998044623</v>
      </c>
      <c r="CH143" s="19">
        <f t="shared" ca="1" si="377"/>
        <v>204.9999800122205</v>
      </c>
      <c r="CI143" s="19">
        <f t="shared" ca="1" si="377"/>
        <v>204.99997998044421</v>
      </c>
      <c r="CJ143" s="19">
        <f t="shared" ca="1" si="377"/>
        <v>204.99998001221843</v>
      </c>
      <c r="CK143" s="19">
        <f t="shared" ca="1" si="377"/>
        <v>204.99997998042798</v>
      </c>
      <c r="CL143" s="19">
        <f t="shared" ca="1" si="377"/>
        <v>204.99998001220186</v>
      </c>
      <c r="CM143" s="19">
        <f t="shared" ca="1" si="377"/>
        <v>204.99997998034624</v>
      </c>
      <c r="CN143" s="19">
        <f t="shared" ca="1" si="377"/>
        <v>204.99998001211901</v>
      </c>
      <c r="CO143" s="19">
        <f t="shared" ca="1" si="377"/>
        <v>204.99997998012472</v>
      </c>
      <c r="CP143" s="19">
        <f t="shared" ca="1" si="377"/>
        <v>204.99998001189621</v>
      </c>
      <c r="CQ143" s="19">
        <f t="shared" ca="1" si="377"/>
        <v>204.99997997981484</v>
      </c>
      <c r="CR143" s="19">
        <f t="shared" ca="1" si="377"/>
        <v>204.99998001158687</v>
      </c>
      <c r="CS143" s="19">
        <f t="shared" ca="1" si="377"/>
        <v>204.99997997959295</v>
      </c>
      <c r="CT143" s="19">
        <f t="shared" ca="1" si="377"/>
        <v>204.99998001136692</v>
      </c>
      <c r="CU143" s="19">
        <f t="shared" ca="1" si="377"/>
        <v>204.99997997950254</v>
      </c>
      <c r="CV143" s="19">
        <f t="shared" ca="1" si="377"/>
        <v>204.99998001127739</v>
      </c>
      <c r="CW143" s="19">
        <f t="shared" ca="1" si="377"/>
        <v>204.99997997895096</v>
      </c>
      <c r="CX143" s="19">
        <f t="shared" ca="1" si="377"/>
        <v>204.99998001069525</v>
      </c>
      <c r="CY143" s="19">
        <f t="shared" ca="1" si="377"/>
        <v>204.99997994701334</v>
      </c>
      <c r="CZ143" s="19">
        <f t="shared" ca="1" si="377"/>
        <v>204.99997997693296</v>
      </c>
      <c r="DA143" s="19">
        <f t="shared" ca="1" si="377"/>
        <v>204.99997809204106</v>
      </c>
      <c r="DB143" s="19">
        <f t="shared" ca="1" si="377"/>
        <v>204.99997801662332</v>
      </c>
      <c r="DC143" s="19">
        <f t="shared" ca="1" si="377"/>
        <v>204.9998720962744</v>
      </c>
      <c r="DD143" s="19">
        <f t="shared" ca="1" si="377"/>
        <v>204.99986601783448</v>
      </c>
      <c r="DE143" s="19">
        <f t="shared" ca="1" si="377"/>
        <v>204.9939469287778</v>
      </c>
      <c r="DF143" s="19">
        <f t="shared" ca="1" si="377"/>
        <v>204.99360637321163</v>
      </c>
      <c r="DG143" s="19">
        <f t="shared" ca="1" si="377"/>
        <v>204.68872750164715</v>
      </c>
      <c r="DH143" s="19">
        <f t="shared" ca="1" si="377"/>
        <v>204.6713917661524</v>
      </c>
      <c r="DI143" s="19">
        <f t="shared" ca="1" si="377"/>
        <v>197.5236388148393</v>
      </c>
      <c r="DJ143" s="19">
        <f t="shared" ca="1" si="377"/>
        <v>31.947525475109092</v>
      </c>
      <c r="DK143" s="19">
        <f t="shared" ca="1" si="377"/>
        <v>25.284704624146872</v>
      </c>
      <c r="DL143" s="19">
        <f t="shared" ca="1" si="377"/>
        <v>25.016857484461642</v>
      </c>
      <c r="DM143" s="19">
        <f t="shared" ca="1" si="377"/>
        <v>25.006064759592252</v>
      </c>
      <c r="DN143" s="19">
        <f t="shared" ca="1" si="377"/>
        <v>25.00561375389303</v>
      </c>
    </row>
    <row r="144" spans="9:118" ht="30" customHeight="1" x14ac:dyDescent="0.25">
      <c r="I144" s="19">
        <f t="shared" ref="I144:BT144" ca="1" si="378">I15</f>
        <v>25.003872036077706</v>
      </c>
      <c r="J144" s="19">
        <f t="shared" ca="1" si="378"/>
        <v>25.00424866011782</v>
      </c>
      <c r="K144" s="19">
        <f t="shared" ca="1" si="378"/>
        <v>25.013339393780615</v>
      </c>
      <c r="L144" s="19">
        <f t="shared" ca="1" si="378"/>
        <v>25.238460535193941</v>
      </c>
      <c r="M144" s="19">
        <f t="shared" ca="1" si="378"/>
        <v>30.825647965971477</v>
      </c>
      <c r="N144" s="19">
        <f t="shared" ca="1" si="378"/>
        <v>169.49736151079023</v>
      </c>
      <c r="O144" s="19">
        <f t="shared" ca="1" si="378"/>
        <v>204.23877611577024</v>
      </c>
      <c r="P144" s="19">
        <f t="shared" ca="1" si="378"/>
        <v>204.35474624645678</v>
      </c>
      <c r="Q144" s="19">
        <f t="shared" ca="1" si="378"/>
        <v>204.98670801980884</v>
      </c>
      <c r="R144" s="19">
        <f t="shared" ca="1" si="378"/>
        <v>204.98873032812281</v>
      </c>
      <c r="S144" s="19">
        <f t="shared" ca="1" si="378"/>
        <v>204.99974845641651</v>
      </c>
      <c r="T144" s="19">
        <f t="shared" ca="1" si="378"/>
        <v>204.99978377938024</v>
      </c>
      <c r="U144" s="19">
        <f t="shared" ca="1" si="378"/>
        <v>204.99997599035854</v>
      </c>
      <c r="V144" s="19">
        <f t="shared" ca="1" si="378"/>
        <v>204.99997663580348</v>
      </c>
      <c r="W144" s="19">
        <f t="shared" ca="1" si="378"/>
        <v>204.99997995154189</v>
      </c>
      <c r="X144" s="19">
        <f t="shared" ca="1" si="378"/>
        <v>204.99997999244616</v>
      </c>
      <c r="Y144" s="19">
        <f t="shared" ca="1" si="378"/>
        <v>204.99998001986685</v>
      </c>
      <c r="Z144" s="19">
        <f t="shared" ca="1" si="378"/>
        <v>204.99998005029855</v>
      </c>
      <c r="AA144" s="19">
        <f t="shared" ca="1" si="378"/>
        <v>204.99998002101725</v>
      </c>
      <c r="AB144" s="19">
        <f t="shared" ca="1" si="378"/>
        <v>204.99998005127051</v>
      </c>
      <c r="AC144" s="19">
        <f t="shared" ca="1" si="378"/>
        <v>204.99998002101825</v>
      </c>
      <c r="AD144" s="19">
        <f t="shared" ca="1" si="378"/>
        <v>204.99998005126733</v>
      </c>
      <c r="AE144" s="19">
        <f t="shared" ca="1" si="378"/>
        <v>204.99998002092144</v>
      </c>
      <c r="AF144" s="19">
        <f t="shared" ca="1" si="378"/>
        <v>204.99998005116601</v>
      </c>
      <c r="AG144" s="19">
        <f t="shared" ca="1" si="378"/>
        <v>204.99998002062168</v>
      </c>
      <c r="AH144" s="19">
        <f t="shared" ca="1" si="378"/>
        <v>204.99998005085513</v>
      </c>
      <c r="AI144" s="19">
        <f t="shared" ca="1" si="378"/>
        <v>204.99998001915739</v>
      </c>
      <c r="AJ144" s="19">
        <f t="shared" ca="1" si="378"/>
        <v>204.9999800493861</v>
      </c>
      <c r="AK144" s="19">
        <f t="shared" ca="1" si="378"/>
        <v>204.99998001854942</v>
      </c>
      <c r="AL144" s="19">
        <f t="shared" ca="1" si="378"/>
        <v>204.99998004878071</v>
      </c>
      <c r="AM144" s="19">
        <f t="shared" ca="1" si="378"/>
        <v>204.99998001796726</v>
      </c>
      <c r="AN144" s="19">
        <f t="shared" ca="1" si="378"/>
        <v>204.99998004820398</v>
      </c>
      <c r="AO144" s="19">
        <f t="shared" ca="1" si="378"/>
        <v>204.99998001762981</v>
      </c>
      <c r="AP144" s="19">
        <f t="shared" ca="1" si="378"/>
        <v>204.99998004787707</v>
      </c>
      <c r="AQ144" s="19">
        <f t="shared" ca="1" si="378"/>
        <v>204.99998001753428</v>
      </c>
      <c r="AR144" s="19">
        <f t="shared" ca="1" si="378"/>
        <v>204.99998004778683</v>
      </c>
      <c r="AS144" s="19">
        <f t="shared" ca="1" si="378"/>
        <v>204.99998001752036</v>
      </c>
      <c r="AT144" s="19">
        <f t="shared" ca="1" si="378"/>
        <v>204.99998004777393</v>
      </c>
      <c r="AU144" s="19">
        <f t="shared" ca="1" si="378"/>
        <v>204.9999800175195</v>
      </c>
      <c r="AV144" s="19">
        <f t="shared" ca="1" si="378"/>
        <v>204.99998004777308</v>
      </c>
      <c r="AW144" s="19">
        <f t="shared" ca="1" si="378"/>
        <v>204.99998001751939</v>
      </c>
      <c r="AX144" s="19">
        <f t="shared" ca="1" si="378"/>
        <v>204.99998004777308</v>
      </c>
      <c r="AY144" s="19">
        <f t="shared" ca="1" si="378"/>
        <v>204.99998001751919</v>
      </c>
      <c r="AZ144" s="19">
        <f t="shared" ca="1" si="378"/>
        <v>204.99998004777288</v>
      </c>
      <c r="BA144" s="19">
        <f t="shared" ca="1" si="378"/>
        <v>204.99998001750845</v>
      </c>
      <c r="BB144" s="19">
        <f t="shared" ca="1" si="378"/>
        <v>204.99998004776003</v>
      </c>
      <c r="BC144" s="19">
        <f t="shared" ca="1" si="378"/>
        <v>204.99998001682692</v>
      </c>
      <c r="BD144" s="19">
        <f t="shared" ca="1" si="378"/>
        <v>204.99998004703178</v>
      </c>
      <c r="BE144" s="19">
        <f t="shared" ca="1" si="378"/>
        <v>204.99998001606241</v>
      </c>
      <c r="BF144" s="19">
        <f t="shared" ca="1" si="378"/>
        <v>204.99998004631331</v>
      </c>
      <c r="BG144" s="19">
        <f t="shared" ca="1" si="378"/>
        <v>204.99998001586047</v>
      </c>
      <c r="BH144" s="19">
        <f t="shared" ca="1" si="378"/>
        <v>204.9999800461062</v>
      </c>
      <c r="BI144" s="19">
        <f t="shared" ca="1" si="378"/>
        <v>204.99998001544</v>
      </c>
      <c r="BJ144" s="19">
        <f t="shared" ca="1" si="378"/>
        <v>204.99998004568093</v>
      </c>
      <c r="BK144" s="19">
        <f t="shared" ca="1" si="378"/>
        <v>204.9999800150153</v>
      </c>
      <c r="BL144" s="19">
        <f t="shared" ca="1" si="378"/>
        <v>204.99998004526242</v>
      </c>
      <c r="BM144" s="19">
        <f t="shared" ca="1" si="378"/>
        <v>204.99998001481993</v>
      </c>
      <c r="BN144" s="19">
        <f t="shared" ca="1" si="378"/>
        <v>204.99998004507495</v>
      </c>
      <c r="BO144" s="19">
        <f t="shared" ca="1" si="378"/>
        <v>204.99998001477644</v>
      </c>
      <c r="BP144" s="19">
        <f t="shared" ca="1" si="378"/>
        <v>204.99998004503411</v>
      </c>
      <c r="BQ144" s="19">
        <f t="shared" ca="1" si="378"/>
        <v>204.99998001477093</v>
      </c>
      <c r="BR144" s="19">
        <f t="shared" ca="1" si="378"/>
        <v>204.9999800450291</v>
      </c>
      <c r="BS144" s="19">
        <f t="shared" ca="1" si="378"/>
        <v>204.99998001477076</v>
      </c>
      <c r="BT144" s="19">
        <f t="shared" ca="1" si="378"/>
        <v>204.99998004502888</v>
      </c>
      <c r="BU144" s="19">
        <f t="shared" ref="BU144:DN144" ca="1" si="379">BU15</f>
        <v>204.99998001476902</v>
      </c>
      <c r="BV144" s="19">
        <f t="shared" ca="1" si="379"/>
        <v>204.99998004502649</v>
      </c>
      <c r="BW144" s="19">
        <f t="shared" ca="1" si="379"/>
        <v>204.99998001416756</v>
      </c>
      <c r="BX144" s="19">
        <f t="shared" ca="1" si="379"/>
        <v>204.99998004429904</v>
      </c>
      <c r="BY144" s="19">
        <f t="shared" ca="1" si="379"/>
        <v>204.99998001343985</v>
      </c>
      <c r="BZ144" s="19">
        <f t="shared" ca="1" si="379"/>
        <v>204.99998004369812</v>
      </c>
      <c r="CA144" s="19">
        <f t="shared" ca="1" si="379"/>
        <v>204.99998001343766</v>
      </c>
      <c r="CB144" s="19">
        <f t="shared" ca="1" si="379"/>
        <v>204.99998004369658</v>
      </c>
      <c r="CC144" s="19">
        <f t="shared" ca="1" si="379"/>
        <v>204.99998001343766</v>
      </c>
      <c r="CD144" s="19">
        <f t="shared" ca="1" si="379"/>
        <v>204.99998004369658</v>
      </c>
      <c r="CE144" s="19">
        <f t="shared" ca="1" si="379"/>
        <v>204.99998001343766</v>
      </c>
      <c r="CF144" s="19">
        <f t="shared" ca="1" si="379"/>
        <v>204.99998004369658</v>
      </c>
      <c r="CG144" s="19">
        <f t="shared" ca="1" si="379"/>
        <v>204.99998001343766</v>
      </c>
      <c r="CH144" s="19">
        <f t="shared" ca="1" si="379"/>
        <v>204.99998004369658</v>
      </c>
      <c r="CI144" s="19">
        <f t="shared" ca="1" si="379"/>
        <v>204.99998001343576</v>
      </c>
      <c r="CJ144" s="19">
        <f t="shared" ca="1" si="379"/>
        <v>204.99998004369442</v>
      </c>
      <c r="CK144" s="19">
        <f t="shared" ca="1" si="379"/>
        <v>204.99998001341984</v>
      </c>
      <c r="CL144" s="19">
        <f t="shared" ca="1" si="379"/>
        <v>204.99998004367754</v>
      </c>
      <c r="CM144" s="19">
        <f t="shared" ca="1" si="379"/>
        <v>204.99998001333944</v>
      </c>
      <c r="CN144" s="19">
        <f t="shared" ca="1" si="379"/>
        <v>204.99998004359355</v>
      </c>
      <c r="CO144" s="19">
        <f t="shared" ca="1" si="379"/>
        <v>204.99998001311997</v>
      </c>
      <c r="CP144" s="19">
        <f t="shared" ca="1" si="379"/>
        <v>204.99998004336948</v>
      </c>
      <c r="CQ144" s="19">
        <f t="shared" ca="1" si="379"/>
        <v>204.9999800128106</v>
      </c>
      <c r="CR144" s="19">
        <f t="shared" ca="1" si="379"/>
        <v>204.9999800430607</v>
      </c>
      <c r="CS144" s="19">
        <f t="shared" ca="1" si="379"/>
        <v>204.99998001258749</v>
      </c>
      <c r="CT144" s="19">
        <f t="shared" ca="1" si="379"/>
        <v>204.99998004284271</v>
      </c>
      <c r="CU144" s="19">
        <f t="shared" ca="1" si="379"/>
        <v>204.99998001249642</v>
      </c>
      <c r="CV144" s="19">
        <f t="shared" ca="1" si="379"/>
        <v>204.99998004275395</v>
      </c>
      <c r="CW144" s="19">
        <f t="shared" ca="1" si="379"/>
        <v>204.99998001197361</v>
      </c>
      <c r="CX144" s="19">
        <f t="shared" ca="1" si="379"/>
        <v>204.9999800421393</v>
      </c>
      <c r="CY144" s="19">
        <f t="shared" ca="1" si="379"/>
        <v>204.99997998175368</v>
      </c>
      <c r="CZ144" s="19">
        <f t="shared" ca="1" si="379"/>
        <v>204.99998000644072</v>
      </c>
      <c r="DA144" s="19">
        <f t="shared" ca="1" si="379"/>
        <v>204.99997822601821</v>
      </c>
      <c r="DB144" s="19">
        <f t="shared" ca="1" si="379"/>
        <v>204.99997793436975</v>
      </c>
      <c r="DC144" s="19">
        <f t="shared" ca="1" si="379"/>
        <v>204.99987788664646</v>
      </c>
      <c r="DD144" s="19">
        <f t="shared" ca="1" si="379"/>
        <v>204.99985956657562</v>
      </c>
      <c r="DE144" s="19">
        <f t="shared" ca="1" si="379"/>
        <v>204.99426784533156</v>
      </c>
      <c r="DF144" s="19">
        <f t="shared" ca="1" si="379"/>
        <v>204.99324500338605</v>
      </c>
      <c r="DG144" s="19">
        <f t="shared" ca="1" si="379"/>
        <v>204.70504696064876</v>
      </c>
      <c r="DH144" s="19">
        <f t="shared" ca="1" si="379"/>
        <v>204.65298308621337</v>
      </c>
      <c r="DI144" s="19">
        <f t="shared" ca="1" si="379"/>
        <v>197.57554810924074</v>
      </c>
      <c r="DJ144" s="19">
        <f t="shared" ca="1" si="379"/>
        <v>31.953809124587867</v>
      </c>
      <c r="DK144" s="19">
        <f t="shared" ca="1" si="379"/>
        <v>25.280384521010227</v>
      </c>
      <c r="DL144" s="19">
        <f t="shared" ca="1" si="379"/>
        <v>25.011513743821162</v>
      </c>
      <c r="DM144" s="19">
        <f t="shared" ca="1" si="379"/>
        <v>25.000680908936896</v>
      </c>
      <c r="DN144" s="19">
        <f t="shared" ca="1" si="379"/>
        <v>25.000244529175404</v>
      </c>
    </row>
    <row r="145" spans="9:118" ht="30" customHeight="1" x14ac:dyDescent="0.25">
      <c r="I145" s="19">
        <f t="shared" ref="I145:BT145" ca="1" si="380">I16</f>
        <v>25.000171551311066</v>
      </c>
      <c r="J145" s="19">
        <f t="shared" ca="1" si="380"/>
        <v>25.000541202123117</v>
      </c>
      <c r="K145" s="19">
        <f t="shared" ca="1" si="380"/>
        <v>25.009719149159942</v>
      </c>
      <c r="L145" s="19">
        <f t="shared" ca="1" si="380"/>
        <v>25.237475869131828</v>
      </c>
      <c r="M145" s="19">
        <f t="shared" ca="1" si="380"/>
        <v>30.88985662110429</v>
      </c>
      <c r="N145" s="19">
        <f t="shared" ca="1" si="380"/>
        <v>171.1683591155813</v>
      </c>
      <c r="O145" s="19">
        <f t="shared" ca="1" si="380"/>
        <v>204.20027097957677</v>
      </c>
      <c r="P145" s="19">
        <f t="shared" ca="1" si="380"/>
        <v>204.38895493018367</v>
      </c>
      <c r="Q145" s="19">
        <f t="shared" ca="1" si="380"/>
        <v>204.98604034439799</v>
      </c>
      <c r="R145" s="19">
        <f t="shared" ca="1" si="380"/>
        <v>204.9893268955573</v>
      </c>
      <c r="S145" s="19">
        <f t="shared" ca="1" si="380"/>
        <v>204.99973683423991</v>
      </c>
      <c r="T145" s="19">
        <f t="shared" ca="1" si="380"/>
        <v>204.99979422095657</v>
      </c>
      <c r="U145" s="19">
        <f t="shared" ca="1" si="380"/>
        <v>204.99997581987319</v>
      </c>
      <c r="V145" s="19">
        <f t="shared" ca="1" si="380"/>
        <v>204.99997684844021</v>
      </c>
      <c r="W145" s="19">
        <f t="shared" ca="1" si="380"/>
        <v>204.9999799807147</v>
      </c>
      <c r="X145" s="19">
        <f t="shared" ca="1" si="380"/>
        <v>204.99998002678629</v>
      </c>
      <c r="Y145" s="19">
        <f t="shared" ca="1" si="380"/>
        <v>204.99998005249864</v>
      </c>
      <c r="Z145" s="19">
        <f t="shared" ca="1" si="380"/>
        <v>204.9999800815516</v>
      </c>
      <c r="AA145" s="19">
        <f t="shared" ca="1" si="380"/>
        <v>204.99998005370801</v>
      </c>
      <c r="AB145" s="19">
        <f t="shared" ca="1" si="380"/>
        <v>204.99998008247101</v>
      </c>
      <c r="AC145" s="19">
        <f t="shared" ca="1" si="380"/>
        <v>204.99998005371035</v>
      </c>
      <c r="AD145" s="19">
        <f t="shared" ca="1" si="380"/>
        <v>204.99998008246658</v>
      </c>
      <c r="AE145" s="19">
        <f t="shared" ca="1" si="380"/>
        <v>204.99998005361525</v>
      </c>
      <c r="AF145" s="19">
        <f t="shared" ca="1" si="380"/>
        <v>204.99998008236383</v>
      </c>
      <c r="AG145" s="19">
        <f t="shared" ca="1" si="380"/>
        <v>204.99998005331946</v>
      </c>
      <c r="AH145" s="19">
        <f t="shared" ca="1" si="380"/>
        <v>204.99998008204946</v>
      </c>
      <c r="AI145" s="19">
        <f t="shared" ca="1" si="380"/>
        <v>204.99998005185074</v>
      </c>
      <c r="AJ145" s="19">
        <f t="shared" ca="1" si="380"/>
        <v>204.9999800805725</v>
      </c>
      <c r="AK145" s="19">
        <f t="shared" ca="1" si="380"/>
        <v>204.99998005124303</v>
      </c>
      <c r="AL145" s="19">
        <f t="shared" ca="1" si="380"/>
        <v>204.99998007996831</v>
      </c>
      <c r="AM145" s="19">
        <f t="shared" ca="1" si="380"/>
        <v>204.99998005066041</v>
      </c>
      <c r="AN145" s="19">
        <f t="shared" ca="1" si="380"/>
        <v>204.99998007939413</v>
      </c>
      <c r="AO145" s="19">
        <f t="shared" ca="1" si="380"/>
        <v>204.99998005032015</v>
      </c>
      <c r="AP145" s="19">
        <f t="shared" ca="1" si="380"/>
        <v>204.99998007907104</v>
      </c>
      <c r="AQ145" s="19">
        <f t="shared" ca="1" si="380"/>
        <v>204.99998005022303</v>
      </c>
      <c r="AR145" s="19">
        <f t="shared" ca="1" si="380"/>
        <v>204.99998007898256</v>
      </c>
      <c r="AS145" s="19">
        <f t="shared" ca="1" si="380"/>
        <v>204.99998005020882</v>
      </c>
      <c r="AT145" s="19">
        <f t="shared" ca="1" si="380"/>
        <v>204.99998007897003</v>
      </c>
      <c r="AU145" s="19">
        <f t="shared" ca="1" si="380"/>
        <v>204.99998005020788</v>
      </c>
      <c r="AV145" s="19">
        <f t="shared" ca="1" si="380"/>
        <v>204.9999800789692</v>
      </c>
      <c r="AW145" s="19">
        <f t="shared" ca="1" si="380"/>
        <v>204.9999800502078</v>
      </c>
      <c r="AX145" s="19">
        <f t="shared" ca="1" si="380"/>
        <v>204.9999800789692</v>
      </c>
      <c r="AY145" s="19">
        <f t="shared" ca="1" si="380"/>
        <v>204.99998005020765</v>
      </c>
      <c r="AZ145" s="19">
        <f t="shared" ca="1" si="380"/>
        <v>204.999980078969</v>
      </c>
      <c r="BA145" s="19">
        <f t="shared" ca="1" si="380"/>
        <v>204.99998005019754</v>
      </c>
      <c r="BB145" s="19">
        <f t="shared" ca="1" si="380"/>
        <v>204.99998007895542</v>
      </c>
      <c r="BC145" s="19">
        <f t="shared" ca="1" si="380"/>
        <v>204.99998004953349</v>
      </c>
      <c r="BD145" s="19">
        <f t="shared" ca="1" si="380"/>
        <v>204.99998007821299</v>
      </c>
      <c r="BE145" s="19">
        <f t="shared" ca="1" si="380"/>
        <v>204.99998004875584</v>
      </c>
      <c r="BF145" s="19">
        <f t="shared" ca="1" si="380"/>
        <v>204.99998007751094</v>
      </c>
      <c r="BG145" s="19">
        <f t="shared" ca="1" si="380"/>
        <v>204.99998004855598</v>
      </c>
      <c r="BH145" s="19">
        <f t="shared" ca="1" si="380"/>
        <v>204.99998007730224</v>
      </c>
      <c r="BI145" s="19">
        <f t="shared" ca="1" si="380"/>
        <v>204.9999800481381</v>
      </c>
      <c r="BJ145" s="19">
        <f t="shared" ca="1" si="380"/>
        <v>204.99998007687594</v>
      </c>
      <c r="BK145" s="19">
        <f t="shared" ca="1" si="380"/>
        <v>204.99998004771234</v>
      </c>
      <c r="BL145" s="19">
        <f t="shared" ca="1" si="380"/>
        <v>204.99998007646002</v>
      </c>
      <c r="BM145" s="19">
        <f t="shared" ca="1" si="380"/>
        <v>204.99998004751473</v>
      </c>
      <c r="BN145" s="19">
        <f t="shared" ca="1" si="380"/>
        <v>204.99998007627528</v>
      </c>
      <c r="BO145" s="19">
        <f t="shared" ca="1" si="380"/>
        <v>204.99998004747042</v>
      </c>
      <c r="BP145" s="19">
        <f t="shared" ca="1" si="380"/>
        <v>204.99998007623529</v>
      </c>
      <c r="BQ145" s="19">
        <f t="shared" ca="1" si="380"/>
        <v>204.99998004746482</v>
      </c>
      <c r="BR145" s="19">
        <f t="shared" ca="1" si="380"/>
        <v>204.99998007623043</v>
      </c>
      <c r="BS145" s="19">
        <f t="shared" ca="1" si="380"/>
        <v>204.99998004746459</v>
      </c>
      <c r="BT145" s="19">
        <f t="shared" ca="1" si="380"/>
        <v>204.9999800762302</v>
      </c>
      <c r="BU145" s="19">
        <f t="shared" ref="BU145:DN145" ca="1" si="381">BU16</f>
        <v>204.99998004746305</v>
      </c>
      <c r="BV145" s="19">
        <f t="shared" ca="1" si="381"/>
        <v>204.99998007622762</v>
      </c>
      <c r="BW145" s="19">
        <f t="shared" ca="1" si="381"/>
        <v>204.99998004690178</v>
      </c>
      <c r="BX145" s="19">
        <f t="shared" ca="1" si="381"/>
        <v>204.99998007545767</v>
      </c>
      <c r="BY145" s="19">
        <f t="shared" ca="1" si="381"/>
        <v>204.99998004613158</v>
      </c>
      <c r="BZ145" s="19">
        <f t="shared" ca="1" si="381"/>
        <v>204.99998007489671</v>
      </c>
      <c r="CA145" s="19">
        <f t="shared" ca="1" si="381"/>
        <v>204.99998004612922</v>
      </c>
      <c r="CB145" s="19">
        <f t="shared" ca="1" si="381"/>
        <v>204.99998007489535</v>
      </c>
      <c r="CC145" s="19">
        <f t="shared" ca="1" si="381"/>
        <v>204.99998004612922</v>
      </c>
      <c r="CD145" s="19">
        <f t="shared" ca="1" si="381"/>
        <v>204.99998007489535</v>
      </c>
      <c r="CE145" s="19">
        <f t="shared" ca="1" si="381"/>
        <v>204.99998004612922</v>
      </c>
      <c r="CF145" s="19">
        <f t="shared" ca="1" si="381"/>
        <v>204.99998007489535</v>
      </c>
      <c r="CG145" s="19">
        <f t="shared" ca="1" si="381"/>
        <v>204.99998004612922</v>
      </c>
      <c r="CH145" s="19">
        <f t="shared" ca="1" si="381"/>
        <v>204.99998007489535</v>
      </c>
      <c r="CI145" s="19">
        <f t="shared" ca="1" si="381"/>
        <v>204.99998004612735</v>
      </c>
      <c r="CJ145" s="19">
        <f t="shared" ca="1" si="381"/>
        <v>204.99998007489316</v>
      </c>
      <c r="CK145" s="19">
        <f t="shared" ca="1" si="381"/>
        <v>204.9999800461118</v>
      </c>
      <c r="CL145" s="19">
        <f t="shared" ca="1" si="381"/>
        <v>204.99998007487596</v>
      </c>
      <c r="CM145" s="19">
        <f t="shared" ca="1" si="381"/>
        <v>204.9999800460327</v>
      </c>
      <c r="CN145" s="19">
        <f t="shared" ca="1" si="381"/>
        <v>204.99998007479087</v>
      </c>
      <c r="CO145" s="19">
        <f t="shared" ca="1" si="381"/>
        <v>204.99998004581519</v>
      </c>
      <c r="CP145" s="19">
        <f t="shared" ca="1" si="381"/>
        <v>204.99998007456551</v>
      </c>
      <c r="CQ145" s="19">
        <f t="shared" ca="1" si="381"/>
        <v>204.99998004550642</v>
      </c>
      <c r="CR145" s="19">
        <f t="shared" ca="1" si="381"/>
        <v>204.99998007425728</v>
      </c>
      <c r="CS145" s="19">
        <f t="shared" ca="1" si="381"/>
        <v>204.99998004528203</v>
      </c>
      <c r="CT145" s="19">
        <f t="shared" ca="1" si="381"/>
        <v>204.99998007404125</v>
      </c>
      <c r="CU145" s="19">
        <f t="shared" ca="1" si="381"/>
        <v>204.99998004519034</v>
      </c>
      <c r="CV145" s="19">
        <f t="shared" ca="1" si="381"/>
        <v>204.99998007395334</v>
      </c>
      <c r="CW145" s="19">
        <f t="shared" ca="1" si="381"/>
        <v>204.99998004469455</v>
      </c>
      <c r="CX145" s="19">
        <f t="shared" ca="1" si="381"/>
        <v>204.99998007330834</v>
      </c>
      <c r="CY145" s="19">
        <f t="shared" ca="1" si="381"/>
        <v>204.99998001608884</v>
      </c>
      <c r="CZ145" s="19">
        <f t="shared" ca="1" si="381"/>
        <v>204.99998003580035</v>
      </c>
      <c r="DA145" s="19">
        <f t="shared" ca="1" si="381"/>
        <v>204.99997835363612</v>
      </c>
      <c r="DB145" s="19">
        <f t="shared" ca="1" si="381"/>
        <v>204.99997785917151</v>
      </c>
      <c r="DC145" s="19">
        <f t="shared" ca="1" si="381"/>
        <v>204.99988333131202</v>
      </c>
      <c r="DD145" s="19">
        <f t="shared" ca="1" si="381"/>
        <v>204.9998535175346</v>
      </c>
      <c r="DE145" s="19">
        <f t="shared" ca="1" si="381"/>
        <v>204.99456945498463</v>
      </c>
      <c r="DF145" s="19">
        <f t="shared" ca="1" si="381"/>
        <v>204.99290266422182</v>
      </c>
      <c r="DG145" s="19">
        <f t="shared" ca="1" si="381"/>
        <v>204.72036963557156</v>
      </c>
      <c r="DH145" s="19">
        <f t="shared" ca="1" si="381"/>
        <v>204.63444497643243</v>
      </c>
      <c r="DI145" s="19">
        <f t="shared" ca="1" si="381"/>
        <v>197.62586385541226</v>
      </c>
      <c r="DJ145" s="19">
        <f t="shared" ca="1" si="381"/>
        <v>31.955986970883345</v>
      </c>
      <c r="DK145" s="19">
        <f t="shared" ca="1" si="381"/>
        <v>25.280299643967894</v>
      </c>
      <c r="DL145" s="19">
        <f t="shared" ca="1" si="381"/>
        <v>25.01130334842993</v>
      </c>
      <c r="DM145" s="19">
        <f t="shared" ca="1" si="381"/>
        <v>25.000464236190563</v>
      </c>
      <c r="DN145" s="19">
        <f t="shared" ca="1" si="381"/>
        <v>25.000028162998493</v>
      </c>
    </row>
    <row r="146" spans="9:118" ht="30" customHeight="1" x14ac:dyDescent="0.25">
      <c r="I146" s="19">
        <f t="shared" ref="I146:BT146" ca="1" si="382">I17</f>
        <v>25.000022588596735</v>
      </c>
      <c r="J146" s="19">
        <f t="shared" ca="1" si="382"/>
        <v>25.000395782496494</v>
      </c>
      <c r="K146" s="19">
        <f t="shared" ca="1" si="382"/>
        <v>25.009672120432228</v>
      </c>
      <c r="L146" s="19">
        <f t="shared" ca="1" si="382"/>
        <v>25.239887235027247</v>
      </c>
      <c r="M146" s="19">
        <f t="shared" ca="1" si="382"/>
        <v>30.953242632347926</v>
      </c>
      <c r="N146" s="19">
        <f t="shared" ca="1" si="382"/>
        <v>172.74421156234743</v>
      </c>
      <c r="O146" s="19">
        <f t="shared" ca="1" si="382"/>
        <v>204.16384659239699</v>
      </c>
      <c r="P146" s="19">
        <f t="shared" ca="1" si="382"/>
        <v>204.42111019742049</v>
      </c>
      <c r="Q146" s="19">
        <f t="shared" ca="1" si="382"/>
        <v>204.98541198070541</v>
      </c>
      <c r="R146" s="19">
        <f t="shared" ca="1" si="382"/>
        <v>204.98988765947948</v>
      </c>
      <c r="S146" s="19">
        <f t="shared" ca="1" si="382"/>
        <v>204.99972589619625</v>
      </c>
      <c r="T146" s="19">
        <f t="shared" ca="1" si="382"/>
        <v>204.999804037323</v>
      </c>
      <c r="U146" s="19">
        <f t="shared" ca="1" si="382"/>
        <v>204.99997566103696</v>
      </c>
      <c r="V146" s="19">
        <f t="shared" ca="1" si="382"/>
        <v>204.99997704990679</v>
      </c>
      <c r="W146" s="19">
        <f t="shared" ca="1" si="382"/>
        <v>204.99998000980469</v>
      </c>
      <c r="X146" s="19">
        <f t="shared" ca="1" si="382"/>
        <v>204.99998006066784</v>
      </c>
      <c r="Y146" s="19">
        <f t="shared" ca="1" si="382"/>
        <v>204.99998008484306</v>
      </c>
      <c r="Z146" s="19">
        <f t="shared" ca="1" si="382"/>
        <v>204.99998011253203</v>
      </c>
      <c r="AA146" s="19">
        <f t="shared" ca="1" si="382"/>
        <v>204.99998008610783</v>
      </c>
      <c r="AB146" s="19">
        <f t="shared" ca="1" si="382"/>
        <v>204.99998011340207</v>
      </c>
      <c r="AC146" s="19">
        <f t="shared" ca="1" si="382"/>
        <v>204.99998008611146</v>
      </c>
      <c r="AD146" s="19">
        <f t="shared" ca="1" si="382"/>
        <v>204.99998011339642</v>
      </c>
      <c r="AE146" s="19">
        <f t="shared" ca="1" si="382"/>
        <v>204.99998008601796</v>
      </c>
      <c r="AF146" s="19">
        <f t="shared" ca="1" si="382"/>
        <v>204.99998011329222</v>
      </c>
      <c r="AG146" s="19">
        <f t="shared" ca="1" si="382"/>
        <v>204.99998008572604</v>
      </c>
      <c r="AH146" s="19">
        <f t="shared" ca="1" si="382"/>
        <v>204.99998011297436</v>
      </c>
      <c r="AI146" s="19">
        <f t="shared" ca="1" si="382"/>
        <v>204.99998008424964</v>
      </c>
      <c r="AJ146" s="19">
        <f t="shared" ca="1" si="382"/>
        <v>204.99998011148634</v>
      </c>
      <c r="AK146" s="19">
        <f t="shared" ca="1" si="382"/>
        <v>204.99998008364216</v>
      </c>
      <c r="AL146" s="19">
        <f t="shared" ca="1" si="382"/>
        <v>204.99998011088331</v>
      </c>
      <c r="AM146" s="19">
        <f t="shared" ca="1" si="382"/>
        <v>204.99998008305914</v>
      </c>
      <c r="AN146" s="19">
        <f t="shared" ca="1" si="382"/>
        <v>204.99998011031164</v>
      </c>
      <c r="AO146" s="19">
        <f t="shared" ca="1" si="382"/>
        <v>204.99998008271609</v>
      </c>
      <c r="AP146" s="19">
        <f t="shared" ca="1" si="382"/>
        <v>204.99998010999224</v>
      </c>
      <c r="AQ146" s="19">
        <f t="shared" ca="1" si="382"/>
        <v>204.99998008261744</v>
      </c>
      <c r="AR146" s="19">
        <f t="shared" ca="1" si="382"/>
        <v>204.99998010990552</v>
      </c>
      <c r="AS146" s="19">
        <f t="shared" ca="1" si="382"/>
        <v>204.99998008260286</v>
      </c>
      <c r="AT146" s="19">
        <f t="shared" ca="1" si="382"/>
        <v>204.99998010989333</v>
      </c>
      <c r="AU146" s="19">
        <f t="shared" ca="1" si="382"/>
        <v>204.99998008260189</v>
      </c>
      <c r="AV146" s="19">
        <f t="shared" ca="1" si="382"/>
        <v>204.99998010989256</v>
      </c>
      <c r="AW146" s="19">
        <f t="shared" ca="1" si="382"/>
        <v>204.99998008260181</v>
      </c>
      <c r="AX146" s="19">
        <f t="shared" ca="1" si="382"/>
        <v>204.99998010989256</v>
      </c>
      <c r="AY146" s="19">
        <f t="shared" ca="1" si="382"/>
        <v>204.99998008260172</v>
      </c>
      <c r="AZ146" s="19">
        <f t="shared" ca="1" si="382"/>
        <v>204.99998010989228</v>
      </c>
      <c r="BA146" s="19">
        <f t="shared" ca="1" si="382"/>
        <v>204.99998008259215</v>
      </c>
      <c r="BB146" s="19">
        <f t="shared" ca="1" si="382"/>
        <v>204.99998010987812</v>
      </c>
      <c r="BC146" s="19">
        <f t="shared" ca="1" si="382"/>
        <v>204.99998008194555</v>
      </c>
      <c r="BD146" s="19">
        <f t="shared" ca="1" si="382"/>
        <v>204.99998010912179</v>
      </c>
      <c r="BE146" s="19">
        <f t="shared" ca="1" si="382"/>
        <v>204.99998008115514</v>
      </c>
      <c r="BF146" s="19">
        <f t="shared" ca="1" si="382"/>
        <v>204.99998010843618</v>
      </c>
      <c r="BG146" s="19">
        <f t="shared" ca="1" si="382"/>
        <v>204.99998008095733</v>
      </c>
      <c r="BH146" s="19">
        <f t="shared" ca="1" si="382"/>
        <v>204.99998010822586</v>
      </c>
      <c r="BI146" s="19">
        <f t="shared" ca="1" si="382"/>
        <v>204.99998008054203</v>
      </c>
      <c r="BJ146" s="19">
        <f t="shared" ca="1" si="382"/>
        <v>204.99998010779856</v>
      </c>
      <c r="BK146" s="19">
        <f t="shared" ca="1" si="382"/>
        <v>204.99998008011525</v>
      </c>
      <c r="BL146" s="19">
        <f t="shared" ca="1" si="382"/>
        <v>204.99998010738526</v>
      </c>
      <c r="BM146" s="19">
        <f t="shared" ca="1" si="382"/>
        <v>204.9999800799155</v>
      </c>
      <c r="BN146" s="19">
        <f t="shared" ca="1" si="382"/>
        <v>204.99998010720316</v>
      </c>
      <c r="BO146" s="19">
        <f t="shared" ca="1" si="382"/>
        <v>204.99998007987037</v>
      </c>
      <c r="BP146" s="19">
        <f t="shared" ca="1" si="382"/>
        <v>204.99998010716402</v>
      </c>
      <c r="BQ146" s="19">
        <f t="shared" ca="1" si="382"/>
        <v>204.9999800798646</v>
      </c>
      <c r="BR146" s="19">
        <f t="shared" ca="1" si="382"/>
        <v>204.99998010715933</v>
      </c>
      <c r="BS146" s="19">
        <f t="shared" ca="1" si="382"/>
        <v>204.99998007986437</v>
      </c>
      <c r="BT146" s="19">
        <f t="shared" ca="1" si="382"/>
        <v>204.99998010715908</v>
      </c>
      <c r="BU146" s="19">
        <f t="shared" ref="BU146:DN146" ca="1" si="383">BU17</f>
        <v>204.99998007986301</v>
      </c>
      <c r="BV146" s="19">
        <f t="shared" ca="1" si="383"/>
        <v>204.99998010715638</v>
      </c>
      <c r="BW146" s="19">
        <f t="shared" ca="1" si="383"/>
        <v>204.9999800793403</v>
      </c>
      <c r="BX146" s="19">
        <f t="shared" ca="1" si="383"/>
        <v>204.99998010634394</v>
      </c>
      <c r="BY146" s="19">
        <f t="shared" ca="1" si="383"/>
        <v>204.99998007852759</v>
      </c>
      <c r="BZ146" s="19">
        <f t="shared" ca="1" si="383"/>
        <v>204.99998010582127</v>
      </c>
      <c r="CA146" s="19">
        <f t="shared" ca="1" si="383"/>
        <v>204.99998007852511</v>
      </c>
      <c r="CB146" s="19">
        <f t="shared" ca="1" si="383"/>
        <v>204.99998010582007</v>
      </c>
      <c r="CC146" s="19">
        <f t="shared" ca="1" si="383"/>
        <v>204.99998007852511</v>
      </c>
      <c r="CD146" s="19">
        <f t="shared" ca="1" si="383"/>
        <v>204.99998010582007</v>
      </c>
      <c r="CE146" s="19">
        <f t="shared" ca="1" si="383"/>
        <v>204.99998007852511</v>
      </c>
      <c r="CF146" s="19">
        <f t="shared" ca="1" si="383"/>
        <v>204.99998010582007</v>
      </c>
      <c r="CG146" s="19">
        <f t="shared" ca="1" si="383"/>
        <v>204.99998007852511</v>
      </c>
      <c r="CH146" s="19">
        <f t="shared" ca="1" si="383"/>
        <v>204.99998010582007</v>
      </c>
      <c r="CI146" s="19">
        <f t="shared" ca="1" si="383"/>
        <v>204.99998007852327</v>
      </c>
      <c r="CJ146" s="19">
        <f t="shared" ca="1" si="383"/>
        <v>204.99998010581785</v>
      </c>
      <c r="CK146" s="19">
        <f t="shared" ca="1" si="383"/>
        <v>204.99998007850809</v>
      </c>
      <c r="CL146" s="19">
        <f t="shared" ca="1" si="383"/>
        <v>204.99998010580032</v>
      </c>
      <c r="CM146" s="19">
        <f t="shared" ca="1" si="383"/>
        <v>204.99998007843024</v>
      </c>
      <c r="CN146" s="19">
        <f t="shared" ca="1" si="383"/>
        <v>204.99998010571414</v>
      </c>
      <c r="CO146" s="19">
        <f t="shared" ca="1" si="383"/>
        <v>204.99998007821469</v>
      </c>
      <c r="CP146" s="19">
        <f t="shared" ca="1" si="383"/>
        <v>204.99998010548751</v>
      </c>
      <c r="CQ146" s="19">
        <f t="shared" ca="1" si="383"/>
        <v>204.99998007790646</v>
      </c>
      <c r="CR146" s="19">
        <f t="shared" ca="1" si="383"/>
        <v>204.99998010517984</v>
      </c>
      <c r="CS146" s="19">
        <f t="shared" ca="1" si="383"/>
        <v>204.9999800776809</v>
      </c>
      <c r="CT146" s="19">
        <f t="shared" ca="1" si="383"/>
        <v>204.9999801049658</v>
      </c>
      <c r="CU146" s="19">
        <f t="shared" ca="1" si="383"/>
        <v>204.99998007758856</v>
      </c>
      <c r="CV146" s="19">
        <f t="shared" ca="1" si="383"/>
        <v>204.99998010487869</v>
      </c>
      <c r="CW146" s="19">
        <f t="shared" ca="1" si="383"/>
        <v>204.99998007711807</v>
      </c>
      <c r="CX146" s="19">
        <f t="shared" ca="1" si="383"/>
        <v>204.99998010420518</v>
      </c>
      <c r="CY146" s="19">
        <f t="shared" ca="1" si="383"/>
        <v>204.99998005002928</v>
      </c>
      <c r="CZ146" s="19">
        <f t="shared" ca="1" si="383"/>
        <v>204.99998006499462</v>
      </c>
      <c r="DA146" s="19">
        <f t="shared" ca="1" si="383"/>
        <v>204.99997847525236</v>
      </c>
      <c r="DB146" s="19">
        <f t="shared" ca="1" si="383"/>
        <v>204.99997778986656</v>
      </c>
      <c r="DC146" s="19">
        <f t="shared" ca="1" si="383"/>
        <v>204.99988845038445</v>
      </c>
      <c r="DD146" s="19">
        <f t="shared" ca="1" si="383"/>
        <v>204.9998478052608</v>
      </c>
      <c r="DE146" s="19">
        <f t="shared" ca="1" si="383"/>
        <v>204.99485287846312</v>
      </c>
      <c r="DF146" s="19">
        <f t="shared" ca="1" si="383"/>
        <v>204.99257590789264</v>
      </c>
      <c r="DG146" s="19">
        <f t="shared" ca="1" si="383"/>
        <v>204.73475263452283</v>
      </c>
      <c r="DH146" s="19">
        <f t="shared" ca="1" si="383"/>
        <v>204.61570223073599</v>
      </c>
      <c r="DI146" s="19">
        <f t="shared" ca="1" si="383"/>
        <v>197.67476704505575</v>
      </c>
      <c r="DJ146" s="19">
        <f t="shared" ca="1" si="383"/>
        <v>31.957963180430969</v>
      </c>
      <c r="DK146" s="19">
        <f t="shared" ca="1" si="383"/>
        <v>25.280372741138656</v>
      </c>
      <c r="DL146" s="19">
        <f t="shared" ca="1" si="383"/>
        <v>25.011298019598804</v>
      </c>
      <c r="DM146" s="19">
        <f t="shared" ca="1" si="383"/>
        <v>25.00045563733261</v>
      </c>
      <c r="DN146" s="19">
        <f t="shared" ca="1" si="383"/>
        <v>25.000019449309658</v>
      </c>
    </row>
    <row r="147" spans="9:118" ht="30" customHeight="1" x14ac:dyDescent="0.25">
      <c r="I147" s="19">
        <f t="shared" ref="I147:BT147" ca="1" si="384">I18</f>
        <v>25.000016742778765</v>
      </c>
      <c r="J147" s="19">
        <f t="shared" ca="1" si="384"/>
        <v>25.000393676210567</v>
      </c>
      <c r="K147" s="19">
        <f t="shared" ca="1" si="384"/>
        <v>25.009763361240672</v>
      </c>
      <c r="L147" s="19">
        <f t="shared" ca="1" si="384"/>
        <v>25.242295310464677</v>
      </c>
      <c r="M147" s="19">
        <f t="shared" ca="1" si="384"/>
        <v>31.013137164702755</v>
      </c>
      <c r="N147" s="19">
        <f t="shared" ca="1" si="384"/>
        <v>174.23051073528535</v>
      </c>
      <c r="O147" s="19">
        <f t="shared" ca="1" si="384"/>
        <v>204.12914390085263</v>
      </c>
      <c r="P147" s="19">
        <f t="shared" ca="1" si="384"/>
        <v>204.45133152001443</v>
      </c>
      <c r="Q147" s="19">
        <f t="shared" ca="1" si="384"/>
        <v>204.98481602367107</v>
      </c>
      <c r="R147" s="19">
        <f t="shared" ca="1" si="384"/>
        <v>204.99041470232683</v>
      </c>
      <c r="S147" s="19">
        <f t="shared" ca="1" si="384"/>
        <v>204.99971552182549</v>
      </c>
      <c r="T147" s="19">
        <f t="shared" ca="1" si="384"/>
        <v>204.99981326483177</v>
      </c>
      <c r="U147" s="19">
        <f t="shared" ca="1" si="384"/>
        <v>204.99997551175193</v>
      </c>
      <c r="V147" s="19">
        <f t="shared" ca="1" si="384"/>
        <v>204.99997724084108</v>
      </c>
      <c r="W147" s="19">
        <f t="shared" ca="1" si="384"/>
        <v>204.99998003877963</v>
      </c>
      <c r="X147" s="19">
        <f t="shared" ca="1" si="384"/>
        <v>204.99998009410524</v>
      </c>
      <c r="Y147" s="19">
        <f t="shared" ca="1" si="384"/>
        <v>204.99998011690394</v>
      </c>
      <c r="Z147" s="19">
        <f t="shared" ca="1" si="384"/>
        <v>204.9999801432435</v>
      </c>
      <c r="AA147" s="19">
        <f t="shared" ca="1" si="384"/>
        <v>204.99998011822117</v>
      </c>
      <c r="AB147" s="19">
        <f t="shared" ca="1" si="384"/>
        <v>204.99998014406717</v>
      </c>
      <c r="AC147" s="19">
        <f t="shared" ca="1" si="384"/>
        <v>204.99998011822609</v>
      </c>
      <c r="AD147" s="19">
        <f t="shared" ca="1" si="384"/>
        <v>204.99998014406032</v>
      </c>
      <c r="AE147" s="19">
        <f t="shared" ca="1" si="384"/>
        <v>204.99998011813415</v>
      </c>
      <c r="AF147" s="19">
        <f t="shared" ca="1" si="384"/>
        <v>204.99998014395473</v>
      </c>
      <c r="AG147" s="19">
        <f t="shared" ca="1" si="384"/>
        <v>204.99998011784595</v>
      </c>
      <c r="AH147" s="19">
        <f t="shared" ca="1" si="384"/>
        <v>204.99998014363334</v>
      </c>
      <c r="AI147" s="19">
        <f t="shared" ca="1" si="384"/>
        <v>204.99998011635887</v>
      </c>
      <c r="AJ147" s="19">
        <f t="shared" ca="1" si="384"/>
        <v>204.99998014213136</v>
      </c>
      <c r="AK147" s="19">
        <f t="shared" ca="1" si="384"/>
        <v>204.99998011575155</v>
      </c>
      <c r="AL147" s="19">
        <f t="shared" ca="1" si="384"/>
        <v>204.99998014152936</v>
      </c>
      <c r="AM147" s="19">
        <f t="shared" ca="1" si="384"/>
        <v>204.99998011516811</v>
      </c>
      <c r="AN147" s="19">
        <f t="shared" ca="1" si="384"/>
        <v>204.99998014096016</v>
      </c>
      <c r="AO147" s="19">
        <f t="shared" ca="1" si="384"/>
        <v>204.99998011482239</v>
      </c>
      <c r="AP147" s="19">
        <f t="shared" ca="1" si="384"/>
        <v>204.99998014064448</v>
      </c>
      <c r="AQ147" s="19">
        <f t="shared" ca="1" si="384"/>
        <v>204.99998011472212</v>
      </c>
      <c r="AR147" s="19">
        <f t="shared" ca="1" si="384"/>
        <v>204.99998014055944</v>
      </c>
      <c r="AS147" s="19">
        <f t="shared" ca="1" si="384"/>
        <v>204.99998011470728</v>
      </c>
      <c r="AT147" s="19">
        <f t="shared" ca="1" si="384"/>
        <v>204.99998014054762</v>
      </c>
      <c r="AU147" s="19">
        <f t="shared" ca="1" si="384"/>
        <v>204.99998011470629</v>
      </c>
      <c r="AV147" s="19">
        <f t="shared" ca="1" si="384"/>
        <v>204.99998014054682</v>
      </c>
      <c r="AW147" s="19">
        <f t="shared" ca="1" si="384"/>
        <v>204.99998011470618</v>
      </c>
      <c r="AX147" s="19">
        <f t="shared" ca="1" si="384"/>
        <v>204.99998014054682</v>
      </c>
      <c r="AY147" s="19">
        <f t="shared" ca="1" si="384"/>
        <v>204.99998011470612</v>
      </c>
      <c r="AZ147" s="19">
        <f t="shared" ca="1" si="384"/>
        <v>204.99998014054657</v>
      </c>
      <c r="BA147" s="19">
        <f t="shared" ca="1" si="384"/>
        <v>204.99998011469708</v>
      </c>
      <c r="BB147" s="19">
        <f t="shared" ca="1" si="384"/>
        <v>204.99998014053182</v>
      </c>
      <c r="BC147" s="19">
        <f t="shared" ca="1" si="384"/>
        <v>204.99998011406791</v>
      </c>
      <c r="BD147" s="19">
        <f t="shared" ca="1" si="384"/>
        <v>204.99998013976207</v>
      </c>
      <c r="BE147" s="19">
        <f t="shared" ca="1" si="384"/>
        <v>204.99998011326508</v>
      </c>
      <c r="BF147" s="19">
        <f t="shared" ca="1" si="384"/>
        <v>204.99998013909274</v>
      </c>
      <c r="BG147" s="19">
        <f t="shared" ca="1" si="384"/>
        <v>204.99998011306931</v>
      </c>
      <c r="BH147" s="19">
        <f t="shared" ca="1" si="384"/>
        <v>204.99998013888083</v>
      </c>
      <c r="BI147" s="19">
        <f t="shared" ca="1" si="384"/>
        <v>204.99998011265657</v>
      </c>
      <c r="BJ147" s="19">
        <f t="shared" ca="1" si="384"/>
        <v>204.99998013845254</v>
      </c>
      <c r="BK147" s="19">
        <f t="shared" ca="1" si="384"/>
        <v>204.9999801122288</v>
      </c>
      <c r="BL147" s="19">
        <f t="shared" ca="1" si="384"/>
        <v>204.99998013804182</v>
      </c>
      <c r="BM147" s="19">
        <f t="shared" ca="1" si="384"/>
        <v>204.99998011202692</v>
      </c>
      <c r="BN147" s="19">
        <f t="shared" ca="1" si="384"/>
        <v>204.99998013786237</v>
      </c>
      <c r="BO147" s="19">
        <f t="shared" ca="1" si="384"/>
        <v>204.99998011198099</v>
      </c>
      <c r="BP147" s="19">
        <f t="shared" ca="1" si="384"/>
        <v>204.999980137824</v>
      </c>
      <c r="BQ147" s="19">
        <f t="shared" ca="1" si="384"/>
        <v>204.99998011197511</v>
      </c>
      <c r="BR147" s="19">
        <f t="shared" ca="1" si="384"/>
        <v>204.99998013781948</v>
      </c>
      <c r="BS147" s="19">
        <f t="shared" ca="1" si="384"/>
        <v>204.99998011197485</v>
      </c>
      <c r="BT147" s="19">
        <f t="shared" ca="1" si="384"/>
        <v>204.99998013781925</v>
      </c>
      <c r="BU147" s="19">
        <f t="shared" ref="BU147:DN147" ca="1" si="385">BU18</f>
        <v>204.99998011197357</v>
      </c>
      <c r="BV147" s="19">
        <f t="shared" ca="1" si="385"/>
        <v>204.99998013781646</v>
      </c>
      <c r="BW147" s="19">
        <f t="shared" ca="1" si="385"/>
        <v>204.99998011148773</v>
      </c>
      <c r="BX147" s="19">
        <f t="shared" ca="1" si="385"/>
        <v>204.99998013696177</v>
      </c>
      <c r="BY147" s="19">
        <f t="shared" ca="1" si="385"/>
        <v>204.99998011063269</v>
      </c>
      <c r="BZ147" s="19">
        <f t="shared" ca="1" si="385"/>
        <v>204.99998013647578</v>
      </c>
      <c r="CA147" s="19">
        <f t="shared" ca="1" si="385"/>
        <v>204.99998011063016</v>
      </c>
      <c r="CB147" s="19">
        <f t="shared" ca="1" si="385"/>
        <v>204.99998013647468</v>
      </c>
      <c r="CC147" s="19">
        <f t="shared" ca="1" si="385"/>
        <v>204.99998011063016</v>
      </c>
      <c r="CD147" s="19">
        <f t="shared" ca="1" si="385"/>
        <v>204.99998013647468</v>
      </c>
      <c r="CE147" s="19">
        <f t="shared" ca="1" si="385"/>
        <v>204.99998011063016</v>
      </c>
      <c r="CF147" s="19">
        <f t="shared" ca="1" si="385"/>
        <v>204.99998013647468</v>
      </c>
      <c r="CG147" s="19">
        <f t="shared" ca="1" si="385"/>
        <v>204.99998011063016</v>
      </c>
      <c r="CH147" s="19">
        <f t="shared" ca="1" si="385"/>
        <v>204.99998013647465</v>
      </c>
      <c r="CI147" s="19">
        <f t="shared" ca="1" si="385"/>
        <v>204.99998011062837</v>
      </c>
      <c r="CJ147" s="19">
        <f t="shared" ca="1" si="385"/>
        <v>204.9999801364724</v>
      </c>
      <c r="CK147" s="19">
        <f t="shared" ca="1" si="385"/>
        <v>204.99998011061354</v>
      </c>
      <c r="CL147" s="19">
        <f t="shared" ca="1" si="385"/>
        <v>204.99998013645455</v>
      </c>
      <c r="CM147" s="19">
        <f t="shared" ca="1" si="385"/>
        <v>204.999980110537</v>
      </c>
      <c r="CN147" s="19">
        <f t="shared" ca="1" si="385"/>
        <v>204.99998013636724</v>
      </c>
      <c r="CO147" s="19">
        <f t="shared" ca="1" si="385"/>
        <v>204.99998011032335</v>
      </c>
      <c r="CP147" s="19">
        <f t="shared" ca="1" si="385"/>
        <v>204.99998013613947</v>
      </c>
      <c r="CQ147" s="19">
        <f t="shared" ca="1" si="385"/>
        <v>204.99998011001568</v>
      </c>
      <c r="CR147" s="19">
        <f t="shared" ca="1" si="385"/>
        <v>204.9999801358324</v>
      </c>
      <c r="CS147" s="19">
        <f t="shared" ca="1" si="385"/>
        <v>204.99998010978894</v>
      </c>
      <c r="CT147" s="19">
        <f t="shared" ca="1" si="385"/>
        <v>204.99998013562023</v>
      </c>
      <c r="CU147" s="19">
        <f t="shared" ca="1" si="385"/>
        <v>204.99998010969588</v>
      </c>
      <c r="CV147" s="19">
        <f t="shared" ca="1" si="385"/>
        <v>204.99998013553392</v>
      </c>
      <c r="CW147" s="19">
        <f t="shared" ca="1" si="385"/>
        <v>204.99998010924921</v>
      </c>
      <c r="CX147" s="19">
        <f t="shared" ca="1" si="385"/>
        <v>204.99998013483341</v>
      </c>
      <c r="CY147" s="19">
        <f t="shared" ca="1" si="385"/>
        <v>204.99998008358565</v>
      </c>
      <c r="CZ147" s="19">
        <f t="shared" ca="1" si="385"/>
        <v>204.99998009400829</v>
      </c>
      <c r="DA147" s="19">
        <f t="shared" ca="1" si="385"/>
        <v>204.99997859120367</v>
      </c>
      <c r="DB147" s="19">
        <f t="shared" ca="1" si="385"/>
        <v>204.99997772536295</v>
      </c>
      <c r="DC147" s="19">
        <f t="shared" ca="1" si="385"/>
        <v>204.99989326277327</v>
      </c>
      <c r="DD147" s="19">
        <f t="shared" ca="1" si="385"/>
        <v>204.99984236814558</v>
      </c>
      <c r="DE147" s="19">
        <f t="shared" ca="1" si="385"/>
        <v>204.99511916964025</v>
      </c>
      <c r="DF147" s="19">
        <f t="shared" ca="1" si="385"/>
        <v>204.99226147874617</v>
      </c>
      <c r="DG147" s="19">
        <f t="shared" ca="1" si="385"/>
        <v>204.74824975582203</v>
      </c>
      <c r="DH147" s="19">
        <f t="shared" ca="1" si="385"/>
        <v>204.59667925239506</v>
      </c>
      <c r="DI147" s="19">
        <f t="shared" ca="1" si="385"/>
        <v>197.72243371278188</v>
      </c>
      <c r="DJ147" s="19">
        <f t="shared" ca="1" si="385"/>
        <v>31.95988438874307</v>
      </c>
      <c r="DK147" s="19">
        <f t="shared" ca="1" si="385"/>
        <v>25.280449918586317</v>
      </c>
      <c r="DL147" s="19">
        <f t="shared" ca="1" si="385"/>
        <v>25.011300799490005</v>
      </c>
      <c r="DM147" s="19">
        <f t="shared" ca="1" si="385"/>
        <v>25.000455411835091</v>
      </c>
      <c r="DN147" s="19">
        <f t="shared" ca="1" si="385"/>
        <v>25.000019103247123</v>
      </c>
    </row>
    <row r="148" spans="9:118" ht="30" customHeight="1" x14ac:dyDescent="0.25">
      <c r="I148" s="19">
        <f t="shared" ref="I148:BT148" ca="1" si="386">I19</f>
        <v>25.000016655627253</v>
      </c>
      <c r="J148" s="19">
        <f t="shared" ca="1" si="386"/>
        <v>25.000397132013482</v>
      </c>
      <c r="K148" s="19">
        <f t="shared" ca="1" si="386"/>
        <v>25.00985488799121</v>
      </c>
      <c r="L148" s="19">
        <f t="shared" ca="1" si="386"/>
        <v>25.244572191212161</v>
      </c>
      <c r="M148" s="19">
        <f t="shared" ca="1" si="386"/>
        <v>31.069639762743869</v>
      </c>
      <c r="N148" s="19">
        <f t="shared" ca="1" si="386"/>
        <v>175.63253077035208</v>
      </c>
      <c r="O148" s="19">
        <f t="shared" ca="1" si="386"/>
        <v>204.09582303473388</v>
      </c>
      <c r="P148" s="19">
        <f t="shared" ca="1" si="386"/>
        <v>204.47973125202236</v>
      </c>
      <c r="Q148" s="19">
        <f t="shared" ca="1" si="386"/>
        <v>204.98424596440273</v>
      </c>
      <c r="R148" s="19">
        <f t="shared" ca="1" si="386"/>
        <v>204.99090998208962</v>
      </c>
      <c r="S148" s="19">
        <f t="shared" ca="1" si="386"/>
        <v>204.99970559757193</v>
      </c>
      <c r="T148" s="19">
        <f t="shared" ca="1" si="386"/>
        <v>204.99982193766357</v>
      </c>
      <c r="U148" s="19">
        <f t="shared" ca="1" si="386"/>
        <v>204.99997537004128</v>
      </c>
      <c r="V148" s="19">
        <f t="shared" ca="1" si="386"/>
        <v>204.9999774218436</v>
      </c>
      <c r="W148" s="19">
        <f t="shared" ca="1" si="386"/>
        <v>204.99998006761018</v>
      </c>
      <c r="X148" s="19">
        <f t="shared" ca="1" si="386"/>
        <v>204.99998012711305</v>
      </c>
      <c r="Y148" s="19">
        <f t="shared" ca="1" si="386"/>
        <v>204.99998014868581</v>
      </c>
      <c r="Z148" s="19">
        <f t="shared" ca="1" si="386"/>
        <v>204.99998017369032</v>
      </c>
      <c r="AA148" s="19">
        <f t="shared" ca="1" si="386"/>
        <v>204.99998015005312</v>
      </c>
      <c r="AB148" s="19">
        <f t="shared" ca="1" si="386"/>
        <v>204.99998017447044</v>
      </c>
      <c r="AC148" s="19">
        <f t="shared" ca="1" si="386"/>
        <v>204.99998015005929</v>
      </c>
      <c r="AD148" s="19">
        <f t="shared" ca="1" si="386"/>
        <v>204.99998017446254</v>
      </c>
      <c r="AE148" s="19">
        <f t="shared" ca="1" si="386"/>
        <v>204.99998014996891</v>
      </c>
      <c r="AF148" s="19">
        <f t="shared" ca="1" si="386"/>
        <v>204.99998017435547</v>
      </c>
      <c r="AG148" s="19">
        <f t="shared" ca="1" si="386"/>
        <v>204.99998014968432</v>
      </c>
      <c r="AH148" s="19">
        <f t="shared" ca="1" si="386"/>
        <v>204.99998017403061</v>
      </c>
      <c r="AI148" s="19">
        <f t="shared" ca="1" si="386"/>
        <v>204.99998014818374</v>
      </c>
      <c r="AJ148" s="19">
        <f t="shared" ca="1" si="386"/>
        <v>204.9999801725119</v>
      </c>
      <c r="AK148" s="19">
        <f t="shared" ca="1" si="386"/>
        <v>204.99998014757662</v>
      </c>
      <c r="AL148" s="19">
        <f t="shared" ca="1" si="386"/>
        <v>204.99998017191089</v>
      </c>
      <c r="AM148" s="19">
        <f t="shared" ca="1" si="386"/>
        <v>204.99998014699275</v>
      </c>
      <c r="AN148" s="19">
        <f t="shared" ca="1" si="386"/>
        <v>204.99998017134413</v>
      </c>
      <c r="AO148" s="19">
        <f t="shared" ca="1" si="386"/>
        <v>204.99998014664439</v>
      </c>
      <c r="AP148" s="19">
        <f t="shared" ca="1" si="386"/>
        <v>204.99998017103212</v>
      </c>
      <c r="AQ148" s="19">
        <f t="shared" ca="1" si="386"/>
        <v>204.99998014654258</v>
      </c>
      <c r="AR148" s="19">
        <f t="shared" ca="1" si="386"/>
        <v>204.9999801709487</v>
      </c>
      <c r="AS148" s="19">
        <f t="shared" ca="1" si="386"/>
        <v>204.99998014652741</v>
      </c>
      <c r="AT148" s="19">
        <f t="shared" ca="1" si="386"/>
        <v>204.99998017093728</v>
      </c>
      <c r="AU148" s="19">
        <f t="shared" ca="1" si="386"/>
        <v>204.99998014652635</v>
      </c>
      <c r="AV148" s="19">
        <f t="shared" ca="1" si="386"/>
        <v>204.99998017093651</v>
      </c>
      <c r="AW148" s="19">
        <f t="shared" ca="1" si="386"/>
        <v>204.99998014652624</v>
      </c>
      <c r="AX148" s="19">
        <f t="shared" ca="1" si="386"/>
        <v>204.99998017093651</v>
      </c>
      <c r="AY148" s="19">
        <f t="shared" ca="1" si="386"/>
        <v>204.99998014652618</v>
      </c>
      <c r="AZ148" s="19">
        <f t="shared" ca="1" si="386"/>
        <v>204.99998017093625</v>
      </c>
      <c r="BA148" s="19">
        <f t="shared" ca="1" si="386"/>
        <v>204.99998014651769</v>
      </c>
      <c r="BB148" s="19">
        <f t="shared" ca="1" si="386"/>
        <v>204.99998017092094</v>
      </c>
      <c r="BC148" s="19">
        <f t="shared" ca="1" si="386"/>
        <v>204.99998014590588</v>
      </c>
      <c r="BD148" s="19">
        <f t="shared" ca="1" si="386"/>
        <v>204.99998017013814</v>
      </c>
      <c r="BE148" s="19">
        <f t="shared" ca="1" si="386"/>
        <v>204.99998014509097</v>
      </c>
      <c r="BF148" s="19">
        <f t="shared" ca="1" si="386"/>
        <v>204.99998016948513</v>
      </c>
      <c r="BG148" s="19">
        <f t="shared" ca="1" si="386"/>
        <v>204.99998014489722</v>
      </c>
      <c r="BH148" s="19">
        <f t="shared" ca="1" si="386"/>
        <v>204.99998016927154</v>
      </c>
      <c r="BI148" s="19">
        <f t="shared" ca="1" si="386"/>
        <v>204.99998014448707</v>
      </c>
      <c r="BJ148" s="19">
        <f t="shared" ca="1" si="386"/>
        <v>204.99998016884228</v>
      </c>
      <c r="BK148" s="19">
        <f t="shared" ca="1" si="386"/>
        <v>204.99998014405838</v>
      </c>
      <c r="BL148" s="19">
        <f t="shared" ca="1" si="386"/>
        <v>204.99998016843412</v>
      </c>
      <c r="BM148" s="19">
        <f t="shared" ca="1" si="386"/>
        <v>204.99998014385437</v>
      </c>
      <c r="BN148" s="19">
        <f t="shared" ca="1" si="386"/>
        <v>204.99998016825728</v>
      </c>
      <c r="BO148" s="19">
        <f t="shared" ca="1" si="386"/>
        <v>204.99998014380759</v>
      </c>
      <c r="BP148" s="19">
        <f t="shared" ca="1" si="386"/>
        <v>204.99998016821974</v>
      </c>
      <c r="BQ148" s="19">
        <f t="shared" ca="1" si="386"/>
        <v>204.99998014380159</v>
      </c>
      <c r="BR148" s="19">
        <f t="shared" ca="1" si="386"/>
        <v>204.99998016821539</v>
      </c>
      <c r="BS148" s="19">
        <f t="shared" ca="1" si="386"/>
        <v>204.99998014380131</v>
      </c>
      <c r="BT148" s="19">
        <f t="shared" ca="1" si="386"/>
        <v>204.9999801682151</v>
      </c>
      <c r="BU148" s="19">
        <f t="shared" ref="BU148:DN148" ca="1" si="387">BU19</f>
        <v>204.99998014380014</v>
      </c>
      <c r="BV148" s="19">
        <f t="shared" ca="1" si="387"/>
        <v>204.99998016821232</v>
      </c>
      <c r="BW148" s="19">
        <f t="shared" ca="1" si="387"/>
        <v>204.99998014334935</v>
      </c>
      <c r="BX148" s="19">
        <f t="shared" ca="1" si="387"/>
        <v>204.99998016731587</v>
      </c>
      <c r="BY148" s="19">
        <f t="shared" ca="1" si="387"/>
        <v>204.99998014245259</v>
      </c>
      <c r="BZ148" s="19">
        <f t="shared" ca="1" si="387"/>
        <v>204.99998016686473</v>
      </c>
      <c r="CA148" s="19">
        <f t="shared" ca="1" si="387"/>
        <v>204.99998014244997</v>
      </c>
      <c r="CB148" s="19">
        <f t="shared" ca="1" si="387"/>
        <v>204.99998016686379</v>
      </c>
      <c r="CC148" s="19">
        <f t="shared" ca="1" si="387"/>
        <v>204.99998014244997</v>
      </c>
      <c r="CD148" s="19">
        <f t="shared" ca="1" si="387"/>
        <v>204.99998016686379</v>
      </c>
      <c r="CE148" s="19">
        <f t="shared" ca="1" si="387"/>
        <v>204.99998014244997</v>
      </c>
      <c r="CF148" s="19">
        <f t="shared" ca="1" si="387"/>
        <v>204.99998016686379</v>
      </c>
      <c r="CG148" s="19">
        <f t="shared" ca="1" si="387"/>
        <v>204.99998014244997</v>
      </c>
      <c r="CH148" s="19">
        <f t="shared" ca="1" si="387"/>
        <v>204.99998016686368</v>
      </c>
      <c r="CI148" s="19">
        <f t="shared" ca="1" si="387"/>
        <v>204.99998014244821</v>
      </c>
      <c r="CJ148" s="19">
        <f t="shared" ca="1" si="387"/>
        <v>204.99998016686141</v>
      </c>
      <c r="CK148" s="19">
        <f t="shared" ca="1" si="387"/>
        <v>204.99998014243371</v>
      </c>
      <c r="CL148" s="19">
        <f t="shared" ca="1" si="387"/>
        <v>204.99998016684322</v>
      </c>
      <c r="CM148" s="19">
        <f t="shared" ca="1" si="387"/>
        <v>204.99998014235848</v>
      </c>
      <c r="CN148" s="19">
        <f t="shared" ca="1" si="387"/>
        <v>204.99998016675488</v>
      </c>
      <c r="CO148" s="19">
        <f t="shared" ca="1" si="387"/>
        <v>204.99998014214671</v>
      </c>
      <c r="CP148" s="19">
        <f t="shared" ca="1" si="387"/>
        <v>204.99998016652586</v>
      </c>
      <c r="CQ148" s="19">
        <f t="shared" ca="1" si="387"/>
        <v>204.99998014183964</v>
      </c>
      <c r="CR148" s="19">
        <f t="shared" ca="1" si="387"/>
        <v>204.99998016621939</v>
      </c>
      <c r="CS148" s="19">
        <f t="shared" ca="1" si="387"/>
        <v>204.99998014161173</v>
      </c>
      <c r="CT148" s="19">
        <f t="shared" ca="1" si="387"/>
        <v>204.99998016600918</v>
      </c>
      <c r="CU148" s="19">
        <f t="shared" ca="1" si="387"/>
        <v>204.99998014151797</v>
      </c>
      <c r="CV148" s="19">
        <f t="shared" ca="1" si="387"/>
        <v>204.99998016592363</v>
      </c>
      <c r="CW148" s="19">
        <f t="shared" ca="1" si="387"/>
        <v>204.99998014109363</v>
      </c>
      <c r="CX148" s="19">
        <f t="shared" ca="1" si="387"/>
        <v>204.9999801651974</v>
      </c>
      <c r="CY148" s="19">
        <f t="shared" ca="1" si="387"/>
        <v>204.99998011676905</v>
      </c>
      <c r="CZ148" s="19">
        <f t="shared" ca="1" si="387"/>
        <v>204.99998012282794</v>
      </c>
      <c r="DA148" s="19">
        <f t="shared" ca="1" si="387"/>
        <v>204.99997870180778</v>
      </c>
      <c r="DB148" s="19">
        <f t="shared" ca="1" si="387"/>
        <v>204.99997766463184</v>
      </c>
      <c r="DC148" s="19">
        <f t="shared" ca="1" si="387"/>
        <v>204.99989778626039</v>
      </c>
      <c r="DD148" s="19">
        <f t="shared" ca="1" si="387"/>
        <v>204.99983714805035</v>
      </c>
      <c r="DE148" s="19">
        <f t="shared" ca="1" si="387"/>
        <v>204.99536931975271</v>
      </c>
      <c r="DF148" s="19">
        <f t="shared" ca="1" si="387"/>
        <v>204.99195629390692</v>
      </c>
      <c r="DG148" s="19">
        <f t="shared" ca="1" si="387"/>
        <v>204.76091169030389</v>
      </c>
      <c r="DH148" s="19">
        <f t="shared" ca="1" si="387"/>
        <v>204.57729975274952</v>
      </c>
      <c r="DI148" s="19">
        <f t="shared" ca="1" si="387"/>
        <v>197.76903555102697</v>
      </c>
      <c r="DJ148" s="19">
        <f t="shared" ca="1" si="387"/>
        <v>31.961762499446348</v>
      </c>
      <c r="DK148" s="19">
        <f t="shared" ca="1" si="387"/>
        <v>25.280525598922054</v>
      </c>
      <c r="DL148" s="19">
        <f t="shared" ca="1" si="387"/>
        <v>25.011303836304691</v>
      </c>
      <c r="DM148" s="19">
        <f t="shared" ca="1" si="387"/>
        <v>25.000455520644955</v>
      </c>
      <c r="DN148" s="19">
        <f t="shared" ca="1" si="387"/>
        <v>25.000019094245037</v>
      </c>
    </row>
    <row r="149" spans="9:118" ht="30" customHeight="1" x14ac:dyDescent="0.25">
      <c r="I149" s="19">
        <f t="shared" ref="I149:BT149" ca="1" si="388">I20</f>
        <v>25.000016792152771</v>
      </c>
      <c r="J149" s="19">
        <f t="shared" ca="1" si="388"/>
        <v>25.000400611683006</v>
      </c>
      <c r="K149" s="19">
        <f t="shared" ca="1" si="388"/>
        <v>25.009941457402636</v>
      </c>
      <c r="L149" s="19">
        <f t="shared" ca="1" si="388"/>
        <v>25.246720496446173</v>
      </c>
      <c r="M149" s="19">
        <f t="shared" ca="1" si="388"/>
        <v>31.122946512418299</v>
      </c>
      <c r="N149" s="19">
        <f t="shared" ca="1" si="388"/>
        <v>176.95524681798145</v>
      </c>
      <c r="O149" s="19">
        <f t="shared" ca="1" si="388"/>
        <v>204.06356133065449</v>
      </c>
      <c r="P149" s="19">
        <f t="shared" ca="1" si="388"/>
        <v>204.50641507815186</v>
      </c>
      <c r="Q149" s="19">
        <f t="shared" ca="1" si="388"/>
        <v>204.9836956507333</v>
      </c>
      <c r="R149" s="19">
        <f t="shared" ca="1" si="388"/>
        <v>204.99137534020946</v>
      </c>
      <c r="S149" s="19">
        <f t="shared" ca="1" si="388"/>
        <v>204.99969601609658</v>
      </c>
      <c r="T149" s="19">
        <f t="shared" ca="1" si="388"/>
        <v>204.99983008796539</v>
      </c>
      <c r="U149" s="19">
        <f t="shared" ca="1" si="388"/>
        <v>204.99997523403735</v>
      </c>
      <c r="V149" s="19">
        <f t="shared" ca="1" si="388"/>
        <v>204.99997759347997</v>
      </c>
      <c r="W149" s="19">
        <f t="shared" ca="1" si="388"/>
        <v>204.99998009626944</v>
      </c>
      <c r="X149" s="19">
        <f t="shared" ca="1" si="388"/>
        <v>204.99998015970593</v>
      </c>
      <c r="Y149" s="19">
        <f t="shared" ca="1" si="388"/>
        <v>204.99998018019386</v>
      </c>
      <c r="Z149" s="19">
        <f t="shared" ca="1" si="388"/>
        <v>204.9999802038775</v>
      </c>
      <c r="AA149" s="19">
        <f t="shared" ca="1" si="388"/>
        <v>204.99998018160949</v>
      </c>
      <c r="AB149" s="19">
        <f t="shared" ca="1" si="388"/>
        <v>204.99998020461672</v>
      </c>
      <c r="AC149" s="19">
        <f t="shared" ca="1" si="388"/>
        <v>204.99998018161679</v>
      </c>
      <c r="AD149" s="19">
        <f t="shared" ca="1" si="388"/>
        <v>204.99998020460774</v>
      </c>
      <c r="AE149" s="19">
        <f t="shared" ca="1" si="388"/>
        <v>204.99998018152795</v>
      </c>
      <c r="AF149" s="19">
        <f t="shared" ca="1" si="388"/>
        <v>204.99998020449925</v>
      </c>
      <c r="AG149" s="19">
        <f t="shared" ca="1" si="388"/>
        <v>204.99998018124683</v>
      </c>
      <c r="AH149" s="19">
        <f t="shared" ca="1" si="388"/>
        <v>204.99998020417084</v>
      </c>
      <c r="AI149" s="19">
        <f t="shared" ca="1" si="388"/>
        <v>204.99998017973033</v>
      </c>
      <c r="AJ149" s="19">
        <f t="shared" ca="1" si="388"/>
        <v>204.99998020263303</v>
      </c>
      <c r="AK149" s="19">
        <f t="shared" ca="1" si="388"/>
        <v>204.99998017912336</v>
      </c>
      <c r="AL149" s="19">
        <f t="shared" ca="1" si="388"/>
        <v>204.9999802020329</v>
      </c>
      <c r="AM149" s="19">
        <f t="shared" ca="1" si="388"/>
        <v>204.99998017853912</v>
      </c>
      <c r="AN149" s="19">
        <f t="shared" ca="1" si="388"/>
        <v>204.99998020146865</v>
      </c>
      <c r="AO149" s="19">
        <f t="shared" ca="1" si="388"/>
        <v>204.99998017818808</v>
      </c>
      <c r="AP149" s="19">
        <f t="shared" ca="1" si="388"/>
        <v>204.99998020116027</v>
      </c>
      <c r="AQ149" s="19">
        <f t="shared" ca="1" si="388"/>
        <v>204.99998017808477</v>
      </c>
      <c r="AR149" s="19">
        <f t="shared" ca="1" si="388"/>
        <v>204.99998020107847</v>
      </c>
      <c r="AS149" s="19">
        <f t="shared" ca="1" si="388"/>
        <v>204.99998017806925</v>
      </c>
      <c r="AT149" s="19">
        <f t="shared" ca="1" si="388"/>
        <v>204.99998020106733</v>
      </c>
      <c r="AU149" s="19">
        <f t="shared" ca="1" si="388"/>
        <v>204.99998017806817</v>
      </c>
      <c r="AV149" s="19">
        <f t="shared" ca="1" si="388"/>
        <v>204.99998020106662</v>
      </c>
      <c r="AW149" s="19">
        <f t="shared" ca="1" si="388"/>
        <v>204.99998017806806</v>
      </c>
      <c r="AX149" s="19">
        <f t="shared" ca="1" si="388"/>
        <v>204.99998020106662</v>
      </c>
      <c r="AY149" s="19">
        <f t="shared" ca="1" si="388"/>
        <v>204.999980178068</v>
      </c>
      <c r="AZ149" s="19">
        <f t="shared" ca="1" si="388"/>
        <v>204.99998020106631</v>
      </c>
      <c r="BA149" s="19">
        <f t="shared" ca="1" si="388"/>
        <v>204.99998017805999</v>
      </c>
      <c r="BB149" s="19">
        <f t="shared" ca="1" si="388"/>
        <v>204.99998020105053</v>
      </c>
      <c r="BC149" s="19">
        <f t="shared" ca="1" si="388"/>
        <v>204.99998017746549</v>
      </c>
      <c r="BD149" s="19">
        <f t="shared" ca="1" si="388"/>
        <v>204.99998020025504</v>
      </c>
      <c r="BE149" s="19">
        <f t="shared" ca="1" si="388"/>
        <v>204.99998017663887</v>
      </c>
      <c r="BF149" s="19">
        <f t="shared" ca="1" si="388"/>
        <v>204.99998019961834</v>
      </c>
      <c r="BG149" s="19">
        <f t="shared" ca="1" si="388"/>
        <v>204.99998017644708</v>
      </c>
      <c r="BH149" s="19">
        <f t="shared" ca="1" si="388"/>
        <v>204.99998019940304</v>
      </c>
      <c r="BI149" s="19">
        <f t="shared" ca="1" si="388"/>
        <v>204.9999801760396</v>
      </c>
      <c r="BJ149" s="19">
        <f t="shared" ca="1" si="388"/>
        <v>204.99998019897291</v>
      </c>
      <c r="BK149" s="19">
        <f t="shared" ca="1" si="388"/>
        <v>204.99998017560995</v>
      </c>
      <c r="BL149" s="19">
        <f t="shared" ca="1" si="388"/>
        <v>204.9999801985673</v>
      </c>
      <c r="BM149" s="19">
        <f t="shared" ca="1" si="388"/>
        <v>204.99998017540386</v>
      </c>
      <c r="BN149" s="19">
        <f t="shared" ca="1" si="388"/>
        <v>204.99998019839299</v>
      </c>
      <c r="BO149" s="19">
        <f t="shared" ca="1" si="388"/>
        <v>204.99998017535623</v>
      </c>
      <c r="BP149" s="19">
        <f t="shared" ca="1" si="388"/>
        <v>204.99998019835624</v>
      </c>
      <c r="BQ149" s="19">
        <f t="shared" ca="1" si="388"/>
        <v>204.99998017535009</v>
      </c>
      <c r="BR149" s="19">
        <f t="shared" ca="1" si="388"/>
        <v>204.99998019835203</v>
      </c>
      <c r="BS149" s="19">
        <f t="shared" ca="1" si="388"/>
        <v>204.99998017534983</v>
      </c>
      <c r="BT149" s="19">
        <f t="shared" ca="1" si="388"/>
        <v>204.99998019835172</v>
      </c>
      <c r="BU149" s="19">
        <f t="shared" ref="BU149:DN149" ca="1" si="389">BU20</f>
        <v>204.99998017534872</v>
      </c>
      <c r="BV149" s="19">
        <f t="shared" ca="1" si="389"/>
        <v>204.99998019834894</v>
      </c>
      <c r="BW149" s="19">
        <f t="shared" ca="1" si="389"/>
        <v>204.99998017493118</v>
      </c>
      <c r="BX149" s="19">
        <f t="shared" ca="1" si="389"/>
        <v>204.9999801974115</v>
      </c>
      <c r="BY149" s="19">
        <f t="shared" ca="1" si="389"/>
        <v>204.99998017399346</v>
      </c>
      <c r="BZ149" s="19">
        <f t="shared" ca="1" si="389"/>
        <v>204.99998019699345</v>
      </c>
      <c r="CA149" s="19">
        <f t="shared" ca="1" si="389"/>
        <v>204.99998017399079</v>
      </c>
      <c r="CB149" s="19">
        <f t="shared" ca="1" si="389"/>
        <v>204.99998019699268</v>
      </c>
      <c r="CC149" s="19">
        <f t="shared" ca="1" si="389"/>
        <v>204.99998017399079</v>
      </c>
      <c r="CD149" s="19">
        <f t="shared" ca="1" si="389"/>
        <v>204.99998019699268</v>
      </c>
      <c r="CE149" s="19">
        <f t="shared" ca="1" si="389"/>
        <v>204.99998017399079</v>
      </c>
      <c r="CF149" s="19">
        <f t="shared" ca="1" si="389"/>
        <v>204.99998019699268</v>
      </c>
      <c r="CG149" s="19">
        <f t="shared" ca="1" si="389"/>
        <v>204.99998017399079</v>
      </c>
      <c r="CH149" s="19">
        <f t="shared" ca="1" si="389"/>
        <v>204.99998019699254</v>
      </c>
      <c r="CI149" s="19">
        <f t="shared" ca="1" si="389"/>
        <v>204.99998017398914</v>
      </c>
      <c r="CJ149" s="19">
        <f t="shared" ca="1" si="389"/>
        <v>204.99998019699018</v>
      </c>
      <c r="CK149" s="19">
        <f t="shared" ca="1" si="389"/>
        <v>204.99998017397493</v>
      </c>
      <c r="CL149" s="19">
        <f t="shared" ca="1" si="389"/>
        <v>204.99998019697165</v>
      </c>
      <c r="CM149" s="19">
        <f t="shared" ca="1" si="389"/>
        <v>204.99998017390092</v>
      </c>
      <c r="CN149" s="19">
        <f t="shared" ca="1" si="389"/>
        <v>204.99998019688226</v>
      </c>
      <c r="CO149" s="19">
        <f t="shared" ca="1" si="389"/>
        <v>204.99998017369106</v>
      </c>
      <c r="CP149" s="19">
        <f t="shared" ca="1" si="389"/>
        <v>204.99998019665205</v>
      </c>
      <c r="CQ149" s="19">
        <f t="shared" ca="1" si="389"/>
        <v>204.99998017338459</v>
      </c>
      <c r="CR149" s="19">
        <f t="shared" ca="1" si="389"/>
        <v>204.99998019634617</v>
      </c>
      <c r="CS149" s="19">
        <f t="shared" ca="1" si="389"/>
        <v>204.99998017315554</v>
      </c>
      <c r="CT149" s="19">
        <f t="shared" ca="1" si="389"/>
        <v>204.99998019613787</v>
      </c>
      <c r="CU149" s="19">
        <f t="shared" ca="1" si="389"/>
        <v>204.99998017306115</v>
      </c>
      <c r="CV149" s="19">
        <f t="shared" ca="1" si="389"/>
        <v>204.99998019605309</v>
      </c>
      <c r="CW149" s="19">
        <f t="shared" ca="1" si="389"/>
        <v>204.99998017265762</v>
      </c>
      <c r="CX149" s="19">
        <f t="shared" ca="1" si="389"/>
        <v>204.99998019530204</v>
      </c>
      <c r="CY149" s="19">
        <f t="shared" ca="1" si="389"/>
        <v>204.99998014959075</v>
      </c>
      <c r="CZ149" s="19">
        <f t="shared" ca="1" si="389"/>
        <v>204.99998015144169</v>
      </c>
      <c r="DA149" s="19">
        <f t="shared" ca="1" si="389"/>
        <v>204.99997880736456</v>
      </c>
      <c r="DB149" s="19">
        <f t="shared" ca="1" si="389"/>
        <v>204.99997760670146</v>
      </c>
      <c r="DC149" s="19">
        <f t="shared" ca="1" si="389"/>
        <v>204.99990203757173</v>
      </c>
      <c r="DD149" s="19">
        <f t="shared" ca="1" si="389"/>
        <v>204.99983208995573</v>
      </c>
      <c r="DE149" s="19">
        <f t="shared" ca="1" si="389"/>
        <v>204.99560426136898</v>
      </c>
      <c r="DF149" s="19">
        <f t="shared" ca="1" si="389"/>
        <v>204.99165742494591</v>
      </c>
      <c r="DG149" s="19">
        <f t="shared" ca="1" si="389"/>
        <v>204.77278621266055</v>
      </c>
      <c r="DH149" s="19">
        <f t="shared" ca="1" si="389"/>
        <v>204.55748644853918</v>
      </c>
      <c r="DI149" s="19">
        <f t="shared" ca="1" si="389"/>
        <v>197.81474052889834</v>
      </c>
      <c r="DJ149" s="19">
        <f t="shared" ca="1" si="389"/>
        <v>31.963604459375492</v>
      </c>
      <c r="DK149" s="19">
        <f t="shared" ca="1" si="389"/>
        <v>25.280599831519044</v>
      </c>
      <c r="DL149" s="19">
        <f t="shared" ca="1" si="389"/>
        <v>25.011306827432715</v>
      </c>
      <c r="DM149" s="19">
        <f t="shared" ca="1" si="389"/>
        <v>25.000455640651907</v>
      </c>
      <c r="DN149" s="19">
        <f t="shared" ca="1" si="389"/>
        <v>25.000019098729513</v>
      </c>
    </row>
    <row r="150" spans="9:118" ht="30" customHeight="1" x14ac:dyDescent="0.25">
      <c r="I150" s="19">
        <f t="shared" ref="I150:BT150" ca="1" si="390">I21</f>
        <v>25.000016929794242</v>
      </c>
      <c r="J150" s="19">
        <f t="shared" ca="1" si="390"/>
        <v>25.000403903915018</v>
      </c>
      <c r="K150" s="19">
        <f t="shared" ca="1" si="390"/>
        <v>25.010023152561494</v>
      </c>
      <c r="L150" s="19">
        <f t="shared" ca="1" si="390"/>
        <v>25.248747631320814</v>
      </c>
      <c r="M150" s="19">
        <f t="shared" ca="1" si="390"/>
        <v>31.173246407645351</v>
      </c>
      <c r="N150" s="19">
        <f t="shared" ca="1" si="390"/>
        <v>178.20335272785834</v>
      </c>
      <c r="O150" s="19">
        <f t="shared" ca="1" si="390"/>
        <v>204.03205146047301</v>
      </c>
      <c r="P150" s="19">
        <f t="shared" ca="1" si="390"/>
        <v>204.53148243601072</v>
      </c>
      <c r="Q150" s="19">
        <f t="shared" ca="1" si="390"/>
        <v>204.98315925001495</v>
      </c>
      <c r="R150" s="19">
        <f t="shared" ca="1" si="390"/>
        <v>204.99181250901228</v>
      </c>
      <c r="S150" s="19">
        <f t="shared" ca="1" si="390"/>
        <v>204.99968667562834</v>
      </c>
      <c r="T150" s="19">
        <f t="shared" ca="1" si="390"/>
        <v>204.99983774598027</v>
      </c>
      <c r="U150" s="19">
        <f t="shared" ca="1" si="390"/>
        <v>204.99997510197022</v>
      </c>
      <c r="V150" s="19">
        <f t="shared" ca="1" si="390"/>
        <v>204.99997775628339</v>
      </c>
      <c r="W150" s="19">
        <f t="shared" ca="1" si="390"/>
        <v>204.99998012473279</v>
      </c>
      <c r="X150" s="19">
        <f t="shared" ca="1" si="390"/>
        <v>204.99998019189832</v>
      </c>
      <c r="Y150" s="19">
        <f t="shared" ca="1" si="390"/>
        <v>204.99998021143389</v>
      </c>
      <c r="Z150" s="19">
        <f t="shared" ca="1" si="390"/>
        <v>204.99998023381053</v>
      </c>
      <c r="AA150" s="19">
        <f t="shared" ca="1" si="390"/>
        <v>204.99998021289656</v>
      </c>
      <c r="AB150" s="19">
        <f t="shared" ca="1" si="390"/>
        <v>204.99998023451141</v>
      </c>
      <c r="AC150" s="19">
        <f t="shared" ca="1" si="390"/>
        <v>204.99998021290494</v>
      </c>
      <c r="AD150" s="19">
        <f t="shared" ca="1" si="390"/>
        <v>204.99998023450141</v>
      </c>
      <c r="AE150" s="19">
        <f t="shared" ca="1" si="390"/>
        <v>204.99998021281763</v>
      </c>
      <c r="AF150" s="19">
        <f t="shared" ca="1" si="390"/>
        <v>204.99998023439147</v>
      </c>
      <c r="AG150" s="19">
        <f t="shared" ca="1" si="390"/>
        <v>204.9999802125399</v>
      </c>
      <c r="AH150" s="19">
        <f t="shared" ca="1" si="390"/>
        <v>204.99998023405951</v>
      </c>
      <c r="AI150" s="19">
        <f t="shared" ca="1" si="390"/>
        <v>204.99998021100541</v>
      </c>
      <c r="AJ150" s="19">
        <f t="shared" ca="1" si="390"/>
        <v>204.99998023250052</v>
      </c>
      <c r="AK150" s="19">
        <f t="shared" ca="1" si="390"/>
        <v>204.99998021039843</v>
      </c>
      <c r="AL150" s="19">
        <f t="shared" ca="1" si="390"/>
        <v>204.99998023190122</v>
      </c>
      <c r="AM150" s="19">
        <f t="shared" ca="1" si="390"/>
        <v>204.99998020981388</v>
      </c>
      <c r="AN150" s="19">
        <f t="shared" ca="1" si="390"/>
        <v>204.99998023133949</v>
      </c>
      <c r="AO150" s="19">
        <f t="shared" ca="1" si="390"/>
        <v>204.99998020946026</v>
      </c>
      <c r="AP150" s="19">
        <f t="shared" ca="1" si="390"/>
        <v>204.9999802310347</v>
      </c>
      <c r="AQ150" s="19">
        <f t="shared" ca="1" si="390"/>
        <v>204.99998020935539</v>
      </c>
      <c r="AR150" s="19">
        <f t="shared" ca="1" si="390"/>
        <v>204.99998023095446</v>
      </c>
      <c r="AS150" s="19">
        <f t="shared" ca="1" si="390"/>
        <v>204.9999802093395</v>
      </c>
      <c r="AT150" s="19">
        <f t="shared" ca="1" si="390"/>
        <v>204.99998023094361</v>
      </c>
      <c r="AU150" s="19">
        <f t="shared" ca="1" si="390"/>
        <v>204.99998020933839</v>
      </c>
      <c r="AV150" s="19">
        <f t="shared" ca="1" si="390"/>
        <v>204.99998023094292</v>
      </c>
      <c r="AW150" s="19">
        <f t="shared" ca="1" si="390"/>
        <v>204.99998020933825</v>
      </c>
      <c r="AX150" s="19">
        <f t="shared" ca="1" si="390"/>
        <v>204.99998023094292</v>
      </c>
      <c r="AY150" s="19">
        <f t="shared" ca="1" si="390"/>
        <v>204.99998020933822</v>
      </c>
      <c r="AZ150" s="19">
        <f t="shared" ca="1" si="390"/>
        <v>204.99998023094264</v>
      </c>
      <c r="BA150" s="19">
        <f t="shared" ca="1" si="390"/>
        <v>204.99998020933066</v>
      </c>
      <c r="BB150" s="19">
        <f t="shared" ca="1" si="390"/>
        <v>204.9999802309263</v>
      </c>
      <c r="BC150" s="19">
        <f t="shared" ca="1" si="390"/>
        <v>204.99998020875339</v>
      </c>
      <c r="BD150" s="19">
        <f t="shared" ca="1" si="390"/>
        <v>204.99998023011852</v>
      </c>
      <c r="BE150" s="19">
        <f t="shared" ca="1" si="390"/>
        <v>204.99998020791548</v>
      </c>
      <c r="BF150" s="19">
        <f t="shared" ca="1" si="390"/>
        <v>204.99998022949802</v>
      </c>
      <c r="BG150" s="19">
        <f t="shared" ca="1" si="390"/>
        <v>204.99998020772566</v>
      </c>
      <c r="BH150" s="19">
        <f t="shared" ca="1" si="390"/>
        <v>204.99998022928105</v>
      </c>
      <c r="BI150" s="19">
        <f t="shared" ca="1" si="390"/>
        <v>204.99998020732076</v>
      </c>
      <c r="BJ150" s="19">
        <f t="shared" ca="1" si="390"/>
        <v>204.99998022885006</v>
      </c>
      <c r="BK150" s="19">
        <f t="shared" ca="1" si="390"/>
        <v>204.99998020689026</v>
      </c>
      <c r="BL150" s="19">
        <f t="shared" ca="1" si="390"/>
        <v>204.99998022844701</v>
      </c>
      <c r="BM150" s="19">
        <f t="shared" ca="1" si="390"/>
        <v>204.9999802066821</v>
      </c>
      <c r="BN150" s="19">
        <f t="shared" ca="1" si="390"/>
        <v>204.99998022827518</v>
      </c>
      <c r="BO150" s="19">
        <f t="shared" ca="1" si="390"/>
        <v>204.99998020663361</v>
      </c>
      <c r="BP150" s="19">
        <f t="shared" ca="1" si="390"/>
        <v>204.99998022823922</v>
      </c>
      <c r="BQ150" s="19">
        <f t="shared" ca="1" si="390"/>
        <v>204.99998020662733</v>
      </c>
      <c r="BR150" s="19">
        <f t="shared" ca="1" si="390"/>
        <v>204.99998022823513</v>
      </c>
      <c r="BS150" s="19">
        <f t="shared" ca="1" si="390"/>
        <v>204.99998020662701</v>
      </c>
      <c r="BT150" s="19">
        <f t="shared" ca="1" si="390"/>
        <v>204.99998022823485</v>
      </c>
      <c r="BU150" s="19">
        <f t="shared" ref="BU150:DN150" ca="1" si="391">BU21</f>
        <v>204.99998020662605</v>
      </c>
      <c r="BV150" s="19">
        <f t="shared" ca="1" si="391"/>
        <v>204.99998022823209</v>
      </c>
      <c r="BW150" s="19">
        <f t="shared" ca="1" si="391"/>
        <v>204.99998020623991</v>
      </c>
      <c r="BX150" s="19">
        <f t="shared" ca="1" si="391"/>
        <v>204.99998022725475</v>
      </c>
      <c r="BY150" s="19">
        <f t="shared" ca="1" si="391"/>
        <v>204.99998020526229</v>
      </c>
      <c r="BZ150" s="19">
        <f t="shared" ca="1" si="391"/>
        <v>204.99998022686793</v>
      </c>
      <c r="CA150" s="19">
        <f t="shared" ca="1" si="391"/>
        <v>204.99998020525959</v>
      </c>
      <c r="CB150" s="19">
        <f t="shared" ca="1" si="391"/>
        <v>204.99998022686734</v>
      </c>
      <c r="CC150" s="19">
        <f t="shared" ca="1" si="391"/>
        <v>204.99998020525959</v>
      </c>
      <c r="CD150" s="19">
        <f t="shared" ca="1" si="391"/>
        <v>204.99998022686734</v>
      </c>
      <c r="CE150" s="19">
        <f t="shared" ca="1" si="391"/>
        <v>204.99998020525959</v>
      </c>
      <c r="CF150" s="19">
        <f t="shared" ca="1" si="391"/>
        <v>204.99998022686734</v>
      </c>
      <c r="CG150" s="19">
        <f t="shared" ca="1" si="391"/>
        <v>204.99998020525959</v>
      </c>
      <c r="CH150" s="19">
        <f t="shared" ca="1" si="391"/>
        <v>204.99998022686717</v>
      </c>
      <c r="CI150" s="19">
        <f t="shared" ca="1" si="391"/>
        <v>204.999980205258</v>
      </c>
      <c r="CJ150" s="19">
        <f t="shared" ca="1" si="391"/>
        <v>204.99998022686469</v>
      </c>
      <c r="CK150" s="19">
        <f t="shared" ca="1" si="391"/>
        <v>204.9999802052441</v>
      </c>
      <c r="CL150" s="19">
        <f t="shared" ca="1" si="391"/>
        <v>204.99998022684582</v>
      </c>
      <c r="CM150" s="19">
        <f t="shared" ca="1" si="391"/>
        <v>204.99998020517128</v>
      </c>
      <c r="CN150" s="19">
        <f t="shared" ca="1" si="391"/>
        <v>204.99998022675538</v>
      </c>
      <c r="CO150" s="19">
        <f t="shared" ca="1" si="391"/>
        <v>204.99998020496329</v>
      </c>
      <c r="CP150" s="19">
        <f t="shared" ca="1" si="391"/>
        <v>204.99998022652406</v>
      </c>
      <c r="CQ150" s="19">
        <f t="shared" ca="1" si="391"/>
        <v>204.99998020465745</v>
      </c>
      <c r="CR150" s="19">
        <f t="shared" ca="1" si="391"/>
        <v>204.99998022621878</v>
      </c>
      <c r="CS150" s="19">
        <f t="shared" ca="1" si="391"/>
        <v>204.99998020442726</v>
      </c>
      <c r="CT150" s="19">
        <f t="shared" ca="1" si="391"/>
        <v>204.99998022601233</v>
      </c>
      <c r="CU150" s="19">
        <f t="shared" ca="1" si="391"/>
        <v>204.99998020433219</v>
      </c>
      <c r="CV150" s="19">
        <f t="shared" ca="1" si="391"/>
        <v>204.9999802259284</v>
      </c>
      <c r="CW150" s="19">
        <f t="shared" ca="1" si="391"/>
        <v>204.99998020394827</v>
      </c>
      <c r="CX150" s="19">
        <f t="shared" ca="1" si="391"/>
        <v>204.99998022515311</v>
      </c>
      <c r="CY150" s="19">
        <f t="shared" ca="1" si="391"/>
        <v>204.99998018206244</v>
      </c>
      <c r="CZ150" s="19">
        <f t="shared" ca="1" si="391"/>
        <v>204.99998017983938</v>
      </c>
      <c r="DA150" s="19">
        <f t="shared" ca="1" si="391"/>
        <v>204.99997890815709</v>
      </c>
      <c r="DB150" s="19">
        <f t="shared" ca="1" si="391"/>
        <v>204.99997755065107</v>
      </c>
      <c r="DC150" s="19">
        <f t="shared" ca="1" si="391"/>
        <v>204.99990603244453</v>
      </c>
      <c r="DD150" s="19">
        <f t="shared" ca="1" si="391"/>
        <v>204.99982714163082</v>
      </c>
      <c r="DE150" s="19">
        <f t="shared" ca="1" si="391"/>
        <v>204.99582487212732</v>
      </c>
      <c r="DF150" s="19">
        <f t="shared" ca="1" si="391"/>
        <v>204.9913620805234</v>
      </c>
      <c r="DG150" s="19">
        <f t="shared" ca="1" si="391"/>
        <v>204.78391836254875</v>
      </c>
      <c r="DH150" s="19">
        <f t="shared" ca="1" si="391"/>
        <v>204.53716075665164</v>
      </c>
      <c r="DI150" s="19">
        <f t="shared" ca="1" si="391"/>
        <v>197.85971349864897</v>
      </c>
      <c r="DJ150" s="19">
        <f t="shared" ca="1" si="391"/>
        <v>31.965416918553434</v>
      </c>
      <c r="DK150" s="19">
        <f t="shared" ca="1" si="391"/>
        <v>25.280672875563955</v>
      </c>
      <c r="DL150" s="19">
        <f t="shared" ca="1" si="391"/>
        <v>25.011309771165845</v>
      </c>
      <c r="DM150" s="19">
        <f t="shared" ca="1" si="391"/>
        <v>25.00045575927329</v>
      </c>
      <c r="DN150" s="19">
        <f t="shared" ca="1" si="391"/>
        <v>25.000019103680401</v>
      </c>
    </row>
    <row r="151" spans="9:118" ht="30" customHeight="1" x14ac:dyDescent="0.25">
      <c r="I151" s="19">
        <f t="shared" ref="I151:BT151" ca="1" si="392">I22</f>
        <v>25.000017060051533</v>
      </c>
      <c r="J151" s="19">
        <f t="shared" ca="1" si="392"/>
        <v>25.000407011381395</v>
      </c>
      <c r="K151" s="19">
        <f t="shared" ca="1" si="392"/>
        <v>25.010100254365749</v>
      </c>
      <c r="L151" s="19">
        <f t="shared" ca="1" si="392"/>
        <v>25.250660780928612</v>
      </c>
      <c r="M151" s="19">
        <f t="shared" ca="1" si="392"/>
        <v>31.220717944153762</v>
      </c>
      <c r="N151" s="19">
        <f t="shared" ca="1" si="392"/>
        <v>179.38127773362282</v>
      </c>
      <c r="O151" s="19">
        <f t="shared" ca="1" si="392"/>
        <v>204.00099965524825</v>
      </c>
      <c r="P151" s="19">
        <f t="shared" ca="1" si="392"/>
        <v>204.55502691393738</v>
      </c>
      <c r="Q151" s="19">
        <f t="shared" ca="1" si="392"/>
        <v>204.9826312139551</v>
      </c>
      <c r="R151" s="19">
        <f t="shared" ca="1" si="392"/>
        <v>204.99222311870736</v>
      </c>
      <c r="S151" s="19">
        <f t="shared" ca="1" si="392"/>
        <v>204.99967747935068</v>
      </c>
      <c r="T151" s="19">
        <f t="shared" ca="1" si="392"/>
        <v>204.99984494016948</v>
      </c>
      <c r="U151" s="19">
        <f t="shared" ca="1" si="392"/>
        <v>204.99997497215699</v>
      </c>
      <c r="V151" s="19">
        <f t="shared" ca="1" si="392"/>
        <v>204.9999779107564</v>
      </c>
      <c r="W151" s="19">
        <f t="shared" ca="1" si="392"/>
        <v>204.99998015297783</v>
      </c>
      <c r="X151" s="19">
        <f t="shared" ca="1" si="392"/>
        <v>204.99998022370499</v>
      </c>
      <c r="Y151" s="19">
        <f t="shared" ca="1" si="392"/>
        <v>204.99998024241236</v>
      </c>
      <c r="Z151" s="19">
        <f t="shared" ca="1" si="392"/>
        <v>204.9999802634957</v>
      </c>
      <c r="AA151" s="19">
        <f t="shared" ca="1" si="392"/>
        <v>204.99998024392136</v>
      </c>
      <c r="AB151" s="19">
        <f t="shared" ca="1" si="392"/>
        <v>204.99998026416054</v>
      </c>
      <c r="AC151" s="19">
        <f t="shared" ca="1" si="392"/>
        <v>204.99998024393085</v>
      </c>
      <c r="AD151" s="19">
        <f t="shared" ca="1" si="392"/>
        <v>204.99998026414954</v>
      </c>
      <c r="AE151" s="19">
        <f t="shared" ca="1" si="392"/>
        <v>204.99998024384496</v>
      </c>
      <c r="AF151" s="19">
        <f t="shared" ca="1" si="392"/>
        <v>204.99998026403821</v>
      </c>
      <c r="AG151" s="19">
        <f t="shared" ca="1" si="392"/>
        <v>204.99998024357049</v>
      </c>
      <c r="AH151" s="19">
        <f t="shared" ca="1" si="392"/>
        <v>204.99998026370267</v>
      </c>
      <c r="AI151" s="19">
        <f t="shared" ca="1" si="392"/>
        <v>204.99998024201628</v>
      </c>
      <c r="AJ151" s="19">
        <f t="shared" ca="1" si="392"/>
        <v>204.9999802621208</v>
      </c>
      <c r="AK151" s="19">
        <f t="shared" ca="1" si="392"/>
        <v>204.99998024140916</v>
      </c>
      <c r="AL151" s="19">
        <f t="shared" ca="1" si="392"/>
        <v>204.99998026152227</v>
      </c>
      <c r="AM151" s="19">
        <f t="shared" ca="1" si="392"/>
        <v>204.99998024082439</v>
      </c>
      <c r="AN151" s="19">
        <f t="shared" ca="1" si="392"/>
        <v>204.99998026096301</v>
      </c>
      <c r="AO151" s="19">
        <f t="shared" ca="1" si="392"/>
        <v>204.9999802404682</v>
      </c>
      <c r="AP151" s="19">
        <f t="shared" ca="1" si="392"/>
        <v>204.9999802606618</v>
      </c>
      <c r="AQ151" s="19">
        <f t="shared" ca="1" si="392"/>
        <v>204.99998024036171</v>
      </c>
      <c r="AR151" s="19">
        <f t="shared" ca="1" si="392"/>
        <v>204.99998026058307</v>
      </c>
      <c r="AS151" s="19">
        <f t="shared" ca="1" si="392"/>
        <v>204.99998024034554</v>
      </c>
      <c r="AT151" s="19">
        <f t="shared" ca="1" si="392"/>
        <v>204.99998026057253</v>
      </c>
      <c r="AU151" s="19">
        <f t="shared" ca="1" si="392"/>
        <v>204.99998024034448</v>
      </c>
      <c r="AV151" s="19">
        <f t="shared" ca="1" si="392"/>
        <v>204.99998026057185</v>
      </c>
      <c r="AW151" s="19">
        <f t="shared" ca="1" si="392"/>
        <v>204.99998024034431</v>
      </c>
      <c r="AX151" s="19">
        <f t="shared" ca="1" si="392"/>
        <v>204.99998026057185</v>
      </c>
      <c r="AY151" s="19">
        <f t="shared" ca="1" si="392"/>
        <v>204.99998024034426</v>
      </c>
      <c r="AZ151" s="19">
        <f t="shared" ca="1" si="392"/>
        <v>204.99998026057159</v>
      </c>
      <c r="BA151" s="19">
        <f t="shared" ca="1" si="392"/>
        <v>204.99998024033707</v>
      </c>
      <c r="BB151" s="19">
        <f t="shared" ca="1" si="392"/>
        <v>204.99998026055474</v>
      </c>
      <c r="BC151" s="19">
        <f t="shared" ca="1" si="392"/>
        <v>204.99998023977685</v>
      </c>
      <c r="BD151" s="19">
        <f t="shared" ca="1" si="392"/>
        <v>204.99998025973511</v>
      </c>
      <c r="BE151" s="19">
        <f t="shared" ca="1" si="392"/>
        <v>204.99998023892806</v>
      </c>
      <c r="BF151" s="19">
        <f t="shared" ca="1" si="392"/>
        <v>204.99998025913064</v>
      </c>
      <c r="BG151" s="19">
        <f t="shared" ca="1" si="392"/>
        <v>204.99998023874022</v>
      </c>
      <c r="BH151" s="19">
        <f t="shared" ca="1" si="392"/>
        <v>204.99998025891199</v>
      </c>
      <c r="BI151" s="19">
        <f t="shared" ca="1" si="392"/>
        <v>204.99998023833786</v>
      </c>
      <c r="BJ151" s="19">
        <f t="shared" ca="1" si="392"/>
        <v>204.99998025848018</v>
      </c>
      <c r="BK151" s="19">
        <f t="shared" ca="1" si="392"/>
        <v>204.99998023790656</v>
      </c>
      <c r="BL151" s="19">
        <f t="shared" ca="1" si="392"/>
        <v>204.99998025807969</v>
      </c>
      <c r="BM151" s="19">
        <f t="shared" ca="1" si="392"/>
        <v>204.99998023769635</v>
      </c>
      <c r="BN151" s="19">
        <f t="shared" ca="1" si="392"/>
        <v>204.99998025791029</v>
      </c>
      <c r="BO151" s="19">
        <f t="shared" ca="1" si="392"/>
        <v>204.99998023764698</v>
      </c>
      <c r="BP151" s="19">
        <f t="shared" ca="1" si="392"/>
        <v>204.99998025787508</v>
      </c>
      <c r="BQ151" s="19">
        <f t="shared" ca="1" si="392"/>
        <v>204.99998023764061</v>
      </c>
      <c r="BR151" s="19">
        <f t="shared" ca="1" si="392"/>
        <v>204.99998025787116</v>
      </c>
      <c r="BS151" s="19">
        <f t="shared" ca="1" si="392"/>
        <v>204.99998023764019</v>
      </c>
      <c r="BT151" s="19">
        <f t="shared" ca="1" si="392"/>
        <v>204.99998025787087</v>
      </c>
      <c r="BU151" s="19">
        <f t="shared" ref="BU151:DN151" ca="1" si="393">BU22</f>
        <v>204.99998023763942</v>
      </c>
      <c r="BV151" s="19">
        <f t="shared" ca="1" si="393"/>
        <v>204.99998025786812</v>
      </c>
      <c r="BW151" s="19">
        <f t="shared" ca="1" si="393"/>
        <v>204.99998023728276</v>
      </c>
      <c r="BX151" s="19">
        <f t="shared" ca="1" si="393"/>
        <v>204.99998025685227</v>
      </c>
      <c r="BY151" s="19">
        <f t="shared" ca="1" si="393"/>
        <v>204.99998023626662</v>
      </c>
      <c r="BZ151" s="19">
        <f t="shared" ca="1" si="393"/>
        <v>204.99998025649489</v>
      </c>
      <c r="CA151" s="19">
        <f t="shared" ca="1" si="393"/>
        <v>204.99998023626401</v>
      </c>
      <c r="CB151" s="19">
        <f t="shared" ca="1" si="393"/>
        <v>204.99998025649438</v>
      </c>
      <c r="CC151" s="19">
        <f t="shared" ca="1" si="393"/>
        <v>204.99998023626401</v>
      </c>
      <c r="CD151" s="19">
        <f t="shared" ca="1" si="393"/>
        <v>204.99998025649438</v>
      </c>
      <c r="CE151" s="19">
        <f t="shared" ca="1" si="393"/>
        <v>204.99998023626401</v>
      </c>
      <c r="CF151" s="19">
        <f t="shared" ca="1" si="393"/>
        <v>204.99998025649438</v>
      </c>
      <c r="CG151" s="19">
        <f t="shared" ca="1" si="393"/>
        <v>204.99998023626401</v>
      </c>
      <c r="CH151" s="19">
        <f t="shared" ca="1" si="393"/>
        <v>204.99998025649421</v>
      </c>
      <c r="CI151" s="19">
        <f t="shared" ca="1" si="393"/>
        <v>204.99998023626242</v>
      </c>
      <c r="CJ151" s="19">
        <f t="shared" ca="1" si="393"/>
        <v>204.99998025649168</v>
      </c>
      <c r="CK151" s="19">
        <f t="shared" ca="1" si="393"/>
        <v>204.99998023624886</v>
      </c>
      <c r="CL151" s="19">
        <f t="shared" ca="1" si="393"/>
        <v>204.99998025647247</v>
      </c>
      <c r="CM151" s="19">
        <f t="shared" ca="1" si="393"/>
        <v>204.99998023617718</v>
      </c>
      <c r="CN151" s="19">
        <f t="shared" ca="1" si="393"/>
        <v>204.99998025638098</v>
      </c>
      <c r="CO151" s="19">
        <f t="shared" ca="1" si="393"/>
        <v>204.99998023597107</v>
      </c>
      <c r="CP151" s="19">
        <f t="shared" ca="1" si="393"/>
        <v>204.99998025614855</v>
      </c>
      <c r="CQ151" s="19">
        <f t="shared" ca="1" si="393"/>
        <v>204.99998023566584</v>
      </c>
      <c r="CR151" s="19">
        <f t="shared" ca="1" si="393"/>
        <v>204.99998025584387</v>
      </c>
      <c r="CS151" s="19">
        <f t="shared" ca="1" si="393"/>
        <v>204.99998023543449</v>
      </c>
      <c r="CT151" s="19">
        <f t="shared" ca="1" si="393"/>
        <v>204.99998025563929</v>
      </c>
      <c r="CU151" s="19">
        <f t="shared" ca="1" si="393"/>
        <v>204.99998023533877</v>
      </c>
      <c r="CV151" s="19">
        <f t="shared" ca="1" si="393"/>
        <v>204.99998025555612</v>
      </c>
      <c r="CW151" s="19">
        <f t="shared" ca="1" si="393"/>
        <v>204.99998023497321</v>
      </c>
      <c r="CX151" s="19">
        <f t="shared" ca="1" si="393"/>
        <v>204.99998025475699</v>
      </c>
      <c r="CY151" s="19">
        <f t="shared" ca="1" si="393"/>
        <v>204.99998021419631</v>
      </c>
      <c r="CZ151" s="19">
        <f t="shared" ca="1" si="393"/>
        <v>204.99998020801229</v>
      </c>
      <c r="DA151" s="19">
        <f t="shared" ca="1" si="393"/>
        <v>204.99997900445285</v>
      </c>
      <c r="DB151" s="19">
        <f t="shared" ca="1" si="393"/>
        <v>204.99997749560538</v>
      </c>
      <c r="DC151" s="19">
        <f t="shared" ca="1" si="393"/>
        <v>204.99990978569076</v>
      </c>
      <c r="DD151" s="19">
        <f t="shared" ca="1" si="393"/>
        <v>204.99982225331976</v>
      </c>
      <c r="DE151" s="19">
        <f t="shared" ca="1" si="393"/>
        <v>204.99603197825854</v>
      </c>
      <c r="DF151" s="19">
        <f t="shared" ca="1" si="393"/>
        <v>204.99106758991735</v>
      </c>
      <c r="DG151" s="19">
        <f t="shared" ca="1" si="393"/>
        <v>204.79435061615075</v>
      </c>
      <c r="DH151" s="19">
        <f t="shared" ca="1" si="393"/>
        <v>204.51624248508995</v>
      </c>
      <c r="DI151" s="19">
        <f t="shared" ca="1" si="393"/>
        <v>197.90411679131336</v>
      </c>
      <c r="DJ151" s="19">
        <f t="shared" ca="1" si="393"/>
        <v>31.967206419319993</v>
      </c>
      <c r="DK151" s="19">
        <f t="shared" ca="1" si="393"/>
        <v>25.28074499438166</v>
      </c>
      <c r="DL151" s="19">
        <f t="shared" ca="1" si="393"/>
        <v>25.01131267763175</v>
      </c>
      <c r="DM151" s="19">
        <f t="shared" ca="1" si="393"/>
        <v>25.000455876413781</v>
      </c>
      <c r="DN151" s="19">
        <f t="shared" ca="1" si="393"/>
        <v>25.000019108590337</v>
      </c>
    </row>
    <row r="152" spans="9:118" ht="30" customHeight="1" x14ac:dyDescent="0.25">
      <c r="I152" s="19">
        <f t="shared" ref="I152:BT152" ca="1" si="394">I23</f>
        <v>25.000017183024685</v>
      </c>
      <c r="J152" s="19">
        <f t="shared" ca="1" si="394"/>
        <v>25.000409944747215</v>
      </c>
      <c r="K152" s="19">
        <f t="shared" ca="1" si="394"/>
        <v>25.010173036080829</v>
      </c>
      <c r="L152" s="19">
        <f t="shared" ca="1" si="394"/>
        <v>25.252466734538526</v>
      </c>
      <c r="M152" s="19">
        <f t="shared" ca="1" si="394"/>
        <v>31.265529594414676</v>
      </c>
      <c r="N152" s="19">
        <f t="shared" ca="1" si="394"/>
        <v>180.49320219749001</v>
      </c>
      <c r="O152" s="19">
        <f t="shared" ca="1" si="394"/>
        <v>203.97012401598093</v>
      </c>
      <c r="P152" s="19">
        <f t="shared" ca="1" si="394"/>
        <v>204.57713662608322</v>
      </c>
      <c r="Q152" s="19">
        <f t="shared" ca="1" si="394"/>
        <v>204.98210624531293</v>
      </c>
      <c r="R152" s="19">
        <f t="shared" ca="1" si="394"/>
        <v>204.9926087039824</v>
      </c>
      <c r="S152" s="19">
        <f t="shared" ca="1" si="394"/>
        <v>204.999668334821</v>
      </c>
      <c r="T152" s="19">
        <f t="shared" ca="1" si="394"/>
        <v>204.99985169732778</v>
      </c>
      <c r="U152" s="19">
        <f t="shared" ca="1" si="394"/>
        <v>204.9999748429918</v>
      </c>
      <c r="V152" s="19">
        <f t="shared" ca="1" si="394"/>
        <v>204.99997805737308</v>
      </c>
      <c r="W152" s="19">
        <f t="shared" ca="1" si="394"/>
        <v>204.99998018098404</v>
      </c>
      <c r="X152" s="19">
        <f t="shared" ca="1" si="394"/>
        <v>204.99998025514077</v>
      </c>
      <c r="Y152" s="19">
        <f t="shared" ca="1" si="394"/>
        <v>204.99998027313637</v>
      </c>
      <c r="Z152" s="19">
        <f t="shared" ca="1" si="394"/>
        <v>204.9999802929398</v>
      </c>
      <c r="AA152" s="19">
        <f t="shared" ca="1" si="394"/>
        <v>204.99998027469141</v>
      </c>
      <c r="AB152" s="19">
        <f t="shared" ca="1" si="394"/>
        <v>204.99998029357093</v>
      </c>
      <c r="AC152" s="19">
        <f t="shared" ca="1" si="394"/>
        <v>204.99998027470198</v>
      </c>
      <c r="AD152" s="19">
        <f t="shared" ca="1" si="394"/>
        <v>204.99998029355888</v>
      </c>
      <c r="AE152" s="19">
        <f t="shared" ca="1" si="394"/>
        <v>204.99998027461757</v>
      </c>
      <c r="AF152" s="19">
        <f t="shared" ca="1" si="394"/>
        <v>204.99998029344621</v>
      </c>
      <c r="AG152" s="19">
        <f t="shared" ca="1" si="394"/>
        <v>204.99998027434631</v>
      </c>
      <c r="AH152" s="19">
        <f t="shared" ca="1" si="394"/>
        <v>204.99998029310703</v>
      </c>
      <c r="AI152" s="19">
        <f t="shared" ca="1" si="394"/>
        <v>204.99998027277093</v>
      </c>
      <c r="AJ152" s="19">
        <f t="shared" ca="1" si="394"/>
        <v>204.99998029150089</v>
      </c>
      <c r="AK152" s="19">
        <f t="shared" ca="1" si="394"/>
        <v>204.99998027216358</v>
      </c>
      <c r="AL152" s="19">
        <f t="shared" ca="1" si="394"/>
        <v>204.99998029090315</v>
      </c>
      <c r="AM152" s="19">
        <f t="shared" ca="1" si="394"/>
        <v>204.99998027157861</v>
      </c>
      <c r="AN152" s="19">
        <f t="shared" ca="1" si="394"/>
        <v>204.9999802903464</v>
      </c>
      <c r="AO152" s="19">
        <f t="shared" ca="1" si="394"/>
        <v>204.99998027121987</v>
      </c>
      <c r="AP152" s="19">
        <f t="shared" ca="1" si="394"/>
        <v>204.99998029004863</v>
      </c>
      <c r="AQ152" s="19">
        <f t="shared" ca="1" si="394"/>
        <v>204.99998027111184</v>
      </c>
      <c r="AR152" s="19">
        <f t="shared" ca="1" si="394"/>
        <v>204.9999802899714</v>
      </c>
      <c r="AS152" s="19">
        <f t="shared" ca="1" si="394"/>
        <v>204.99998027109532</v>
      </c>
      <c r="AT152" s="19">
        <f t="shared" ca="1" si="394"/>
        <v>204.9999802899612</v>
      </c>
      <c r="AU152" s="19">
        <f t="shared" ca="1" si="394"/>
        <v>204.99998027109422</v>
      </c>
      <c r="AV152" s="19">
        <f t="shared" ca="1" si="394"/>
        <v>204.99998028996052</v>
      </c>
      <c r="AW152" s="19">
        <f t="shared" ca="1" si="394"/>
        <v>204.99998027109405</v>
      </c>
      <c r="AX152" s="19">
        <f t="shared" ca="1" si="394"/>
        <v>204.99998028996052</v>
      </c>
      <c r="AY152" s="19">
        <f t="shared" ca="1" si="394"/>
        <v>204.99998027109399</v>
      </c>
      <c r="AZ152" s="19">
        <f t="shared" ca="1" si="394"/>
        <v>204.99998028996021</v>
      </c>
      <c r="BA152" s="19">
        <f t="shared" ca="1" si="394"/>
        <v>204.9999802710872</v>
      </c>
      <c r="BB152" s="19">
        <f t="shared" ca="1" si="394"/>
        <v>204.99998028994284</v>
      </c>
      <c r="BC152" s="19">
        <f t="shared" ca="1" si="394"/>
        <v>204.99998027054383</v>
      </c>
      <c r="BD152" s="19">
        <f t="shared" ca="1" si="394"/>
        <v>204.99998028911182</v>
      </c>
      <c r="BE152" s="19">
        <f t="shared" ca="1" si="394"/>
        <v>204.99998026968458</v>
      </c>
      <c r="BF152" s="19">
        <f t="shared" ca="1" si="394"/>
        <v>204.9999802885232</v>
      </c>
      <c r="BG152" s="19">
        <f t="shared" ca="1" si="394"/>
        <v>204.99998026949874</v>
      </c>
      <c r="BH152" s="19">
        <f t="shared" ca="1" si="394"/>
        <v>204.99998028830294</v>
      </c>
      <c r="BI152" s="19">
        <f t="shared" ca="1" si="394"/>
        <v>204.99998026909896</v>
      </c>
      <c r="BJ152" s="19">
        <f t="shared" ca="1" si="394"/>
        <v>204.99998028787027</v>
      </c>
      <c r="BK152" s="19">
        <f t="shared" ca="1" si="394"/>
        <v>204.99998026866689</v>
      </c>
      <c r="BL152" s="19">
        <f t="shared" ca="1" si="394"/>
        <v>204.99998028747237</v>
      </c>
      <c r="BM152" s="19">
        <f t="shared" ca="1" si="394"/>
        <v>204.99998026845455</v>
      </c>
      <c r="BN152" s="19">
        <f t="shared" ca="1" si="394"/>
        <v>204.99998028730533</v>
      </c>
      <c r="BO152" s="19">
        <f t="shared" ca="1" si="394"/>
        <v>204.99998026840436</v>
      </c>
      <c r="BP152" s="19">
        <f t="shared" ca="1" si="394"/>
        <v>204.99998028727089</v>
      </c>
      <c r="BQ152" s="19">
        <f t="shared" ca="1" si="394"/>
        <v>204.99998026839785</v>
      </c>
      <c r="BR152" s="19">
        <f t="shared" ca="1" si="394"/>
        <v>204.99998028726708</v>
      </c>
      <c r="BS152" s="19">
        <f t="shared" ca="1" si="394"/>
        <v>204.99998026839745</v>
      </c>
      <c r="BT152" s="19">
        <f t="shared" ca="1" si="394"/>
        <v>204.99998028726682</v>
      </c>
      <c r="BU152" s="19">
        <f t="shared" ref="BU152:DN152" ca="1" si="395">BU23</f>
        <v>204.99998026839674</v>
      </c>
      <c r="BV152" s="19">
        <f t="shared" ca="1" si="395"/>
        <v>204.99998028726415</v>
      </c>
      <c r="BW152" s="19">
        <f t="shared" ca="1" si="395"/>
        <v>204.99998026806782</v>
      </c>
      <c r="BX152" s="19">
        <f t="shared" ca="1" si="395"/>
        <v>204.99998028621133</v>
      </c>
      <c r="BY152" s="19">
        <f t="shared" ca="1" si="395"/>
        <v>204.99998026701473</v>
      </c>
      <c r="BZ152" s="19">
        <f t="shared" ca="1" si="395"/>
        <v>204.99998028588158</v>
      </c>
      <c r="CA152" s="19">
        <f t="shared" ca="1" si="395"/>
        <v>204.99998026701221</v>
      </c>
      <c r="CB152" s="19">
        <f t="shared" ca="1" si="395"/>
        <v>204.99998028588109</v>
      </c>
      <c r="CC152" s="19">
        <f t="shared" ca="1" si="395"/>
        <v>204.99998026701221</v>
      </c>
      <c r="CD152" s="19">
        <f t="shared" ca="1" si="395"/>
        <v>204.99998028588109</v>
      </c>
      <c r="CE152" s="19">
        <f t="shared" ca="1" si="395"/>
        <v>204.99998026701221</v>
      </c>
      <c r="CF152" s="19">
        <f t="shared" ca="1" si="395"/>
        <v>204.99998028588109</v>
      </c>
      <c r="CG152" s="19">
        <f t="shared" ca="1" si="395"/>
        <v>204.99998026701218</v>
      </c>
      <c r="CH152" s="19">
        <f t="shared" ca="1" si="395"/>
        <v>204.99998028588092</v>
      </c>
      <c r="CI152" s="19">
        <f t="shared" ca="1" si="395"/>
        <v>204.99998026701064</v>
      </c>
      <c r="CJ152" s="19">
        <f t="shared" ca="1" si="395"/>
        <v>204.99998028587839</v>
      </c>
      <c r="CK152" s="19">
        <f t="shared" ca="1" si="395"/>
        <v>204.99998026699737</v>
      </c>
      <c r="CL152" s="19">
        <f t="shared" ca="1" si="395"/>
        <v>204.99998028585887</v>
      </c>
      <c r="CM152" s="19">
        <f t="shared" ca="1" si="395"/>
        <v>204.9999802669268</v>
      </c>
      <c r="CN152" s="19">
        <f t="shared" ca="1" si="395"/>
        <v>204.99998028576636</v>
      </c>
      <c r="CO152" s="19">
        <f t="shared" ca="1" si="395"/>
        <v>204.99998026672256</v>
      </c>
      <c r="CP152" s="19">
        <f t="shared" ca="1" si="395"/>
        <v>204.99998028553281</v>
      </c>
      <c r="CQ152" s="19">
        <f t="shared" ca="1" si="395"/>
        <v>204.99998026641799</v>
      </c>
      <c r="CR152" s="19">
        <f t="shared" ca="1" si="395"/>
        <v>204.9999802852287</v>
      </c>
      <c r="CS152" s="19">
        <f t="shared" ca="1" si="395"/>
        <v>204.99998026618553</v>
      </c>
      <c r="CT152" s="19">
        <f t="shared" ca="1" si="395"/>
        <v>204.99998028502608</v>
      </c>
      <c r="CU152" s="19">
        <f t="shared" ca="1" si="395"/>
        <v>204.9999802660891</v>
      </c>
      <c r="CV152" s="19">
        <f t="shared" ca="1" si="395"/>
        <v>204.99998028494363</v>
      </c>
      <c r="CW152" s="19">
        <f t="shared" ca="1" si="395"/>
        <v>204.99998026574076</v>
      </c>
      <c r="CX152" s="19">
        <f t="shared" ca="1" si="395"/>
        <v>204.99998028412082</v>
      </c>
      <c r="CY152" s="19">
        <f t="shared" ca="1" si="395"/>
        <v>204.99998024600484</v>
      </c>
      <c r="CZ152" s="19">
        <f t="shared" ca="1" si="395"/>
        <v>204.9999802359531</v>
      </c>
      <c r="DA152" s="19">
        <f t="shared" ca="1" si="395"/>
        <v>204.99997909650469</v>
      </c>
      <c r="DB152" s="19">
        <f t="shared" ca="1" si="395"/>
        <v>204.99997744072934</v>
      </c>
      <c r="DC152" s="19">
        <f t="shared" ca="1" si="395"/>
        <v>204.9999133112571</v>
      </c>
      <c r="DD152" s="19">
        <f t="shared" ca="1" si="395"/>
        <v>204.99981737744503</v>
      </c>
      <c r="DE152" s="19">
        <f t="shared" ca="1" si="395"/>
        <v>204.99622635790843</v>
      </c>
      <c r="DF152" s="19">
        <f t="shared" ca="1" si="395"/>
        <v>204.99077138735336</v>
      </c>
      <c r="DG152" s="19">
        <f t="shared" ca="1" si="395"/>
        <v>204.80412304884524</v>
      </c>
      <c r="DH152" s="19">
        <f t="shared" ca="1" si="395"/>
        <v>204.49464951895331</v>
      </c>
      <c r="DI152" s="19">
        <f t="shared" ca="1" si="395"/>
        <v>197.94811080363709</v>
      </c>
      <c r="DJ152" s="19">
        <f t="shared" ca="1" si="395"/>
        <v>31.968979425847021</v>
      </c>
      <c r="DK152" s="19">
        <f t="shared" ca="1" si="395"/>
        <v>25.280816448472311</v>
      </c>
      <c r="DL152" s="19">
        <f t="shared" ca="1" si="395"/>
        <v>25.011315557309558</v>
      </c>
      <c r="DM152" s="19">
        <f t="shared" ca="1" si="395"/>
        <v>25.00045599247548</v>
      </c>
      <c r="DN152" s="19">
        <f t="shared" ca="1" si="395"/>
        <v>25.000019113455895</v>
      </c>
    </row>
    <row r="153" spans="9:118" ht="30" customHeight="1" x14ac:dyDescent="0.25">
      <c r="I153" s="19">
        <f t="shared" ref="I153:BT153" ca="1" si="396">I24</f>
        <v>25.000017299135546</v>
      </c>
      <c r="J153" s="19">
        <f t="shared" ca="1" si="396"/>
        <v>25.000412714408718</v>
      </c>
      <c r="K153" s="19">
        <f t="shared" ca="1" si="396"/>
        <v>25.010241756003165</v>
      </c>
      <c r="L153" s="19">
        <f t="shared" ca="1" si="396"/>
        <v>25.254171901681513</v>
      </c>
      <c r="M153" s="19">
        <f t="shared" ca="1" si="396"/>
        <v>31.307840400288359</v>
      </c>
      <c r="N153" s="19">
        <f t="shared" ca="1" si="396"/>
        <v>181.54307247086882</v>
      </c>
      <c r="O153" s="19">
        <f t="shared" ca="1" si="396"/>
        <v>203.93915290284087</v>
      </c>
      <c r="P153" s="19">
        <f t="shared" ca="1" si="396"/>
        <v>204.59789456632475</v>
      </c>
      <c r="Q153" s="19">
        <f t="shared" ca="1" si="396"/>
        <v>204.98157926628258</v>
      </c>
      <c r="R153" s="19">
        <f t="shared" ca="1" si="396"/>
        <v>204.99297071022281</v>
      </c>
      <c r="S153" s="19">
        <f t="shared" ca="1" si="396"/>
        <v>204.99965915341937</v>
      </c>
      <c r="T153" s="19">
        <f t="shared" ca="1" si="396"/>
        <v>204.9998580426917</v>
      </c>
      <c r="U153" s="19">
        <f t="shared" ca="1" si="396"/>
        <v>204.99997471293614</v>
      </c>
      <c r="V153" s="19">
        <f t="shared" ca="1" si="396"/>
        <v>204.999978196581</v>
      </c>
      <c r="W153" s="19">
        <f t="shared" ca="1" si="396"/>
        <v>204.99998020873278</v>
      </c>
      <c r="X153" s="19">
        <f t="shared" ca="1" si="396"/>
        <v>204.99998028622065</v>
      </c>
      <c r="Y153" s="19">
        <f t="shared" ca="1" si="396"/>
        <v>204.99998030361377</v>
      </c>
      <c r="Z153" s="19">
        <f t="shared" ca="1" si="396"/>
        <v>204.99998032215044</v>
      </c>
      <c r="AA153" s="19">
        <f t="shared" ca="1" si="396"/>
        <v>204.99998030521505</v>
      </c>
      <c r="AB153" s="19">
        <f t="shared" ca="1" si="396"/>
        <v>204.99998032274982</v>
      </c>
      <c r="AC153" s="19">
        <f t="shared" ca="1" si="396"/>
        <v>204.99998030522667</v>
      </c>
      <c r="AD153" s="19">
        <f t="shared" ca="1" si="396"/>
        <v>204.99998032273689</v>
      </c>
      <c r="AE153" s="19">
        <f t="shared" ca="1" si="396"/>
        <v>204.99998030514365</v>
      </c>
      <c r="AF153" s="19">
        <f t="shared" ca="1" si="396"/>
        <v>204.99998032262289</v>
      </c>
      <c r="AG153" s="19">
        <f t="shared" ca="1" si="396"/>
        <v>204.99998030487555</v>
      </c>
      <c r="AH153" s="19">
        <f t="shared" ca="1" si="396"/>
        <v>204.99998032227984</v>
      </c>
      <c r="AI153" s="19">
        <f t="shared" ca="1" si="396"/>
        <v>204.99998030327802</v>
      </c>
      <c r="AJ153" s="19">
        <f t="shared" ca="1" si="396"/>
        <v>204.99998032064855</v>
      </c>
      <c r="AK153" s="19">
        <f t="shared" ca="1" si="396"/>
        <v>204.99998030267034</v>
      </c>
      <c r="AL153" s="19">
        <f t="shared" ca="1" si="396"/>
        <v>204.99998032005155</v>
      </c>
      <c r="AM153" s="19">
        <f t="shared" ca="1" si="396"/>
        <v>204.99998030208516</v>
      </c>
      <c r="AN153" s="19">
        <f t="shared" ca="1" si="396"/>
        <v>204.9999803194973</v>
      </c>
      <c r="AO153" s="19">
        <f t="shared" ca="1" si="396"/>
        <v>204.99998030172389</v>
      </c>
      <c r="AP153" s="19">
        <f t="shared" ca="1" si="396"/>
        <v>204.99998031920299</v>
      </c>
      <c r="AQ153" s="19">
        <f t="shared" ca="1" si="396"/>
        <v>204.9999803016143</v>
      </c>
      <c r="AR153" s="19">
        <f t="shared" ca="1" si="396"/>
        <v>204.99998031912716</v>
      </c>
      <c r="AS153" s="19">
        <f t="shared" ca="1" si="396"/>
        <v>204.99998030159745</v>
      </c>
      <c r="AT153" s="19">
        <f t="shared" ca="1" si="396"/>
        <v>204.99998031911727</v>
      </c>
      <c r="AU153" s="19">
        <f t="shared" ca="1" si="396"/>
        <v>204.99998030159637</v>
      </c>
      <c r="AV153" s="19">
        <f t="shared" ca="1" si="396"/>
        <v>204.99998031911659</v>
      </c>
      <c r="AW153" s="19">
        <f t="shared" ca="1" si="396"/>
        <v>204.9999803015962</v>
      </c>
      <c r="AX153" s="19">
        <f t="shared" ca="1" si="396"/>
        <v>204.99998031911659</v>
      </c>
      <c r="AY153" s="19">
        <f t="shared" ca="1" si="396"/>
        <v>204.99998030159608</v>
      </c>
      <c r="AZ153" s="19">
        <f t="shared" ca="1" si="396"/>
        <v>204.99998031911628</v>
      </c>
      <c r="BA153" s="19">
        <f t="shared" ca="1" si="396"/>
        <v>204.99998030158974</v>
      </c>
      <c r="BB153" s="19">
        <f t="shared" ca="1" si="396"/>
        <v>204.99998031909848</v>
      </c>
      <c r="BC153" s="19">
        <f t="shared" ca="1" si="396"/>
        <v>204.99998030106309</v>
      </c>
      <c r="BD153" s="19">
        <f t="shared" ca="1" si="396"/>
        <v>204.99998031825646</v>
      </c>
      <c r="BE153" s="19">
        <f t="shared" ca="1" si="396"/>
        <v>204.99998030019376</v>
      </c>
      <c r="BF153" s="19">
        <f t="shared" ca="1" si="396"/>
        <v>204.99998031768357</v>
      </c>
      <c r="BG153" s="19">
        <f t="shared" ca="1" si="396"/>
        <v>204.99998030000981</v>
      </c>
      <c r="BH153" s="19">
        <f t="shared" ca="1" si="396"/>
        <v>204.99998031746162</v>
      </c>
      <c r="BI153" s="19">
        <f t="shared" ca="1" si="396"/>
        <v>204.99998029961267</v>
      </c>
      <c r="BJ153" s="19">
        <f t="shared" ca="1" si="396"/>
        <v>204.99998031702816</v>
      </c>
      <c r="BK153" s="19">
        <f t="shared" ca="1" si="396"/>
        <v>204.99998029917978</v>
      </c>
      <c r="BL153" s="19">
        <f t="shared" ca="1" si="396"/>
        <v>204.99998031663284</v>
      </c>
      <c r="BM153" s="19">
        <f t="shared" ca="1" si="396"/>
        <v>204.9999802989654</v>
      </c>
      <c r="BN153" s="19">
        <f t="shared" ca="1" si="396"/>
        <v>204.99998031646817</v>
      </c>
      <c r="BO153" s="19">
        <f t="shared" ca="1" si="396"/>
        <v>204.99998029891435</v>
      </c>
      <c r="BP153" s="19">
        <f t="shared" ca="1" si="396"/>
        <v>204.99998031643443</v>
      </c>
      <c r="BQ153" s="19">
        <f t="shared" ca="1" si="396"/>
        <v>204.9999802989077</v>
      </c>
      <c r="BR153" s="19">
        <f t="shared" ca="1" si="396"/>
        <v>204.99998031643074</v>
      </c>
      <c r="BS153" s="19">
        <f t="shared" ca="1" si="396"/>
        <v>204.9999802989073</v>
      </c>
      <c r="BT153" s="19">
        <f t="shared" ca="1" si="396"/>
        <v>204.99998031643051</v>
      </c>
      <c r="BU153" s="19">
        <f t="shared" ref="BU153:DN153" ca="1" si="397">BU24</f>
        <v>204.99998029890668</v>
      </c>
      <c r="BV153" s="19">
        <f t="shared" ca="1" si="397"/>
        <v>204.99998031642789</v>
      </c>
      <c r="BW153" s="19">
        <f t="shared" ca="1" si="397"/>
        <v>204.9999802986037</v>
      </c>
      <c r="BX153" s="19">
        <f t="shared" ca="1" si="397"/>
        <v>204.99998031533994</v>
      </c>
      <c r="BY153" s="19">
        <f t="shared" ca="1" si="397"/>
        <v>204.99998029751558</v>
      </c>
      <c r="BZ153" s="19">
        <f t="shared" ca="1" si="397"/>
        <v>204.99998031503611</v>
      </c>
      <c r="CA153" s="19">
        <f t="shared" ca="1" si="397"/>
        <v>204.99998029751313</v>
      </c>
      <c r="CB153" s="19">
        <f t="shared" ca="1" si="397"/>
        <v>204.99998031503571</v>
      </c>
      <c r="CC153" s="19">
        <f t="shared" ca="1" si="397"/>
        <v>204.99998029751313</v>
      </c>
      <c r="CD153" s="19">
        <f t="shared" ca="1" si="397"/>
        <v>204.99998031503571</v>
      </c>
      <c r="CE153" s="19">
        <f t="shared" ca="1" si="397"/>
        <v>204.99998029751313</v>
      </c>
      <c r="CF153" s="19">
        <f t="shared" ca="1" si="397"/>
        <v>204.99998031503571</v>
      </c>
      <c r="CG153" s="19">
        <f t="shared" ca="1" si="397"/>
        <v>204.99998029751302</v>
      </c>
      <c r="CH153" s="19">
        <f t="shared" ca="1" si="397"/>
        <v>204.99998031503554</v>
      </c>
      <c r="CI153" s="19">
        <f t="shared" ca="1" si="397"/>
        <v>204.99998029751154</v>
      </c>
      <c r="CJ153" s="19">
        <f t="shared" ca="1" si="397"/>
        <v>204.99998031503296</v>
      </c>
      <c r="CK153" s="19">
        <f t="shared" ca="1" si="397"/>
        <v>204.99998029749858</v>
      </c>
      <c r="CL153" s="19">
        <f t="shared" ca="1" si="397"/>
        <v>204.99998031501309</v>
      </c>
      <c r="CM153" s="19">
        <f t="shared" ca="1" si="397"/>
        <v>204.99998029742909</v>
      </c>
      <c r="CN153" s="19">
        <f t="shared" ca="1" si="397"/>
        <v>204.99998031491953</v>
      </c>
      <c r="CO153" s="19">
        <f t="shared" ca="1" si="397"/>
        <v>204.99998029722676</v>
      </c>
      <c r="CP153" s="19">
        <f t="shared" ca="1" si="397"/>
        <v>204.99998031468485</v>
      </c>
      <c r="CQ153" s="19">
        <f t="shared" ca="1" si="397"/>
        <v>204.99998029692281</v>
      </c>
      <c r="CR153" s="19">
        <f t="shared" ca="1" si="397"/>
        <v>204.99998031438147</v>
      </c>
      <c r="CS153" s="19">
        <f t="shared" ca="1" si="397"/>
        <v>204.99998029668924</v>
      </c>
      <c r="CT153" s="19">
        <f t="shared" ca="1" si="397"/>
        <v>204.99998031418065</v>
      </c>
      <c r="CU153" s="19">
        <f t="shared" ca="1" si="397"/>
        <v>204.99998029659207</v>
      </c>
      <c r="CV153" s="19">
        <f t="shared" ca="1" si="397"/>
        <v>204.99998031409893</v>
      </c>
      <c r="CW153" s="19">
        <f t="shared" ca="1" si="397"/>
        <v>204.99998029625991</v>
      </c>
      <c r="CX153" s="19">
        <f t="shared" ca="1" si="397"/>
        <v>204.99998031325239</v>
      </c>
      <c r="CY153" s="19">
        <f t="shared" ca="1" si="397"/>
        <v>204.9999802775009</v>
      </c>
      <c r="CZ153" s="19">
        <f t="shared" ca="1" si="397"/>
        <v>204.99998026365571</v>
      </c>
      <c r="DA153" s="19">
        <f t="shared" ca="1" si="397"/>
        <v>204.99997918455202</v>
      </c>
      <c r="DB153" s="19">
        <f t="shared" ca="1" si="397"/>
        <v>204.99997738522313</v>
      </c>
      <c r="DC153" s="19">
        <f t="shared" ca="1" si="397"/>
        <v>204.99991662228118</v>
      </c>
      <c r="DD153" s="19">
        <f t="shared" ca="1" si="397"/>
        <v>204.9998124683253</v>
      </c>
      <c r="DE153" s="19">
        <f t="shared" ca="1" si="397"/>
        <v>204.99640874427436</v>
      </c>
      <c r="DF153" s="19">
        <f t="shared" ca="1" si="397"/>
        <v>204.99047099705737</v>
      </c>
      <c r="DG153" s="19">
        <f t="shared" ca="1" si="397"/>
        <v>204.81327348961241</v>
      </c>
      <c r="DH153" s="19">
        <f t="shared" ca="1" si="397"/>
        <v>204.47229750020904</v>
      </c>
      <c r="DI153" s="19">
        <f t="shared" ca="1" si="397"/>
        <v>197.99185457842387</v>
      </c>
      <c r="DJ153" s="19">
        <f t="shared" ca="1" si="397"/>
        <v>31.970742347734141</v>
      </c>
      <c r="DK153" s="19">
        <f t="shared" ca="1" si="397"/>
        <v>25.280887496149287</v>
      </c>
      <c r="DL153" s="19">
        <f t="shared" ca="1" si="397"/>
        <v>25.01131842060882</v>
      </c>
      <c r="DM153" s="19">
        <f t="shared" ca="1" si="397"/>
        <v>25.000456107877106</v>
      </c>
      <c r="DN153" s="19">
        <f t="shared" ca="1" si="397"/>
        <v>25.000019118293825</v>
      </c>
    </row>
    <row r="154" spans="9:118" ht="30" customHeight="1" x14ac:dyDescent="0.25">
      <c r="I154" s="19">
        <f t="shared" ref="I154:BT154" ca="1" si="398">I25</f>
        <v>25.000017408795642</v>
      </c>
      <c r="J154" s="19">
        <f t="shared" ca="1" si="398"/>
        <v>25.000415330195853</v>
      </c>
      <c r="K154" s="19">
        <f t="shared" ca="1" si="398"/>
        <v>25.010306658044193</v>
      </c>
      <c r="L154" s="19">
        <f t="shared" ca="1" si="398"/>
        <v>25.255782334615116</v>
      </c>
      <c r="M154" s="19">
        <f t="shared" ca="1" si="398"/>
        <v>31.347800538183279</v>
      </c>
      <c r="N154" s="19">
        <f t="shared" ca="1" si="398"/>
        <v>182.53461492389496</v>
      </c>
      <c r="O154" s="19">
        <f t="shared" ca="1" si="398"/>
        <v>203.90782339498605</v>
      </c>
      <c r="P154" s="19">
        <f t="shared" ca="1" si="398"/>
        <v>204.61737894249794</v>
      </c>
      <c r="Q154" s="19">
        <f t="shared" ca="1" si="398"/>
        <v>204.98104538840019</v>
      </c>
      <c r="R154" s="19">
        <f t="shared" ca="1" si="398"/>
        <v>204.99331049938206</v>
      </c>
      <c r="S154" s="19">
        <f t="shared" ca="1" si="398"/>
        <v>204.99964984982341</v>
      </c>
      <c r="T154" s="19">
        <f t="shared" ca="1" si="398"/>
        <v>204.99986400004218</v>
      </c>
      <c r="U154" s="19">
        <f t="shared" ca="1" si="398"/>
        <v>204.9999745805095</v>
      </c>
      <c r="V154" s="19">
        <f t="shared" ca="1" si="398"/>
        <v>204.999978328803</v>
      </c>
      <c r="W154" s="19">
        <f t="shared" ca="1" si="398"/>
        <v>204.99998023620705</v>
      </c>
      <c r="X154" s="19">
        <f t="shared" ca="1" si="398"/>
        <v>204.99998031695995</v>
      </c>
      <c r="Y154" s="19">
        <f t="shared" ca="1" si="398"/>
        <v>204.99998033385299</v>
      </c>
      <c r="Z154" s="19">
        <f t="shared" ca="1" si="398"/>
        <v>204.99998035113575</v>
      </c>
      <c r="AA154" s="19">
        <f t="shared" ca="1" si="398"/>
        <v>204.99998033550114</v>
      </c>
      <c r="AB154" s="19">
        <f t="shared" ca="1" si="398"/>
        <v>204.99998035170535</v>
      </c>
      <c r="AC154" s="19">
        <f t="shared" ca="1" si="398"/>
        <v>204.99998033551384</v>
      </c>
      <c r="AD154" s="19">
        <f t="shared" ca="1" si="398"/>
        <v>204.99998035169156</v>
      </c>
      <c r="AE154" s="19">
        <f t="shared" ca="1" si="398"/>
        <v>204.99998033543221</v>
      </c>
      <c r="AF154" s="19">
        <f t="shared" ca="1" si="398"/>
        <v>204.99998035157614</v>
      </c>
      <c r="AG154" s="19">
        <f t="shared" ca="1" si="398"/>
        <v>204.99998033516709</v>
      </c>
      <c r="AH154" s="19">
        <f t="shared" ca="1" si="398"/>
        <v>204.9999803512292</v>
      </c>
      <c r="AI154" s="19">
        <f t="shared" ca="1" si="398"/>
        <v>204.99998033354692</v>
      </c>
      <c r="AJ154" s="19">
        <f t="shared" ca="1" si="398"/>
        <v>204.99998034957224</v>
      </c>
      <c r="AK154" s="19">
        <f t="shared" ca="1" si="398"/>
        <v>204.99998033293869</v>
      </c>
      <c r="AL154" s="19">
        <f t="shared" ca="1" si="398"/>
        <v>204.99998034897592</v>
      </c>
      <c r="AM154" s="19">
        <f t="shared" ca="1" si="398"/>
        <v>204.99998033235335</v>
      </c>
      <c r="AN154" s="19">
        <f t="shared" ca="1" si="398"/>
        <v>204.99998034842415</v>
      </c>
      <c r="AO154" s="19">
        <f t="shared" ca="1" si="398"/>
        <v>204.99998033198963</v>
      </c>
      <c r="AP154" s="19">
        <f t="shared" ca="1" si="398"/>
        <v>204.99998034813319</v>
      </c>
      <c r="AQ154" s="19">
        <f t="shared" ca="1" si="398"/>
        <v>204.99998033187845</v>
      </c>
      <c r="AR154" s="19">
        <f t="shared" ca="1" si="398"/>
        <v>204.99998034805881</v>
      </c>
      <c r="AS154" s="19">
        <f t="shared" ca="1" si="398"/>
        <v>204.99998033186128</v>
      </c>
      <c r="AT154" s="19">
        <f t="shared" ca="1" si="398"/>
        <v>204.99998034804923</v>
      </c>
      <c r="AU154" s="19">
        <f t="shared" ca="1" si="398"/>
        <v>204.99998033186012</v>
      </c>
      <c r="AV154" s="19">
        <f t="shared" ca="1" si="398"/>
        <v>204.99998034804852</v>
      </c>
      <c r="AW154" s="19">
        <f t="shared" ca="1" si="398"/>
        <v>204.99998033185994</v>
      </c>
      <c r="AX154" s="19">
        <f t="shared" ca="1" si="398"/>
        <v>204.99998034804852</v>
      </c>
      <c r="AY154" s="19">
        <f t="shared" ca="1" si="398"/>
        <v>204.99998033185989</v>
      </c>
      <c r="AZ154" s="19">
        <f t="shared" ca="1" si="398"/>
        <v>204.99998034804824</v>
      </c>
      <c r="BA154" s="19">
        <f t="shared" ca="1" si="398"/>
        <v>204.99998033185389</v>
      </c>
      <c r="BB154" s="19">
        <f t="shared" ca="1" si="398"/>
        <v>204.99998034803002</v>
      </c>
      <c r="BC154" s="19">
        <f t="shared" ca="1" si="398"/>
        <v>204.99998033134378</v>
      </c>
      <c r="BD154" s="19">
        <f t="shared" ca="1" si="398"/>
        <v>204.99998034717746</v>
      </c>
      <c r="BE154" s="19">
        <f t="shared" ca="1" si="398"/>
        <v>204.99998033046478</v>
      </c>
      <c r="BF154" s="19">
        <f t="shared" ca="1" si="398"/>
        <v>204.99998034662011</v>
      </c>
      <c r="BG154" s="19">
        <f t="shared" ca="1" si="398"/>
        <v>204.9999803302828</v>
      </c>
      <c r="BH154" s="19">
        <f t="shared" ca="1" si="398"/>
        <v>204.99998034639643</v>
      </c>
      <c r="BI154" s="19">
        <f t="shared" ca="1" si="398"/>
        <v>204.99998032988819</v>
      </c>
      <c r="BJ154" s="19">
        <f t="shared" ca="1" si="398"/>
        <v>204.99998034596229</v>
      </c>
      <c r="BK154" s="19">
        <f t="shared" ca="1" si="398"/>
        <v>204.99998032945462</v>
      </c>
      <c r="BL154" s="19">
        <f t="shared" ca="1" si="398"/>
        <v>204.99998034556947</v>
      </c>
      <c r="BM154" s="19">
        <f t="shared" ca="1" si="398"/>
        <v>204.99998032923816</v>
      </c>
      <c r="BN154" s="19">
        <f t="shared" ca="1" si="398"/>
        <v>204.99998034540718</v>
      </c>
      <c r="BO154" s="19">
        <f t="shared" ca="1" si="398"/>
        <v>204.99998032918631</v>
      </c>
      <c r="BP154" s="19">
        <f t="shared" ca="1" si="398"/>
        <v>204.9999803453741</v>
      </c>
      <c r="BQ154" s="19">
        <f t="shared" ca="1" si="398"/>
        <v>204.99998032917946</v>
      </c>
      <c r="BR154" s="19">
        <f t="shared" ca="1" si="398"/>
        <v>204.99998034537057</v>
      </c>
      <c r="BS154" s="19">
        <f t="shared" ca="1" si="398"/>
        <v>204.99998032917907</v>
      </c>
      <c r="BT154" s="19">
        <f t="shared" ca="1" si="398"/>
        <v>204.99998034537032</v>
      </c>
      <c r="BU154" s="19">
        <f t="shared" ref="BU154:DN154" ca="1" si="399">BU25</f>
        <v>204.99998032917853</v>
      </c>
      <c r="BV154" s="19">
        <f t="shared" ca="1" si="399"/>
        <v>204.99998034536776</v>
      </c>
      <c r="BW154" s="19">
        <f t="shared" ca="1" si="399"/>
        <v>204.99998032889977</v>
      </c>
      <c r="BX154" s="19">
        <f t="shared" ca="1" si="399"/>
        <v>204.99998034424681</v>
      </c>
      <c r="BY154" s="19">
        <f t="shared" ca="1" si="399"/>
        <v>204.99998032777864</v>
      </c>
      <c r="BZ154" s="19">
        <f t="shared" ca="1" si="399"/>
        <v>204.99998034396717</v>
      </c>
      <c r="CA154" s="19">
        <f t="shared" ca="1" si="399"/>
        <v>204.99998032777629</v>
      </c>
      <c r="CB154" s="19">
        <f t="shared" ca="1" si="399"/>
        <v>204.99998034396683</v>
      </c>
      <c r="CC154" s="19">
        <f t="shared" ca="1" si="399"/>
        <v>204.99998032777629</v>
      </c>
      <c r="CD154" s="19">
        <f t="shared" ca="1" si="399"/>
        <v>204.99998034396683</v>
      </c>
      <c r="CE154" s="19">
        <f t="shared" ca="1" si="399"/>
        <v>204.99998032777629</v>
      </c>
      <c r="CF154" s="19">
        <f t="shared" ca="1" si="399"/>
        <v>204.99998034396683</v>
      </c>
      <c r="CG154" s="19">
        <f t="shared" ca="1" si="399"/>
        <v>204.99998032777617</v>
      </c>
      <c r="CH154" s="19">
        <f t="shared" ca="1" si="399"/>
        <v>204.99998034396666</v>
      </c>
      <c r="CI154" s="19">
        <f t="shared" ca="1" si="399"/>
        <v>204.99998032777475</v>
      </c>
      <c r="CJ154" s="19">
        <f t="shared" ca="1" si="399"/>
        <v>204.99998034396401</v>
      </c>
      <c r="CK154" s="19">
        <f t="shared" ca="1" si="399"/>
        <v>204.99998032776207</v>
      </c>
      <c r="CL154" s="19">
        <f t="shared" ca="1" si="399"/>
        <v>204.9999803439438</v>
      </c>
      <c r="CM154" s="19">
        <f t="shared" ca="1" si="399"/>
        <v>204.99998032769363</v>
      </c>
      <c r="CN154" s="19">
        <f t="shared" ca="1" si="399"/>
        <v>204.99998034384919</v>
      </c>
      <c r="CO154" s="19">
        <f t="shared" ca="1" si="399"/>
        <v>204.99998032749318</v>
      </c>
      <c r="CP154" s="19">
        <f t="shared" ca="1" si="399"/>
        <v>204.99998034361343</v>
      </c>
      <c r="CQ154" s="19">
        <f t="shared" ca="1" si="399"/>
        <v>204.99998032718986</v>
      </c>
      <c r="CR154" s="19">
        <f t="shared" ca="1" si="399"/>
        <v>204.99998034331074</v>
      </c>
      <c r="CS154" s="19">
        <f t="shared" ca="1" si="399"/>
        <v>204.99998032695524</v>
      </c>
      <c r="CT154" s="19">
        <f t="shared" ca="1" si="399"/>
        <v>204.99998034311179</v>
      </c>
      <c r="CU154" s="19">
        <f t="shared" ca="1" si="399"/>
        <v>204.9999803268573</v>
      </c>
      <c r="CV154" s="19">
        <f t="shared" ca="1" si="399"/>
        <v>204.9999803430307</v>
      </c>
      <c r="CW154" s="19">
        <f t="shared" ca="1" si="399"/>
        <v>204.99998032654022</v>
      </c>
      <c r="CX154" s="19">
        <f t="shared" ca="1" si="399"/>
        <v>204.99998034216006</v>
      </c>
      <c r="CY154" s="19">
        <f t="shared" ca="1" si="399"/>
        <v>204.9999803086979</v>
      </c>
      <c r="CZ154" s="19">
        <f t="shared" ca="1" si="399"/>
        <v>204.99998029111524</v>
      </c>
      <c r="DA154" s="19">
        <f t="shared" ca="1" si="399"/>
        <v>204.99997926882148</v>
      </c>
      <c r="DB154" s="19">
        <f t="shared" ca="1" si="399"/>
        <v>204.99997732831739</v>
      </c>
      <c r="DC154" s="19">
        <f t="shared" ca="1" si="399"/>
        <v>204.99991973114493</v>
      </c>
      <c r="DD154" s="19">
        <f t="shared" ca="1" si="399"/>
        <v>204.9998074819066</v>
      </c>
      <c r="DE154" s="19">
        <f t="shared" ca="1" si="399"/>
        <v>204.99657982856917</v>
      </c>
      <c r="DF154" s="19">
        <f t="shared" ca="1" si="399"/>
        <v>204.9901640189552</v>
      </c>
      <c r="DG154" s="19">
        <f t="shared" ca="1" si="399"/>
        <v>204.82183766776976</v>
      </c>
      <c r="DH154" s="19">
        <f t="shared" ca="1" si="399"/>
        <v>204.44909950001255</v>
      </c>
      <c r="DI154" s="19">
        <f t="shared" ca="1" si="399"/>
        <v>198.03550638040483</v>
      </c>
      <c r="DJ154" s="19">
        <f t="shared" ca="1" si="399"/>
        <v>31.972501563224256</v>
      </c>
      <c r="DK154" s="19">
        <f t="shared" ca="1" si="399"/>
        <v>25.280958394462779</v>
      </c>
      <c r="DL154" s="19">
        <f t="shared" ca="1" si="399"/>
        <v>25.011321277888911</v>
      </c>
      <c r="DM154" s="19">
        <f t="shared" ca="1" si="399"/>
        <v>25.000456223036153</v>
      </c>
      <c r="DN154" s="19">
        <f t="shared" ca="1" si="399"/>
        <v>25.000019123121586</v>
      </c>
    </row>
    <row r="155" spans="9:118" ht="30" customHeight="1" x14ac:dyDescent="0.25">
      <c r="I155" s="19">
        <f t="shared" ref="I155:BT155" ca="1" si="400">I26</f>
        <v>25.000017512394219</v>
      </c>
      <c r="J155" s="19">
        <f t="shared" ca="1" si="400"/>
        <v>25.000417801393755</v>
      </c>
      <c r="K155" s="19">
        <f t="shared" ca="1" si="400"/>
        <v>25.010367972584095</v>
      </c>
      <c r="L155" s="19">
        <f t="shared" ca="1" si="400"/>
        <v>25.257303749828228</v>
      </c>
      <c r="M155" s="19">
        <f t="shared" ca="1" si="400"/>
        <v>31.385551852970483</v>
      </c>
      <c r="N155" s="19">
        <f t="shared" ca="1" si="400"/>
        <v>183.47134919383507</v>
      </c>
      <c r="O155" s="19">
        <f t="shared" ca="1" si="400"/>
        <v>203.87587981345266</v>
      </c>
      <c r="P155" s="19">
        <f t="shared" ca="1" si="400"/>
        <v>204.63566349236396</v>
      </c>
      <c r="Q155" s="19">
        <f t="shared" ca="1" si="400"/>
        <v>204.98049988381831</v>
      </c>
      <c r="R155" s="19">
        <f t="shared" ca="1" si="400"/>
        <v>204.99362935552853</v>
      </c>
      <c r="S155" s="19">
        <f t="shared" ca="1" si="400"/>
        <v>204.99964034150764</v>
      </c>
      <c r="T155" s="19">
        <f t="shared" ca="1" si="400"/>
        <v>204.99986959180157</v>
      </c>
      <c r="U155" s="19">
        <f t="shared" ca="1" si="400"/>
        <v>204.99997444428098</v>
      </c>
      <c r="V155" s="19">
        <f t="shared" ca="1" si="400"/>
        <v>204.99997845443883</v>
      </c>
      <c r="W155" s="19">
        <f t="shared" ca="1" si="400"/>
        <v>204.99998026339125</v>
      </c>
      <c r="X155" s="19">
        <f t="shared" ca="1" si="400"/>
        <v>204.99998034737422</v>
      </c>
      <c r="Y155" s="19">
        <f t="shared" ca="1" si="400"/>
        <v>204.99998036386316</v>
      </c>
      <c r="Z155" s="19">
        <f t="shared" ca="1" si="400"/>
        <v>204.99998037990451</v>
      </c>
      <c r="AA155" s="19">
        <f t="shared" ca="1" si="400"/>
        <v>204.99998036555917</v>
      </c>
      <c r="AB155" s="19">
        <f t="shared" ca="1" si="400"/>
        <v>204.99998038044626</v>
      </c>
      <c r="AC155" s="19">
        <f t="shared" ca="1" si="400"/>
        <v>204.99998036557301</v>
      </c>
      <c r="AD155" s="19">
        <f t="shared" ca="1" si="400"/>
        <v>204.99998038043157</v>
      </c>
      <c r="AE155" s="19">
        <f t="shared" ca="1" si="400"/>
        <v>204.99998036549272</v>
      </c>
      <c r="AF155" s="19">
        <f t="shared" ca="1" si="400"/>
        <v>204.99998038031478</v>
      </c>
      <c r="AG155" s="19">
        <f t="shared" ca="1" si="400"/>
        <v>204.99998036523056</v>
      </c>
      <c r="AH155" s="19">
        <f t="shared" ca="1" si="400"/>
        <v>204.99998037996374</v>
      </c>
      <c r="AI155" s="19">
        <f t="shared" ca="1" si="400"/>
        <v>204.99998036358747</v>
      </c>
      <c r="AJ155" s="19">
        <f t="shared" ca="1" si="400"/>
        <v>204.99998037828098</v>
      </c>
      <c r="AK155" s="19">
        <f t="shared" ca="1" si="400"/>
        <v>204.99998036297859</v>
      </c>
      <c r="AL155" s="19">
        <f t="shared" ca="1" si="400"/>
        <v>204.99998037768532</v>
      </c>
      <c r="AM155" s="19">
        <f t="shared" ca="1" si="400"/>
        <v>204.99998036239313</v>
      </c>
      <c r="AN155" s="19">
        <f t="shared" ca="1" si="400"/>
        <v>204.99998037713604</v>
      </c>
      <c r="AO155" s="19">
        <f t="shared" ca="1" si="400"/>
        <v>204.99998036202697</v>
      </c>
      <c r="AP155" s="19">
        <f t="shared" ca="1" si="400"/>
        <v>204.99998037684844</v>
      </c>
      <c r="AQ155" s="19">
        <f t="shared" ca="1" si="400"/>
        <v>204.9999803619142</v>
      </c>
      <c r="AR155" s="19">
        <f t="shared" ca="1" si="400"/>
        <v>204.99998037677545</v>
      </c>
      <c r="AS155" s="19">
        <f t="shared" ca="1" si="400"/>
        <v>204.99998036189666</v>
      </c>
      <c r="AT155" s="19">
        <f t="shared" ca="1" si="400"/>
        <v>204.9999803767661</v>
      </c>
      <c r="AU155" s="19">
        <f t="shared" ca="1" si="400"/>
        <v>204.99998036189547</v>
      </c>
      <c r="AV155" s="19">
        <f t="shared" ca="1" si="400"/>
        <v>204.99998037676539</v>
      </c>
      <c r="AW155" s="19">
        <f t="shared" ca="1" si="400"/>
        <v>204.9999803618953</v>
      </c>
      <c r="AX155" s="19">
        <f t="shared" ca="1" si="400"/>
        <v>204.99998037676539</v>
      </c>
      <c r="AY155" s="19">
        <f t="shared" ca="1" si="400"/>
        <v>204.99998036189527</v>
      </c>
      <c r="AZ155" s="19">
        <f t="shared" ca="1" si="400"/>
        <v>204.99998037676514</v>
      </c>
      <c r="BA155" s="19">
        <f t="shared" ca="1" si="400"/>
        <v>204.99998036188964</v>
      </c>
      <c r="BB155" s="19">
        <f t="shared" ca="1" si="400"/>
        <v>204.99998037674649</v>
      </c>
      <c r="BC155" s="19">
        <f t="shared" ca="1" si="400"/>
        <v>204.99998036139584</v>
      </c>
      <c r="BD155" s="19">
        <f t="shared" ca="1" si="400"/>
        <v>204.99998037588387</v>
      </c>
      <c r="BE155" s="19">
        <f t="shared" ca="1" si="400"/>
        <v>204.99998036050764</v>
      </c>
      <c r="BF155" s="19">
        <f t="shared" ca="1" si="400"/>
        <v>204.99998037534183</v>
      </c>
      <c r="BG155" s="19">
        <f t="shared" ca="1" si="400"/>
        <v>204.99998036032753</v>
      </c>
      <c r="BH155" s="19">
        <f t="shared" ca="1" si="400"/>
        <v>204.99998037511645</v>
      </c>
      <c r="BI155" s="19">
        <f t="shared" ca="1" si="400"/>
        <v>204.99998035993551</v>
      </c>
      <c r="BJ155" s="19">
        <f t="shared" ca="1" si="400"/>
        <v>204.99998037468166</v>
      </c>
      <c r="BK155" s="19">
        <f t="shared" ca="1" si="400"/>
        <v>204.99998035950122</v>
      </c>
      <c r="BL155" s="19">
        <f t="shared" ca="1" si="400"/>
        <v>204.99998037429134</v>
      </c>
      <c r="BM155" s="19">
        <f t="shared" ca="1" si="400"/>
        <v>204.99998035928277</v>
      </c>
      <c r="BN155" s="19">
        <f t="shared" ca="1" si="400"/>
        <v>204.99998037413138</v>
      </c>
      <c r="BO155" s="19">
        <f t="shared" ca="1" si="400"/>
        <v>204.99998035923005</v>
      </c>
      <c r="BP155" s="19">
        <f t="shared" ca="1" si="400"/>
        <v>204.99998037409895</v>
      </c>
      <c r="BQ155" s="19">
        <f t="shared" ca="1" si="400"/>
        <v>204.99998035922312</v>
      </c>
      <c r="BR155" s="19">
        <f t="shared" ca="1" si="400"/>
        <v>204.99998037409551</v>
      </c>
      <c r="BS155" s="19">
        <f t="shared" ca="1" si="400"/>
        <v>204.99998035922269</v>
      </c>
      <c r="BT155" s="19">
        <f t="shared" ca="1" si="400"/>
        <v>204.99998037409526</v>
      </c>
      <c r="BU155" s="19">
        <f t="shared" ref="BU155:DN155" ca="1" si="401">BU26</f>
        <v>204.99998035922223</v>
      </c>
      <c r="BV155" s="19">
        <f t="shared" ca="1" si="401"/>
        <v>204.99998037409281</v>
      </c>
      <c r="BW155" s="19">
        <f t="shared" ca="1" si="401"/>
        <v>204.99998035896593</v>
      </c>
      <c r="BX155" s="19">
        <f t="shared" ca="1" si="401"/>
        <v>204.99998037294122</v>
      </c>
      <c r="BY155" s="19">
        <f t="shared" ca="1" si="401"/>
        <v>204.99998035781414</v>
      </c>
      <c r="BZ155" s="19">
        <f t="shared" ca="1" si="401"/>
        <v>204.99998037268406</v>
      </c>
      <c r="CA155" s="19">
        <f t="shared" ca="1" si="401"/>
        <v>204.99998035781189</v>
      </c>
      <c r="CB155" s="19">
        <f t="shared" ca="1" si="401"/>
        <v>204.99998037268381</v>
      </c>
      <c r="CC155" s="19">
        <f t="shared" ca="1" si="401"/>
        <v>204.99998035781189</v>
      </c>
      <c r="CD155" s="19">
        <f t="shared" ca="1" si="401"/>
        <v>204.99998037268381</v>
      </c>
      <c r="CE155" s="19">
        <f t="shared" ca="1" si="401"/>
        <v>204.99998035781189</v>
      </c>
      <c r="CF155" s="19">
        <f t="shared" ca="1" si="401"/>
        <v>204.99998037268381</v>
      </c>
      <c r="CG155" s="19">
        <f t="shared" ca="1" si="401"/>
        <v>204.99998035781178</v>
      </c>
      <c r="CH155" s="19">
        <f t="shared" ca="1" si="401"/>
        <v>204.99998037268364</v>
      </c>
      <c r="CI155" s="19">
        <f t="shared" ca="1" si="401"/>
        <v>204.99998035781041</v>
      </c>
      <c r="CJ155" s="19">
        <f t="shared" ca="1" si="401"/>
        <v>204.99998037268085</v>
      </c>
      <c r="CK155" s="19">
        <f t="shared" ca="1" si="401"/>
        <v>204.99998035779797</v>
      </c>
      <c r="CL155" s="19">
        <f t="shared" ca="1" si="401"/>
        <v>204.99998037266036</v>
      </c>
      <c r="CM155" s="19">
        <f t="shared" ca="1" si="401"/>
        <v>204.99998035773058</v>
      </c>
      <c r="CN155" s="19">
        <f t="shared" ca="1" si="401"/>
        <v>204.99998037256472</v>
      </c>
      <c r="CO155" s="19">
        <f t="shared" ca="1" si="401"/>
        <v>204.99998035753197</v>
      </c>
      <c r="CP155" s="19">
        <f t="shared" ca="1" si="401"/>
        <v>204.99998037232791</v>
      </c>
      <c r="CQ155" s="19">
        <f t="shared" ca="1" si="401"/>
        <v>204.99998035722939</v>
      </c>
      <c r="CR155" s="19">
        <f t="shared" ca="1" si="401"/>
        <v>204.9999803720259</v>
      </c>
      <c r="CS155" s="19">
        <f t="shared" ca="1" si="401"/>
        <v>204.99998035699372</v>
      </c>
      <c r="CT155" s="19">
        <f t="shared" ca="1" si="401"/>
        <v>204.99998037182877</v>
      </c>
      <c r="CU155" s="19">
        <f t="shared" ca="1" si="401"/>
        <v>204.99998035689498</v>
      </c>
      <c r="CV155" s="19">
        <f t="shared" ca="1" si="401"/>
        <v>204.99998037174828</v>
      </c>
      <c r="CW155" s="19">
        <f t="shared" ca="1" si="401"/>
        <v>204.999980356592</v>
      </c>
      <c r="CX155" s="19">
        <f t="shared" ca="1" si="401"/>
        <v>204.999980370853</v>
      </c>
      <c r="CY155" s="19">
        <f t="shared" ca="1" si="401"/>
        <v>204.99998033960955</v>
      </c>
      <c r="CZ155" s="19">
        <f t="shared" ca="1" si="401"/>
        <v>204.99998031832786</v>
      </c>
      <c r="DA155" s="19">
        <f t="shared" ca="1" si="401"/>
        <v>204.99997934952805</v>
      </c>
      <c r="DB155" s="19">
        <f t="shared" ca="1" si="401"/>
        <v>204.99997726926836</v>
      </c>
      <c r="DC155" s="19">
        <f t="shared" ca="1" si="401"/>
        <v>204.99992264952482</v>
      </c>
      <c r="DD155" s="19">
        <f t="shared" ca="1" si="401"/>
        <v>204.99980237550511</v>
      </c>
      <c r="DE155" s="19">
        <f t="shared" ca="1" si="401"/>
        <v>204.99674026282455</v>
      </c>
      <c r="DF155" s="19">
        <f t="shared" ca="1" si="401"/>
        <v>204.98984811494697</v>
      </c>
      <c r="DG155" s="19">
        <f t="shared" ca="1" si="401"/>
        <v>204.82984935260836</v>
      </c>
      <c r="DH155" s="19">
        <f t="shared" ca="1" si="401"/>
        <v>204.42496568231024</v>
      </c>
      <c r="DI155" s="19">
        <f t="shared" ca="1" si="401"/>
        <v>198.07922426971692</v>
      </c>
      <c r="DJ155" s="19">
        <f t="shared" ca="1" si="401"/>
        <v>31.974263442315568</v>
      </c>
      <c r="DK155" s="19">
        <f t="shared" ca="1" si="401"/>
        <v>25.281029400130752</v>
      </c>
      <c r="DL155" s="19">
        <f t="shared" ca="1" si="401"/>
        <v>25.011324139495837</v>
      </c>
      <c r="DM155" s="19">
        <f t="shared" ca="1" si="401"/>
        <v>25.000456338369602</v>
      </c>
      <c r="DN155" s="19">
        <f t="shared" ca="1" si="401"/>
        <v>25.000019127956655</v>
      </c>
    </row>
    <row r="156" spans="9:118" ht="30" customHeight="1" x14ac:dyDescent="0.25">
      <c r="I156" s="19">
        <f t="shared" ref="I156:BT156" ca="1" si="402">I27</f>
        <v>25.000017610299043</v>
      </c>
      <c r="J156" s="19">
        <f t="shared" ca="1" si="402"/>
        <v>25.000420136775215</v>
      </c>
      <c r="K156" s="19">
        <f t="shared" ca="1" si="402"/>
        <v>25.010425917290373</v>
      </c>
      <c r="L156" s="19">
        <f t="shared" ca="1" si="402"/>
        <v>25.258741548366224</v>
      </c>
      <c r="M156" s="19">
        <f t="shared" ca="1" si="402"/>
        <v>31.421228362328304</v>
      </c>
      <c r="N156" s="19">
        <f t="shared" ca="1" si="402"/>
        <v>184.35660069954287</v>
      </c>
      <c r="O156" s="19">
        <f t="shared" ca="1" si="402"/>
        <v>203.84307229993271</v>
      </c>
      <c r="P156" s="19">
        <f t="shared" ca="1" si="402"/>
        <v>204.65281778264571</v>
      </c>
      <c r="Q156" s="19">
        <f t="shared" ca="1" si="402"/>
        <v>204.9799381578012</v>
      </c>
      <c r="R156" s="19">
        <f t="shared" ca="1" si="402"/>
        <v>204.99392849009197</v>
      </c>
      <c r="S156" s="19">
        <f t="shared" ca="1" si="402"/>
        <v>204.99963054826364</v>
      </c>
      <c r="T156" s="19">
        <f t="shared" ca="1" si="402"/>
        <v>204.99987483912489</v>
      </c>
      <c r="U156" s="19">
        <f t="shared" ca="1" si="402"/>
        <v>204.99997430286055</v>
      </c>
      <c r="V156" s="19">
        <f t="shared" ca="1" si="402"/>
        <v>204.9999785738668</v>
      </c>
      <c r="W156" s="19">
        <f t="shared" ca="1" si="402"/>
        <v>204.99998029027125</v>
      </c>
      <c r="X156" s="19">
        <f t="shared" ca="1" si="402"/>
        <v>204.99998037747909</v>
      </c>
      <c r="Y156" s="19">
        <f t="shared" ca="1" si="402"/>
        <v>204.99998039365408</v>
      </c>
      <c r="Z156" s="19">
        <f t="shared" ca="1" si="402"/>
        <v>204.99998040846617</v>
      </c>
      <c r="AA156" s="19">
        <f t="shared" ca="1" si="402"/>
        <v>204.9999803953994</v>
      </c>
      <c r="AB156" s="19">
        <f t="shared" ca="1" si="402"/>
        <v>204.99998040898183</v>
      </c>
      <c r="AC156" s="19">
        <f t="shared" ca="1" si="402"/>
        <v>204.99998039541433</v>
      </c>
      <c r="AD156" s="19">
        <f t="shared" ca="1" si="402"/>
        <v>204.99998040896631</v>
      </c>
      <c r="AE156" s="19">
        <f t="shared" ca="1" si="402"/>
        <v>204.99998039533537</v>
      </c>
      <c r="AF156" s="19">
        <f t="shared" ca="1" si="402"/>
        <v>204.9999804088481</v>
      </c>
      <c r="AG156" s="19">
        <f t="shared" ca="1" si="402"/>
        <v>204.99998039507611</v>
      </c>
      <c r="AH156" s="19">
        <f t="shared" ca="1" si="402"/>
        <v>204.99998040849289</v>
      </c>
      <c r="AI156" s="19">
        <f t="shared" ca="1" si="402"/>
        <v>204.99998039341031</v>
      </c>
      <c r="AJ156" s="19">
        <f t="shared" ca="1" si="402"/>
        <v>204.99998040678452</v>
      </c>
      <c r="AK156" s="19">
        <f t="shared" ca="1" si="402"/>
        <v>204.99998039280058</v>
      </c>
      <c r="AL156" s="19">
        <f t="shared" ca="1" si="402"/>
        <v>204.99998040618948</v>
      </c>
      <c r="AM156" s="19">
        <f t="shared" ca="1" si="402"/>
        <v>204.99998039221506</v>
      </c>
      <c r="AN156" s="19">
        <f t="shared" ca="1" si="402"/>
        <v>204.99998040564273</v>
      </c>
      <c r="AO156" s="19">
        <f t="shared" ca="1" si="402"/>
        <v>204.99998039184646</v>
      </c>
      <c r="AP156" s="19">
        <f t="shared" ca="1" si="402"/>
        <v>204.99998040535843</v>
      </c>
      <c r="AQ156" s="19">
        <f t="shared" ca="1" si="402"/>
        <v>204.99998039173212</v>
      </c>
      <c r="AR156" s="19">
        <f t="shared" ca="1" si="402"/>
        <v>204.99998040528678</v>
      </c>
      <c r="AS156" s="19">
        <f t="shared" ca="1" si="402"/>
        <v>204.99998039171427</v>
      </c>
      <c r="AT156" s="19">
        <f t="shared" ca="1" si="402"/>
        <v>204.99998040527768</v>
      </c>
      <c r="AU156" s="19">
        <f t="shared" ca="1" si="402"/>
        <v>204.99998039171297</v>
      </c>
      <c r="AV156" s="19">
        <f t="shared" ca="1" si="402"/>
        <v>204.999980405277</v>
      </c>
      <c r="AW156" s="19">
        <f t="shared" ca="1" si="402"/>
        <v>204.9999803917128</v>
      </c>
      <c r="AX156" s="19">
        <f t="shared" ca="1" si="402"/>
        <v>204.999980405277</v>
      </c>
      <c r="AY156" s="19">
        <f t="shared" ca="1" si="402"/>
        <v>204.99998039171277</v>
      </c>
      <c r="AZ156" s="19">
        <f t="shared" ca="1" si="402"/>
        <v>204.99998040527672</v>
      </c>
      <c r="BA156" s="19">
        <f t="shared" ca="1" si="402"/>
        <v>204.99998039170751</v>
      </c>
      <c r="BB156" s="19">
        <f t="shared" ca="1" si="402"/>
        <v>204.99998040525756</v>
      </c>
      <c r="BC156" s="19">
        <f t="shared" ca="1" si="402"/>
        <v>204.99998039122985</v>
      </c>
      <c r="BD156" s="19">
        <f t="shared" ca="1" si="402"/>
        <v>204.99998040438544</v>
      </c>
      <c r="BE156" s="19">
        <f t="shared" ca="1" si="402"/>
        <v>204.99998039033287</v>
      </c>
      <c r="BF156" s="19">
        <f t="shared" ca="1" si="402"/>
        <v>204.9999804038585</v>
      </c>
      <c r="BG156" s="19">
        <f t="shared" ca="1" si="402"/>
        <v>204.99998039015463</v>
      </c>
      <c r="BH156" s="19">
        <f t="shared" ca="1" si="402"/>
        <v>204.99998040363141</v>
      </c>
      <c r="BI156" s="19">
        <f t="shared" ca="1" si="402"/>
        <v>204.99998038976514</v>
      </c>
      <c r="BJ156" s="19">
        <f t="shared" ca="1" si="402"/>
        <v>204.99998040319591</v>
      </c>
      <c r="BK156" s="19">
        <f t="shared" ca="1" si="402"/>
        <v>204.99998038933023</v>
      </c>
      <c r="BL156" s="19">
        <f t="shared" ca="1" si="402"/>
        <v>204.99998040280821</v>
      </c>
      <c r="BM156" s="19">
        <f t="shared" ca="1" si="402"/>
        <v>204.99998038910977</v>
      </c>
      <c r="BN156" s="19">
        <f t="shared" ca="1" si="402"/>
        <v>204.99998040265044</v>
      </c>
      <c r="BO156" s="19">
        <f t="shared" ca="1" si="402"/>
        <v>204.99998038905616</v>
      </c>
      <c r="BP156" s="19">
        <f t="shared" ca="1" si="402"/>
        <v>204.99998040261875</v>
      </c>
      <c r="BQ156" s="19">
        <f t="shared" ca="1" si="402"/>
        <v>204.99998038904914</v>
      </c>
      <c r="BR156" s="19">
        <f t="shared" ca="1" si="402"/>
        <v>204.99998040261539</v>
      </c>
      <c r="BS156" s="19">
        <f t="shared" ca="1" si="402"/>
        <v>204.99998038904869</v>
      </c>
      <c r="BT156" s="19">
        <f t="shared" ca="1" si="402"/>
        <v>204.99998040261517</v>
      </c>
      <c r="BU156" s="19">
        <f t="shared" ref="BU156:DN156" ca="1" si="403">BU27</f>
        <v>204.99998038904829</v>
      </c>
      <c r="BV156" s="19">
        <f t="shared" ca="1" si="403"/>
        <v>204.99998040261281</v>
      </c>
      <c r="BW156" s="19">
        <f t="shared" ca="1" si="403"/>
        <v>204.9999803888129</v>
      </c>
      <c r="BX156" s="19">
        <f t="shared" ca="1" si="403"/>
        <v>204.99998040143308</v>
      </c>
      <c r="BY156" s="19">
        <f t="shared" ca="1" si="403"/>
        <v>204.99998038763292</v>
      </c>
      <c r="BZ156" s="19">
        <f t="shared" ca="1" si="403"/>
        <v>204.99998040119675</v>
      </c>
      <c r="CA156" s="19">
        <f t="shared" ca="1" si="403"/>
        <v>204.99998038763076</v>
      </c>
      <c r="CB156" s="19">
        <f t="shared" ca="1" si="403"/>
        <v>204.9999804011965</v>
      </c>
      <c r="CC156" s="19">
        <f t="shared" ca="1" si="403"/>
        <v>204.99998038763076</v>
      </c>
      <c r="CD156" s="19">
        <f t="shared" ca="1" si="403"/>
        <v>204.9999804011965</v>
      </c>
      <c r="CE156" s="19">
        <f t="shared" ca="1" si="403"/>
        <v>204.99998038763076</v>
      </c>
      <c r="CF156" s="19">
        <f t="shared" ca="1" si="403"/>
        <v>204.9999804011965</v>
      </c>
      <c r="CG156" s="19">
        <f t="shared" ca="1" si="403"/>
        <v>204.99998038763067</v>
      </c>
      <c r="CH156" s="19">
        <f t="shared" ca="1" si="403"/>
        <v>204.99998040119632</v>
      </c>
      <c r="CI156" s="19">
        <f t="shared" ca="1" si="403"/>
        <v>204.99998038762934</v>
      </c>
      <c r="CJ156" s="19">
        <f t="shared" ca="1" si="403"/>
        <v>204.99998040119354</v>
      </c>
      <c r="CK156" s="19">
        <f t="shared" ca="1" si="403"/>
        <v>204.99998038761714</v>
      </c>
      <c r="CL156" s="19">
        <f t="shared" ca="1" si="403"/>
        <v>204.99998040117271</v>
      </c>
      <c r="CM156" s="19">
        <f t="shared" ca="1" si="403"/>
        <v>204.99998038755083</v>
      </c>
      <c r="CN156" s="19">
        <f t="shared" ca="1" si="403"/>
        <v>204.99998040107604</v>
      </c>
      <c r="CO156" s="19">
        <f t="shared" ca="1" si="403"/>
        <v>204.99998038735399</v>
      </c>
      <c r="CP156" s="19">
        <f t="shared" ca="1" si="403"/>
        <v>204.99998040083821</v>
      </c>
      <c r="CQ156" s="19">
        <f t="shared" ca="1" si="403"/>
        <v>204.99998038705215</v>
      </c>
      <c r="CR156" s="19">
        <f t="shared" ca="1" si="403"/>
        <v>204.99998040053686</v>
      </c>
      <c r="CS156" s="19">
        <f t="shared" ca="1" si="403"/>
        <v>204.99998038681545</v>
      </c>
      <c r="CT156" s="19">
        <f t="shared" ca="1" si="403"/>
        <v>204.99998040034149</v>
      </c>
      <c r="CU156" s="19">
        <f t="shared" ca="1" si="403"/>
        <v>204.99998038671586</v>
      </c>
      <c r="CV156" s="19">
        <f t="shared" ca="1" si="403"/>
        <v>204.99998040026165</v>
      </c>
      <c r="CW156" s="19">
        <f t="shared" ca="1" si="403"/>
        <v>204.99998038642613</v>
      </c>
      <c r="CX156" s="19">
        <f t="shared" ca="1" si="403"/>
        <v>204.99998039934098</v>
      </c>
      <c r="CY156" s="19">
        <f t="shared" ca="1" si="403"/>
        <v>204.99998037024997</v>
      </c>
      <c r="CZ156" s="19">
        <f t="shared" ca="1" si="403"/>
        <v>204.99998034529079</v>
      </c>
      <c r="DA156" s="19">
        <f t="shared" ca="1" si="403"/>
        <v>204.99997942687557</v>
      </c>
      <c r="DB156" s="19">
        <f t="shared" ca="1" si="403"/>
        <v>204.99997720735391</v>
      </c>
      <c r="DC156" s="19">
        <f t="shared" ca="1" si="403"/>
        <v>204.99992538843969</v>
      </c>
      <c r="DD156" s="19">
        <f t="shared" ca="1" si="403"/>
        <v>204.99979710756091</v>
      </c>
      <c r="DE156" s="19">
        <f t="shared" ca="1" si="403"/>
        <v>204.9968906625468</v>
      </c>
      <c r="DF156" s="19">
        <f t="shared" ca="1" si="403"/>
        <v>204.98952099568703</v>
      </c>
      <c r="DG156" s="19">
        <f t="shared" ca="1" si="403"/>
        <v>204.83734048647568</v>
      </c>
      <c r="DH156" s="19">
        <f t="shared" ca="1" si="403"/>
        <v>204.39980295742717</v>
      </c>
      <c r="DI156" s="19">
        <f t="shared" ca="1" si="403"/>
        <v>198.12316667507284</v>
      </c>
      <c r="DJ156" s="19">
        <f t="shared" ca="1" si="403"/>
        <v>31.976034369861004</v>
      </c>
      <c r="DK156" s="19">
        <f t="shared" ca="1" si="403"/>
        <v>25.281100770469866</v>
      </c>
      <c r="DL156" s="19">
        <f t="shared" ca="1" si="403"/>
        <v>25.011327015799765</v>
      </c>
      <c r="DM156" s="19">
        <f t="shared" ca="1" si="403"/>
        <v>25.000456454295403</v>
      </c>
      <c r="DN156" s="19">
        <f t="shared" ca="1" si="403"/>
        <v>25.000019132816558</v>
      </c>
    </row>
    <row r="157" spans="9:118" ht="30" customHeight="1" x14ac:dyDescent="0.25">
      <c r="I157" s="19">
        <f t="shared" ref="I157:BT157" ca="1" si="404">I28</f>
        <v>25.000017702857726</v>
      </c>
      <c r="J157" s="19">
        <f t="shared" ca="1" si="404"/>
        <v>25.000422344631851</v>
      </c>
      <c r="K157" s="19">
        <f t="shared" ca="1" si="404"/>
        <v>25.010480697891865</v>
      </c>
      <c r="L157" s="19">
        <f t="shared" ca="1" si="404"/>
        <v>25.260100835036859</v>
      </c>
      <c r="M157" s="19">
        <f t="shared" ca="1" si="404"/>
        <v>31.454956733304765</v>
      </c>
      <c r="N157" s="19">
        <f t="shared" ca="1" si="404"/>
        <v>185.19351246653559</v>
      </c>
      <c r="O157" s="19">
        <f t="shared" ca="1" si="404"/>
        <v>203.80915544456241</v>
      </c>
      <c r="P157" s="19">
        <f t="shared" ca="1" si="404"/>
        <v>204.66890749240204</v>
      </c>
      <c r="Q157" s="19">
        <f t="shared" ca="1" si="404"/>
        <v>204.97935572229815</v>
      </c>
      <c r="R157" s="19">
        <f t="shared" ca="1" si="404"/>
        <v>204.99420904683308</v>
      </c>
      <c r="S157" s="19">
        <f t="shared" ca="1" si="404"/>
        <v>204.99962039173917</v>
      </c>
      <c r="T157" s="19">
        <f t="shared" ca="1" si="404"/>
        <v>204.99987976198673</v>
      </c>
      <c r="U157" s="19">
        <f t="shared" ca="1" si="404"/>
        <v>204.99997415489133</v>
      </c>
      <c r="V157" s="19">
        <f t="shared" ca="1" si="404"/>
        <v>204.99997868744521</v>
      </c>
      <c r="W157" s="19">
        <f t="shared" ca="1" si="404"/>
        <v>204.9999803168341</v>
      </c>
      <c r="X157" s="19">
        <f t="shared" ca="1" si="404"/>
        <v>204.99998040729065</v>
      </c>
      <c r="Y157" s="19">
        <f t="shared" ca="1" si="404"/>
        <v>204.99998042323614</v>
      </c>
      <c r="Z157" s="19">
        <f t="shared" ca="1" si="404"/>
        <v>204.9999804368309</v>
      </c>
      <c r="AA157" s="19">
        <f t="shared" ca="1" si="404"/>
        <v>204.99998042503262</v>
      </c>
      <c r="AB157" s="19">
        <f t="shared" ca="1" si="404"/>
        <v>204.99998043732208</v>
      </c>
      <c r="AC157" s="19">
        <f t="shared" ca="1" si="404"/>
        <v>204.99998042504868</v>
      </c>
      <c r="AD157" s="19">
        <f t="shared" ca="1" si="404"/>
        <v>204.99998043730574</v>
      </c>
      <c r="AE157" s="19">
        <f t="shared" ca="1" si="404"/>
        <v>204.99998042497103</v>
      </c>
      <c r="AF157" s="19">
        <f t="shared" ca="1" si="404"/>
        <v>204.99998043718614</v>
      </c>
      <c r="AG157" s="19">
        <f t="shared" ca="1" si="404"/>
        <v>204.99998042471458</v>
      </c>
      <c r="AH157" s="19">
        <f t="shared" ca="1" si="404"/>
        <v>204.99998043682649</v>
      </c>
      <c r="AI157" s="19">
        <f t="shared" ca="1" si="404"/>
        <v>204.9999804230267</v>
      </c>
      <c r="AJ157" s="19">
        <f t="shared" ca="1" si="404"/>
        <v>204.99998043509328</v>
      </c>
      <c r="AK157" s="19">
        <f t="shared" ca="1" si="404"/>
        <v>204.99998042241592</v>
      </c>
      <c r="AL157" s="19">
        <f t="shared" ca="1" si="404"/>
        <v>204.99998043449875</v>
      </c>
      <c r="AM157" s="19">
        <f t="shared" ca="1" si="404"/>
        <v>204.99998042183029</v>
      </c>
      <c r="AN157" s="19">
        <f t="shared" ca="1" si="404"/>
        <v>204.99998043395451</v>
      </c>
      <c r="AO157" s="19">
        <f t="shared" ca="1" si="404"/>
        <v>204.99998042145936</v>
      </c>
      <c r="AP157" s="19">
        <f t="shared" ca="1" si="404"/>
        <v>204.99998043367356</v>
      </c>
      <c r="AQ157" s="19">
        <f t="shared" ca="1" si="404"/>
        <v>204.99998042134342</v>
      </c>
      <c r="AR157" s="19">
        <f t="shared" ca="1" si="404"/>
        <v>204.99998043360318</v>
      </c>
      <c r="AS157" s="19">
        <f t="shared" ca="1" si="404"/>
        <v>204.99998042132523</v>
      </c>
      <c r="AT157" s="19">
        <f t="shared" ca="1" si="404"/>
        <v>204.99998043359435</v>
      </c>
      <c r="AU157" s="19">
        <f t="shared" ca="1" si="404"/>
        <v>204.9999804213239</v>
      </c>
      <c r="AV157" s="19">
        <f t="shared" ca="1" si="404"/>
        <v>204.99998043359366</v>
      </c>
      <c r="AW157" s="19">
        <f t="shared" ca="1" si="404"/>
        <v>204.99998042132373</v>
      </c>
      <c r="AX157" s="19">
        <f t="shared" ca="1" si="404"/>
        <v>204.99998043359366</v>
      </c>
      <c r="AY157" s="19">
        <f t="shared" ca="1" si="404"/>
        <v>204.9999804213237</v>
      </c>
      <c r="AZ157" s="19">
        <f t="shared" ca="1" si="404"/>
        <v>204.99998043359338</v>
      </c>
      <c r="BA157" s="19">
        <f t="shared" ca="1" si="404"/>
        <v>204.99998042131875</v>
      </c>
      <c r="BB157" s="19">
        <f t="shared" ca="1" si="404"/>
        <v>204.99998043357377</v>
      </c>
      <c r="BC157" s="19">
        <f t="shared" ca="1" si="404"/>
        <v>204.99998042085699</v>
      </c>
      <c r="BD157" s="19">
        <f t="shared" ca="1" si="404"/>
        <v>204.99998043269252</v>
      </c>
      <c r="BE157" s="19">
        <f t="shared" ca="1" si="404"/>
        <v>204.99998041995167</v>
      </c>
      <c r="BF157" s="19">
        <f t="shared" ca="1" si="404"/>
        <v>204.99998043218051</v>
      </c>
      <c r="BG157" s="19">
        <f t="shared" ca="1" si="404"/>
        <v>204.99998041977523</v>
      </c>
      <c r="BH157" s="19">
        <f t="shared" ca="1" si="404"/>
        <v>204.99998043195163</v>
      </c>
      <c r="BI157" s="19">
        <f t="shared" ca="1" si="404"/>
        <v>204.99998041938829</v>
      </c>
      <c r="BJ157" s="19">
        <f t="shared" ca="1" si="404"/>
        <v>204.99998043151547</v>
      </c>
      <c r="BK157" s="19">
        <f t="shared" ca="1" si="404"/>
        <v>204.99998041895276</v>
      </c>
      <c r="BL157" s="19">
        <f t="shared" ca="1" si="404"/>
        <v>204.99998043113041</v>
      </c>
      <c r="BM157" s="19">
        <f t="shared" ca="1" si="404"/>
        <v>204.9999804187303</v>
      </c>
      <c r="BN157" s="19">
        <f t="shared" ca="1" si="404"/>
        <v>204.99998043097483</v>
      </c>
      <c r="BO157" s="19">
        <f t="shared" ca="1" si="404"/>
        <v>204.99998041867588</v>
      </c>
      <c r="BP157" s="19">
        <f t="shared" ca="1" si="404"/>
        <v>204.99998043094382</v>
      </c>
      <c r="BQ157" s="19">
        <f t="shared" ca="1" si="404"/>
        <v>204.99998041866871</v>
      </c>
      <c r="BR157" s="19">
        <f t="shared" ca="1" si="404"/>
        <v>204.99998043094058</v>
      </c>
      <c r="BS157" s="19">
        <f t="shared" ca="1" si="404"/>
        <v>204.99998041866823</v>
      </c>
      <c r="BT157" s="19">
        <f t="shared" ca="1" si="404"/>
        <v>204.9999804309403</v>
      </c>
      <c r="BU157" s="19">
        <f t="shared" ref="BU157:DN157" ca="1" si="405">BU28</f>
        <v>204.99998041866789</v>
      </c>
      <c r="BV157" s="19">
        <f t="shared" ca="1" si="405"/>
        <v>204.99998043093808</v>
      </c>
      <c r="BW157" s="19">
        <f t="shared" ca="1" si="405"/>
        <v>204.99998041845183</v>
      </c>
      <c r="BX157" s="19">
        <f t="shared" ca="1" si="405"/>
        <v>204.99998042973291</v>
      </c>
      <c r="BY157" s="19">
        <f t="shared" ca="1" si="405"/>
        <v>204.99998041724635</v>
      </c>
      <c r="BZ157" s="19">
        <f t="shared" ca="1" si="405"/>
        <v>204.99998042951589</v>
      </c>
      <c r="CA157" s="19">
        <f t="shared" ca="1" si="405"/>
        <v>204.9999804172443</v>
      </c>
      <c r="CB157" s="19">
        <f t="shared" ca="1" si="405"/>
        <v>204.99998042951563</v>
      </c>
      <c r="CC157" s="19">
        <f t="shared" ca="1" si="405"/>
        <v>204.9999804172443</v>
      </c>
      <c r="CD157" s="19">
        <f t="shared" ca="1" si="405"/>
        <v>204.99998042951563</v>
      </c>
      <c r="CE157" s="19">
        <f t="shared" ca="1" si="405"/>
        <v>204.9999804172443</v>
      </c>
      <c r="CF157" s="19">
        <f t="shared" ca="1" si="405"/>
        <v>204.99998042951563</v>
      </c>
      <c r="CG157" s="19">
        <f t="shared" ca="1" si="405"/>
        <v>204.99998041724425</v>
      </c>
      <c r="CH157" s="19">
        <f t="shared" ca="1" si="405"/>
        <v>204.99998042951546</v>
      </c>
      <c r="CI157" s="19">
        <f t="shared" ca="1" si="405"/>
        <v>204.99998041724291</v>
      </c>
      <c r="CJ157" s="19">
        <f t="shared" ca="1" si="405"/>
        <v>204.99998042951268</v>
      </c>
      <c r="CK157" s="19">
        <f t="shared" ca="1" si="405"/>
        <v>204.999980417231</v>
      </c>
      <c r="CL157" s="19">
        <f t="shared" ca="1" si="405"/>
        <v>204.99998042949144</v>
      </c>
      <c r="CM157" s="19">
        <f t="shared" ca="1" si="405"/>
        <v>204.99998041716574</v>
      </c>
      <c r="CN157" s="19">
        <f t="shared" ca="1" si="405"/>
        <v>204.99998042939376</v>
      </c>
      <c r="CO157" s="19">
        <f t="shared" ca="1" si="405"/>
        <v>204.99998041697069</v>
      </c>
      <c r="CP157" s="19">
        <f t="shared" ca="1" si="405"/>
        <v>204.99998042915487</v>
      </c>
      <c r="CQ157" s="19">
        <f t="shared" ca="1" si="405"/>
        <v>204.99998041666956</v>
      </c>
      <c r="CR157" s="19">
        <f t="shared" ca="1" si="405"/>
        <v>204.99998042885429</v>
      </c>
      <c r="CS157" s="19">
        <f t="shared" ca="1" si="405"/>
        <v>204.99998041643184</v>
      </c>
      <c r="CT157" s="19">
        <f t="shared" ca="1" si="405"/>
        <v>204.99998042866071</v>
      </c>
      <c r="CU157" s="19">
        <f t="shared" ca="1" si="405"/>
        <v>204.99998041633145</v>
      </c>
      <c r="CV157" s="19">
        <f t="shared" ca="1" si="405"/>
        <v>204.99998042858144</v>
      </c>
      <c r="CW157" s="19">
        <f t="shared" ca="1" si="405"/>
        <v>204.99998041605406</v>
      </c>
      <c r="CX157" s="19">
        <f t="shared" ca="1" si="405"/>
        <v>204.9999804276344</v>
      </c>
      <c r="CY157" s="19">
        <f t="shared" ca="1" si="405"/>
        <v>204.99998040063386</v>
      </c>
      <c r="CZ157" s="19">
        <f t="shared" ca="1" si="405"/>
        <v>204.9999803720022</v>
      </c>
      <c r="DA157" s="19">
        <f t="shared" ca="1" si="405"/>
        <v>204.99997950105779</v>
      </c>
      <c r="DB157" s="19">
        <f t="shared" ca="1" si="405"/>
        <v>204.99997714186904</v>
      </c>
      <c r="DC157" s="19">
        <f t="shared" ca="1" si="405"/>
        <v>204.99992795829561</v>
      </c>
      <c r="DD157" s="19">
        <f t="shared" ca="1" si="405"/>
        <v>204.99979163740079</v>
      </c>
      <c r="DE157" s="19">
        <f t="shared" ca="1" si="405"/>
        <v>204.99703160923525</v>
      </c>
      <c r="DF157" s="19">
        <f t="shared" ca="1" si="405"/>
        <v>204.98918040780316</v>
      </c>
      <c r="DG157" s="19">
        <f t="shared" ca="1" si="405"/>
        <v>204.84434131182854</v>
      </c>
      <c r="DH157" s="19">
        <f t="shared" ca="1" si="405"/>
        <v>204.37351462430976</v>
      </c>
      <c r="DI157" s="19">
        <f t="shared" ca="1" si="405"/>
        <v>198.16749296870282</v>
      </c>
      <c r="DJ157" s="19">
        <f t="shared" ca="1" si="405"/>
        <v>31.977820768739019</v>
      </c>
      <c r="DK157" s="19">
        <f t="shared" ca="1" si="405"/>
        <v>25.281172764329284</v>
      </c>
      <c r="DL157" s="19">
        <f t="shared" ca="1" si="405"/>
        <v>25.011329917232587</v>
      </c>
      <c r="DM157" s="19">
        <f t="shared" ca="1" si="405"/>
        <v>25.000456571234015</v>
      </c>
      <c r="DN157" s="19">
        <f t="shared" ca="1" si="405"/>
        <v>25.000019137718922</v>
      </c>
    </row>
    <row r="158" spans="9:118" ht="30" customHeight="1" x14ac:dyDescent="0.25">
      <c r="I158" s="19">
        <f t="shared" ref="I158:BT158" ca="1" si="406">I29</f>
        <v>25.000017790398925</v>
      </c>
      <c r="J158" s="19">
        <f t="shared" ca="1" si="406"/>
        <v>25.000424432803587</v>
      </c>
      <c r="K158" s="19">
        <f t="shared" ca="1" si="406"/>
        <v>25.010532508910401</v>
      </c>
      <c r="L158" s="19">
        <f t="shared" ca="1" si="406"/>
        <v>25.26138643656498</v>
      </c>
      <c r="M158" s="19">
        <f t="shared" ca="1" si="406"/>
        <v>31.486856732794802</v>
      </c>
      <c r="N158" s="19">
        <f t="shared" ca="1" si="406"/>
        <v>185.98505630480983</v>
      </c>
      <c r="O158" s="19">
        <f t="shared" ca="1" si="406"/>
        <v>203.77388695611839</v>
      </c>
      <c r="P158" s="19">
        <f t="shared" ca="1" si="406"/>
        <v>204.68399468194664</v>
      </c>
      <c r="Q158" s="19">
        <f t="shared" ca="1" si="406"/>
        <v>204.97874817046124</v>
      </c>
      <c r="R158" s="19">
        <f t="shared" ca="1" si="406"/>
        <v>204.99447210655711</v>
      </c>
      <c r="S158" s="19">
        <f t="shared" ca="1" si="406"/>
        <v>204.99960979499355</v>
      </c>
      <c r="T158" s="19">
        <f t="shared" ca="1" si="406"/>
        <v>204.99988437926351</v>
      </c>
      <c r="U158" s="19">
        <f t="shared" ca="1" si="406"/>
        <v>204.99997399904157</v>
      </c>
      <c r="V158" s="19">
        <f t="shared" ca="1" si="406"/>
        <v>204.99997879551387</v>
      </c>
      <c r="W158" s="19">
        <f t="shared" ca="1" si="406"/>
        <v>204.99998034306776</v>
      </c>
      <c r="X158" s="19">
        <f t="shared" ca="1" si="406"/>
        <v>204.99998043682527</v>
      </c>
      <c r="Y158" s="19">
        <f t="shared" ca="1" si="406"/>
        <v>204.99998045262032</v>
      </c>
      <c r="Z158" s="19">
        <f t="shared" ca="1" si="406"/>
        <v>204.99998046500943</v>
      </c>
      <c r="AA158" s="19">
        <f t="shared" ca="1" si="406"/>
        <v>204.99998045447026</v>
      </c>
      <c r="AB158" s="19">
        <f t="shared" ca="1" si="406"/>
        <v>204.99998046547765</v>
      </c>
      <c r="AC158" s="19">
        <f t="shared" ca="1" si="406"/>
        <v>204.99998045448746</v>
      </c>
      <c r="AD158" s="19">
        <f t="shared" ca="1" si="406"/>
        <v>204.99998046546048</v>
      </c>
      <c r="AE158" s="19">
        <f t="shared" ca="1" si="406"/>
        <v>204.99998045441114</v>
      </c>
      <c r="AF158" s="19">
        <f t="shared" ca="1" si="406"/>
        <v>204.99998046533952</v>
      </c>
      <c r="AG158" s="19">
        <f t="shared" ca="1" si="406"/>
        <v>204.99998045415745</v>
      </c>
      <c r="AH158" s="19">
        <f t="shared" ca="1" si="406"/>
        <v>204.99998046497527</v>
      </c>
      <c r="AI158" s="19">
        <f t="shared" ca="1" si="406"/>
        <v>204.99998045244851</v>
      </c>
      <c r="AJ158" s="19">
        <f t="shared" ca="1" si="406"/>
        <v>204.99998046321812</v>
      </c>
      <c r="AK158" s="19">
        <f t="shared" ca="1" si="406"/>
        <v>204.99998045183634</v>
      </c>
      <c r="AL158" s="19">
        <f t="shared" ca="1" si="406"/>
        <v>204.99998046262417</v>
      </c>
      <c r="AM158" s="19">
        <f t="shared" ca="1" si="406"/>
        <v>204.99998045125076</v>
      </c>
      <c r="AN158" s="19">
        <f t="shared" ca="1" si="406"/>
        <v>204.99998046208245</v>
      </c>
      <c r="AO158" s="19">
        <f t="shared" ca="1" si="406"/>
        <v>204.99998045087739</v>
      </c>
      <c r="AP158" s="19">
        <f t="shared" ca="1" si="406"/>
        <v>204.9999804618048</v>
      </c>
      <c r="AQ158" s="19">
        <f t="shared" ca="1" si="406"/>
        <v>204.99998045075992</v>
      </c>
      <c r="AR158" s="19">
        <f t="shared" ca="1" si="406"/>
        <v>204.99998046173573</v>
      </c>
      <c r="AS158" s="19">
        <f t="shared" ca="1" si="406"/>
        <v>204.99998045074136</v>
      </c>
      <c r="AT158" s="19">
        <f t="shared" ca="1" si="406"/>
        <v>204.99998046172709</v>
      </c>
      <c r="AU158" s="19">
        <f t="shared" ca="1" si="406"/>
        <v>204.99998045073997</v>
      </c>
      <c r="AV158" s="19">
        <f t="shared" ca="1" si="406"/>
        <v>204.99998046172649</v>
      </c>
      <c r="AW158" s="19">
        <f t="shared" ca="1" si="406"/>
        <v>204.9999804507398</v>
      </c>
      <c r="AX158" s="19">
        <f t="shared" ca="1" si="406"/>
        <v>204.99998046172649</v>
      </c>
      <c r="AY158" s="19">
        <f t="shared" ca="1" si="406"/>
        <v>204.99998045073974</v>
      </c>
      <c r="AZ158" s="19">
        <f t="shared" ca="1" si="406"/>
        <v>204.99998046172618</v>
      </c>
      <c r="BA158" s="19">
        <f t="shared" ca="1" si="406"/>
        <v>204.99998045073508</v>
      </c>
      <c r="BB158" s="19">
        <f t="shared" ca="1" si="406"/>
        <v>204.99998046170609</v>
      </c>
      <c r="BC158" s="19">
        <f t="shared" ca="1" si="406"/>
        <v>204.99998045028909</v>
      </c>
      <c r="BD158" s="19">
        <f t="shared" ca="1" si="406"/>
        <v>204.99998046081615</v>
      </c>
      <c r="BE158" s="19">
        <f t="shared" ca="1" si="406"/>
        <v>204.99998044937581</v>
      </c>
      <c r="BF158" s="19">
        <f t="shared" ca="1" si="406"/>
        <v>204.99998046031874</v>
      </c>
      <c r="BG158" s="19">
        <f t="shared" ca="1" si="406"/>
        <v>204.99998044920113</v>
      </c>
      <c r="BH158" s="19">
        <f t="shared" ca="1" si="406"/>
        <v>204.99998046008812</v>
      </c>
      <c r="BI158" s="19">
        <f t="shared" ca="1" si="406"/>
        <v>204.99998044881673</v>
      </c>
      <c r="BJ158" s="19">
        <f t="shared" ca="1" si="406"/>
        <v>204.9999804596514</v>
      </c>
      <c r="BK158" s="19">
        <f t="shared" ca="1" si="406"/>
        <v>204.99998044838068</v>
      </c>
      <c r="BL158" s="19">
        <f t="shared" ca="1" si="406"/>
        <v>204.99998045926887</v>
      </c>
      <c r="BM158" s="19">
        <f t="shared" ca="1" si="406"/>
        <v>204.99998044815621</v>
      </c>
      <c r="BN158" s="19">
        <f t="shared" ca="1" si="406"/>
        <v>204.99998045911551</v>
      </c>
      <c r="BO158" s="19">
        <f t="shared" ca="1" si="406"/>
        <v>204.99998044810093</v>
      </c>
      <c r="BP158" s="19">
        <f t="shared" ca="1" si="406"/>
        <v>204.99998045908512</v>
      </c>
      <c r="BQ158" s="19">
        <f t="shared" ca="1" si="406"/>
        <v>204.99998044809357</v>
      </c>
      <c r="BR158" s="19">
        <f t="shared" ca="1" si="406"/>
        <v>204.99998045908194</v>
      </c>
      <c r="BS158" s="19">
        <f t="shared" ca="1" si="406"/>
        <v>204.99998044809311</v>
      </c>
      <c r="BT158" s="19">
        <f t="shared" ca="1" si="406"/>
        <v>204.99998045908171</v>
      </c>
      <c r="BU158" s="19">
        <f t="shared" ref="BU158:DN158" ca="1" si="407">BU29</f>
        <v>204.99998044809277</v>
      </c>
      <c r="BV158" s="19">
        <f t="shared" ca="1" si="407"/>
        <v>204.99998045907952</v>
      </c>
      <c r="BW158" s="19">
        <f t="shared" ca="1" si="407"/>
        <v>204.99998044789456</v>
      </c>
      <c r="BX158" s="19">
        <f t="shared" ca="1" si="407"/>
        <v>204.99998045785185</v>
      </c>
      <c r="BY158" s="19">
        <f t="shared" ca="1" si="407"/>
        <v>204.99998044666648</v>
      </c>
      <c r="BZ158" s="19">
        <f t="shared" ca="1" si="407"/>
        <v>204.99998045765267</v>
      </c>
      <c r="CA158" s="19">
        <f t="shared" ca="1" si="407"/>
        <v>204.99998044666452</v>
      </c>
      <c r="CB158" s="19">
        <f t="shared" ca="1" si="407"/>
        <v>204.99998045765238</v>
      </c>
      <c r="CC158" s="19">
        <f t="shared" ca="1" si="407"/>
        <v>204.99998044666452</v>
      </c>
      <c r="CD158" s="19">
        <f t="shared" ca="1" si="407"/>
        <v>204.99998045765238</v>
      </c>
      <c r="CE158" s="19">
        <f t="shared" ca="1" si="407"/>
        <v>204.99998044666452</v>
      </c>
      <c r="CF158" s="19">
        <f t="shared" ca="1" si="407"/>
        <v>204.99998045765238</v>
      </c>
      <c r="CG158" s="19">
        <f t="shared" ca="1" si="407"/>
        <v>204.99998044666447</v>
      </c>
      <c r="CH158" s="19">
        <f t="shared" ca="1" si="407"/>
        <v>204.99998045765221</v>
      </c>
      <c r="CI158" s="19">
        <f t="shared" ca="1" si="407"/>
        <v>204.99998044666324</v>
      </c>
      <c r="CJ158" s="19">
        <f t="shared" ca="1" si="407"/>
        <v>204.99998045764943</v>
      </c>
      <c r="CK158" s="19">
        <f t="shared" ca="1" si="407"/>
        <v>204.99998044665153</v>
      </c>
      <c r="CL158" s="19">
        <f t="shared" ca="1" si="407"/>
        <v>204.9999804576278</v>
      </c>
      <c r="CM158" s="19">
        <f t="shared" ca="1" si="407"/>
        <v>204.9999804465873</v>
      </c>
      <c r="CN158" s="19">
        <f t="shared" ca="1" si="407"/>
        <v>204.99998045752912</v>
      </c>
      <c r="CO158" s="19">
        <f t="shared" ca="1" si="407"/>
        <v>204.99998044639401</v>
      </c>
      <c r="CP158" s="19">
        <f t="shared" ca="1" si="407"/>
        <v>204.99998045728921</v>
      </c>
      <c r="CQ158" s="19">
        <f t="shared" ca="1" si="407"/>
        <v>204.99998044609362</v>
      </c>
      <c r="CR158" s="19">
        <f t="shared" ca="1" si="407"/>
        <v>204.99998045698939</v>
      </c>
      <c r="CS158" s="19">
        <f t="shared" ca="1" si="407"/>
        <v>204.99998044585493</v>
      </c>
      <c r="CT158" s="19">
        <f t="shared" ca="1" si="407"/>
        <v>204.99998045679757</v>
      </c>
      <c r="CU158" s="19">
        <f t="shared" ca="1" si="407"/>
        <v>204.99998044575369</v>
      </c>
      <c r="CV158" s="19">
        <f t="shared" ca="1" si="407"/>
        <v>204.99998045671882</v>
      </c>
      <c r="CW158" s="19">
        <f t="shared" ca="1" si="407"/>
        <v>204.99998044548784</v>
      </c>
      <c r="CX158" s="19">
        <f t="shared" ca="1" si="407"/>
        <v>204.99998045574426</v>
      </c>
      <c r="CY158" s="19">
        <f t="shared" ca="1" si="407"/>
        <v>204.99998043077616</v>
      </c>
      <c r="CZ158" s="19">
        <f t="shared" ca="1" si="407"/>
        <v>204.99998039846105</v>
      </c>
      <c r="DA158" s="19">
        <f t="shared" ca="1" si="407"/>
        <v>204.99997957225909</v>
      </c>
      <c r="DB158" s="19">
        <f t="shared" ca="1" si="407"/>
        <v>204.99997707212188</v>
      </c>
      <c r="DC158" s="19">
        <f t="shared" ca="1" si="407"/>
        <v>204.99993036892897</v>
      </c>
      <c r="DD158" s="19">
        <f t="shared" ca="1" si="407"/>
        <v>204.99978592500918</v>
      </c>
      <c r="DE158" s="19">
        <f t="shared" ca="1" si="407"/>
        <v>204.99716365277487</v>
      </c>
      <c r="DF158" s="19">
        <f t="shared" ca="1" si="407"/>
        <v>204.9888241214916</v>
      </c>
      <c r="DG158" s="19">
        <f t="shared" ca="1" si="407"/>
        <v>204.85088049276055</v>
      </c>
      <c r="DH158" s="19">
        <f t="shared" ca="1" si="407"/>
        <v>204.34600000005216</v>
      </c>
      <c r="DI158" s="19">
        <f t="shared" ca="1" si="407"/>
        <v>198.21236404515918</v>
      </c>
      <c r="DJ158" s="19">
        <f t="shared" ca="1" si="407"/>
        <v>31.979629123180015</v>
      </c>
      <c r="DK158" s="19">
        <f t="shared" ca="1" si="407"/>
        <v>25.281245643030736</v>
      </c>
      <c r="DL158" s="19">
        <f t="shared" ca="1" si="407"/>
        <v>25.011332854325875</v>
      </c>
      <c r="DM158" s="19">
        <f t="shared" ca="1" si="407"/>
        <v>25.000456689609884</v>
      </c>
      <c r="DN158" s="19">
        <f t="shared" ca="1" si="407"/>
        <v>25.000019142681541</v>
      </c>
    </row>
    <row r="159" spans="9:118" ht="30" customHeight="1" x14ac:dyDescent="0.25">
      <c r="I159" s="19">
        <f t="shared" ref="I159:BT159" ca="1" si="408">I30</f>
        <v>25.000017873233553</v>
      </c>
      <c r="J159" s="19">
        <f t="shared" ca="1" si="408"/>
        <v>25.000426408706577</v>
      </c>
      <c r="K159" s="19">
        <f t="shared" ca="1" si="408"/>
        <v>25.010581534352685</v>
      </c>
      <c r="L159" s="19">
        <f t="shared" ca="1" si="408"/>
        <v>25.262602918760582</v>
      </c>
      <c r="M159" s="19">
        <f t="shared" ca="1" si="408"/>
        <v>31.517041653536875</v>
      </c>
      <c r="N159" s="19">
        <f t="shared" ca="1" si="408"/>
        <v>186.73404337921465</v>
      </c>
      <c r="O159" s="19">
        <f t="shared" ca="1" si="408"/>
        <v>203.73702636826485</v>
      </c>
      <c r="P159" s="19">
        <f t="shared" ca="1" si="408"/>
        <v>204.69813804846035</v>
      </c>
      <c r="Q159" s="19">
        <f t="shared" ca="1" si="408"/>
        <v>204.9781111519772</v>
      </c>
      <c r="R159" s="19">
        <f t="shared" ca="1" si="408"/>
        <v>204.99471869159211</v>
      </c>
      <c r="S159" s="19">
        <f t="shared" ca="1" si="408"/>
        <v>204.99959868206733</v>
      </c>
      <c r="T159" s="19">
        <f t="shared" ca="1" si="408"/>
        <v>204.9998887088118</v>
      </c>
      <c r="U159" s="19">
        <f t="shared" ca="1" si="408"/>
        <v>204.99997383399719</v>
      </c>
      <c r="V159" s="19">
        <f t="shared" ca="1" si="408"/>
        <v>204.99997889839531</v>
      </c>
      <c r="W159" s="19">
        <f t="shared" ca="1" si="408"/>
        <v>204.99998036896133</v>
      </c>
      <c r="X159" s="19">
        <f t="shared" ca="1" si="408"/>
        <v>204.99998046609969</v>
      </c>
      <c r="Y159" s="19">
        <f t="shared" ca="1" si="408"/>
        <v>204.9999804818184</v>
      </c>
      <c r="Z159" s="19">
        <f t="shared" ca="1" si="408"/>
        <v>204.99998049301317</v>
      </c>
      <c r="AA159" s="19">
        <f t="shared" ca="1" si="408"/>
        <v>204.99998048372441</v>
      </c>
      <c r="AB159" s="19">
        <f t="shared" ca="1" si="408"/>
        <v>204.99998049345987</v>
      </c>
      <c r="AC159" s="19">
        <f t="shared" ca="1" si="408"/>
        <v>204.99998048374283</v>
      </c>
      <c r="AD159" s="19">
        <f t="shared" ca="1" si="408"/>
        <v>204.99998049344185</v>
      </c>
      <c r="AE159" s="19">
        <f t="shared" ca="1" si="408"/>
        <v>204.99998048366777</v>
      </c>
      <c r="AF159" s="19">
        <f t="shared" ca="1" si="408"/>
        <v>204.99998049331961</v>
      </c>
      <c r="AG159" s="19">
        <f t="shared" ca="1" si="408"/>
        <v>204.99998048341678</v>
      </c>
      <c r="AH159" s="19">
        <f t="shared" ca="1" si="408"/>
        <v>204.99998049295044</v>
      </c>
      <c r="AI159" s="19">
        <f t="shared" ca="1" si="408"/>
        <v>204.99998048168814</v>
      </c>
      <c r="AJ159" s="19">
        <f t="shared" ca="1" si="408"/>
        <v>204.99998049117082</v>
      </c>
      <c r="AK159" s="19">
        <f t="shared" ca="1" si="408"/>
        <v>204.99998048107435</v>
      </c>
      <c r="AL159" s="19">
        <f t="shared" ca="1" si="408"/>
        <v>204.99998049057737</v>
      </c>
      <c r="AM159" s="19">
        <f t="shared" ca="1" si="408"/>
        <v>204.99998048048877</v>
      </c>
      <c r="AN159" s="19">
        <f t="shared" ca="1" si="408"/>
        <v>204.99998049003818</v>
      </c>
      <c r="AO159" s="19">
        <f t="shared" ca="1" si="408"/>
        <v>204.99998048011301</v>
      </c>
      <c r="AP159" s="19">
        <f t="shared" ca="1" si="408"/>
        <v>204.99998048976371</v>
      </c>
      <c r="AQ159" s="19">
        <f t="shared" ca="1" si="408"/>
        <v>204.99998047999398</v>
      </c>
      <c r="AR159" s="19">
        <f t="shared" ca="1" si="408"/>
        <v>204.99998048969596</v>
      </c>
      <c r="AS159" s="19">
        <f t="shared" ca="1" si="408"/>
        <v>204.99998047997508</v>
      </c>
      <c r="AT159" s="19">
        <f t="shared" ca="1" si="408"/>
        <v>204.99998048968754</v>
      </c>
      <c r="AU159" s="19">
        <f t="shared" ca="1" si="408"/>
        <v>204.99998047997366</v>
      </c>
      <c r="AV159" s="19">
        <f t="shared" ca="1" si="408"/>
        <v>204.99998048968695</v>
      </c>
      <c r="AW159" s="19">
        <f t="shared" ca="1" si="408"/>
        <v>204.99998047997349</v>
      </c>
      <c r="AX159" s="19">
        <f t="shared" ca="1" si="408"/>
        <v>204.99998048968695</v>
      </c>
      <c r="AY159" s="19">
        <f t="shared" ca="1" si="408"/>
        <v>204.99998047997346</v>
      </c>
      <c r="AZ159" s="19">
        <f t="shared" ca="1" si="408"/>
        <v>204.99998048968669</v>
      </c>
      <c r="BA159" s="19">
        <f t="shared" ca="1" si="408"/>
        <v>204.99998047996897</v>
      </c>
      <c r="BB159" s="19">
        <f t="shared" ca="1" si="408"/>
        <v>204.99998048966603</v>
      </c>
      <c r="BC159" s="19">
        <f t="shared" ca="1" si="408"/>
        <v>204.99998047953844</v>
      </c>
      <c r="BD159" s="19">
        <f t="shared" ca="1" si="408"/>
        <v>204.99998048876787</v>
      </c>
      <c r="BE159" s="19">
        <f t="shared" ca="1" si="408"/>
        <v>204.99998047861777</v>
      </c>
      <c r="BF159" s="19">
        <f t="shared" ca="1" si="408"/>
        <v>204.99998048828488</v>
      </c>
      <c r="BG159" s="19">
        <f t="shared" ca="1" si="408"/>
        <v>204.99998047844477</v>
      </c>
      <c r="BH159" s="19">
        <f t="shared" ca="1" si="408"/>
        <v>204.99998048805247</v>
      </c>
      <c r="BI159" s="19">
        <f t="shared" ca="1" si="408"/>
        <v>204.99998047806292</v>
      </c>
      <c r="BJ159" s="19">
        <f t="shared" ca="1" si="408"/>
        <v>204.9999804876152</v>
      </c>
      <c r="BK159" s="19">
        <f t="shared" ca="1" si="408"/>
        <v>204.99998047762637</v>
      </c>
      <c r="BL159" s="19">
        <f t="shared" ca="1" si="408"/>
        <v>204.99998048723529</v>
      </c>
      <c r="BM159" s="19">
        <f t="shared" ca="1" si="408"/>
        <v>204.99998047739987</v>
      </c>
      <c r="BN159" s="19">
        <f t="shared" ca="1" si="408"/>
        <v>204.99998048708409</v>
      </c>
      <c r="BO159" s="19">
        <f t="shared" ca="1" si="408"/>
        <v>204.99998047734371</v>
      </c>
      <c r="BP159" s="19">
        <f t="shared" ca="1" si="408"/>
        <v>204.9999804870543</v>
      </c>
      <c r="BQ159" s="19">
        <f t="shared" ca="1" si="408"/>
        <v>204.99998047733621</v>
      </c>
      <c r="BR159" s="19">
        <f t="shared" ca="1" si="408"/>
        <v>204.99998048705123</v>
      </c>
      <c r="BS159" s="19">
        <f t="shared" ca="1" si="408"/>
        <v>204.99998047733573</v>
      </c>
      <c r="BT159" s="19">
        <f t="shared" ca="1" si="408"/>
        <v>204.99998048705095</v>
      </c>
      <c r="BU159" s="19">
        <f t="shared" ref="BU159:DN159" ca="1" si="409">BU30</f>
        <v>204.99998047733544</v>
      </c>
      <c r="BV159" s="19">
        <f t="shared" ca="1" si="409"/>
        <v>204.99998048704887</v>
      </c>
      <c r="BW159" s="19">
        <f t="shared" ca="1" si="409"/>
        <v>204.9999804771536</v>
      </c>
      <c r="BX159" s="19">
        <f t="shared" ca="1" si="409"/>
        <v>204.99998048580159</v>
      </c>
      <c r="BY159" s="19">
        <f t="shared" ca="1" si="409"/>
        <v>204.99998047590597</v>
      </c>
      <c r="BZ159" s="19">
        <f t="shared" ca="1" si="409"/>
        <v>204.99998048561883</v>
      </c>
      <c r="CA159" s="19">
        <f t="shared" ca="1" si="409"/>
        <v>204.99998047590407</v>
      </c>
      <c r="CB159" s="19">
        <f t="shared" ca="1" si="409"/>
        <v>204.99998048561864</v>
      </c>
      <c r="CC159" s="19">
        <f t="shared" ca="1" si="409"/>
        <v>204.99998047590407</v>
      </c>
      <c r="CD159" s="19">
        <f t="shared" ca="1" si="409"/>
        <v>204.99998048561864</v>
      </c>
      <c r="CE159" s="19">
        <f t="shared" ca="1" si="409"/>
        <v>204.99998047590407</v>
      </c>
      <c r="CF159" s="19">
        <f t="shared" ca="1" si="409"/>
        <v>204.99998048561864</v>
      </c>
      <c r="CG159" s="19">
        <f t="shared" ca="1" si="409"/>
        <v>204.99998047590404</v>
      </c>
      <c r="CH159" s="19">
        <f t="shared" ca="1" si="409"/>
        <v>204.99998048561847</v>
      </c>
      <c r="CI159" s="19">
        <f t="shared" ca="1" si="409"/>
        <v>204.99998047590285</v>
      </c>
      <c r="CJ159" s="19">
        <f t="shared" ca="1" si="409"/>
        <v>204.99998048561562</v>
      </c>
      <c r="CK159" s="19">
        <f t="shared" ca="1" si="409"/>
        <v>204.99998047589136</v>
      </c>
      <c r="CL159" s="19">
        <f t="shared" ca="1" si="409"/>
        <v>204.99998048559362</v>
      </c>
      <c r="CM159" s="19">
        <f t="shared" ca="1" si="409"/>
        <v>204.99998047582815</v>
      </c>
      <c r="CN159" s="19">
        <f t="shared" ca="1" si="409"/>
        <v>204.99998048549392</v>
      </c>
      <c r="CO159" s="19">
        <f t="shared" ca="1" si="409"/>
        <v>204.99998047563656</v>
      </c>
      <c r="CP159" s="19">
        <f t="shared" ca="1" si="409"/>
        <v>204.99998048525308</v>
      </c>
      <c r="CQ159" s="19">
        <f t="shared" ca="1" si="409"/>
        <v>204.999980475337</v>
      </c>
      <c r="CR159" s="19">
        <f t="shared" ca="1" si="409"/>
        <v>204.99998048495388</v>
      </c>
      <c r="CS159" s="19">
        <f t="shared" ca="1" si="409"/>
        <v>204.99998047509732</v>
      </c>
      <c r="CT159" s="19">
        <f t="shared" ca="1" si="409"/>
        <v>204.99998048476388</v>
      </c>
      <c r="CU159" s="19">
        <f t="shared" ca="1" si="409"/>
        <v>204.9999804749952</v>
      </c>
      <c r="CV159" s="19">
        <f t="shared" ca="1" si="409"/>
        <v>204.99998048468564</v>
      </c>
      <c r="CW159" s="19">
        <f t="shared" ca="1" si="409"/>
        <v>204.99998047474017</v>
      </c>
      <c r="CX159" s="19">
        <f t="shared" ca="1" si="409"/>
        <v>204.99998048368212</v>
      </c>
      <c r="CY159" s="19">
        <f t="shared" ca="1" si="409"/>
        <v>204.99998046069226</v>
      </c>
      <c r="CZ159" s="19">
        <f t="shared" ca="1" si="409"/>
        <v>204.99998042466703</v>
      </c>
      <c r="DA159" s="19">
        <f t="shared" ca="1" si="409"/>
        <v>204.99997964065508</v>
      </c>
      <c r="DB159" s="19">
        <f t="shared" ca="1" si="409"/>
        <v>204.9999769974298</v>
      </c>
      <c r="DC159" s="19">
        <f t="shared" ca="1" si="409"/>
        <v>204.99993262964688</v>
      </c>
      <c r="DD159" s="19">
        <f t="shared" ca="1" si="409"/>
        <v>204.99977993080606</v>
      </c>
      <c r="DE159" s="19">
        <f t="shared" ca="1" si="409"/>
        <v>204.99728731371349</v>
      </c>
      <c r="DF159" s="19">
        <f t="shared" ca="1" si="409"/>
        <v>204.98844991842506</v>
      </c>
      <c r="DG159" s="19">
        <f t="shared" ca="1" si="409"/>
        <v>204.8569852314904</v>
      </c>
      <c r="DH159" s="19">
        <f t="shared" ca="1" si="409"/>
        <v>204.31715403529097</v>
      </c>
      <c r="DI159" s="19">
        <f t="shared" ca="1" si="409"/>
        <v>198.25794290608698</v>
      </c>
      <c r="DJ159" s="19">
        <f t="shared" ca="1" si="409"/>
        <v>31.981466002333352</v>
      </c>
      <c r="DK159" s="19">
        <f t="shared" ca="1" si="409"/>
        <v>25.281319671318322</v>
      </c>
      <c r="DL159" s="19">
        <f t="shared" ca="1" si="409"/>
        <v>25.011335837749108</v>
      </c>
      <c r="DM159" s="19">
        <f t="shared" ca="1" si="409"/>
        <v>25.000456809853038</v>
      </c>
      <c r="DN159" s="19">
        <f t="shared" ca="1" si="409"/>
        <v>25.00001914772244</v>
      </c>
    </row>
    <row r="160" spans="9:118" ht="30" customHeight="1" x14ac:dyDescent="0.25">
      <c r="I160" s="19">
        <f t="shared" ref="I160:BT160" ca="1" si="410">I31</f>
        <v>25.000017951655845</v>
      </c>
      <c r="J160" s="19">
        <f t="shared" ca="1" si="410"/>
        <v>25.000428279359532</v>
      </c>
      <c r="K160" s="19">
        <f t="shared" ca="1" si="410"/>
        <v>25.010627948364892</v>
      </c>
      <c r="L160" s="19">
        <f t="shared" ca="1" si="410"/>
        <v>25.263754602761509</v>
      </c>
      <c r="M160" s="19">
        <f t="shared" ca="1" si="410"/>
        <v>31.545618717146755</v>
      </c>
      <c r="N160" s="19">
        <f t="shared" ca="1" si="410"/>
        <v>187.44313421004023</v>
      </c>
      <c r="O160" s="19">
        <f t="shared" ca="1" si="410"/>
        <v>203.69833377571052</v>
      </c>
      <c r="P160" s="19">
        <f t="shared" ca="1" si="410"/>
        <v>204.71139316939187</v>
      </c>
      <c r="Q160" s="19">
        <f t="shared" ca="1" si="410"/>
        <v>204.97744034908899</v>
      </c>
      <c r="R160" s="19">
        <f t="shared" ca="1" si="410"/>
        <v>204.99494977005131</v>
      </c>
      <c r="S160" s="19">
        <f t="shared" ca="1" si="410"/>
        <v>204.99958697756401</v>
      </c>
      <c r="T160" s="19">
        <f t="shared" ca="1" si="410"/>
        <v>204.99989276754235</v>
      </c>
      <c r="U160" s="19">
        <f t="shared" ca="1" si="410"/>
        <v>204.99997365845459</v>
      </c>
      <c r="V160" s="19">
        <f t="shared" ca="1" si="410"/>
        <v>204.99997899639629</v>
      </c>
      <c r="W160" s="19">
        <f t="shared" ca="1" si="410"/>
        <v>204.99998039450449</v>
      </c>
      <c r="X160" s="19">
        <f t="shared" ca="1" si="410"/>
        <v>204.9999804951309</v>
      </c>
      <c r="Y160" s="19">
        <f t="shared" ca="1" si="410"/>
        <v>204.99998051084265</v>
      </c>
      <c r="Z160" s="19">
        <f t="shared" ca="1" si="410"/>
        <v>204.99998052085408</v>
      </c>
      <c r="AA160" s="19">
        <f t="shared" ca="1" si="410"/>
        <v>204.99998051280778</v>
      </c>
      <c r="AB160" s="19">
        <f t="shared" ca="1" si="410"/>
        <v>204.99998052128061</v>
      </c>
      <c r="AC160" s="19">
        <f t="shared" ca="1" si="410"/>
        <v>204.99998051282742</v>
      </c>
      <c r="AD160" s="19">
        <f t="shared" ca="1" si="410"/>
        <v>204.99998052126185</v>
      </c>
      <c r="AE160" s="19">
        <f t="shared" ca="1" si="410"/>
        <v>204.99998051275355</v>
      </c>
      <c r="AF160" s="19">
        <f t="shared" ca="1" si="410"/>
        <v>204.99998052113827</v>
      </c>
      <c r="AG160" s="19">
        <f t="shared" ca="1" si="410"/>
        <v>204.99998051250526</v>
      </c>
      <c r="AH160" s="19">
        <f t="shared" ca="1" si="410"/>
        <v>204.99998052076381</v>
      </c>
      <c r="AI160" s="19">
        <f t="shared" ca="1" si="410"/>
        <v>204.99998051075869</v>
      </c>
      <c r="AJ160" s="19">
        <f t="shared" ca="1" si="410"/>
        <v>204.99998051896347</v>
      </c>
      <c r="AK160" s="19">
        <f t="shared" ca="1" si="410"/>
        <v>204.9999805101429</v>
      </c>
      <c r="AL160" s="19">
        <f t="shared" ca="1" si="410"/>
        <v>204.99998051837053</v>
      </c>
      <c r="AM160" s="19">
        <f t="shared" ca="1" si="410"/>
        <v>204.99998050955739</v>
      </c>
      <c r="AN160" s="19">
        <f t="shared" ca="1" si="410"/>
        <v>204.99998051783393</v>
      </c>
      <c r="AO160" s="19">
        <f t="shared" ca="1" si="410"/>
        <v>204.99998050917927</v>
      </c>
      <c r="AP160" s="19">
        <f t="shared" ca="1" si="410"/>
        <v>204.99998051756262</v>
      </c>
      <c r="AQ160" s="19">
        <f t="shared" ca="1" si="410"/>
        <v>204.99998050905859</v>
      </c>
      <c r="AR160" s="19">
        <f t="shared" ca="1" si="410"/>
        <v>204.99998051749617</v>
      </c>
      <c r="AS160" s="19">
        <f t="shared" ca="1" si="410"/>
        <v>204.99998050903935</v>
      </c>
      <c r="AT160" s="19">
        <f t="shared" ca="1" si="410"/>
        <v>204.99998051748796</v>
      </c>
      <c r="AU160" s="19">
        <f t="shared" ca="1" si="410"/>
        <v>204.99998050903787</v>
      </c>
      <c r="AV160" s="19">
        <f t="shared" ca="1" si="410"/>
        <v>204.99998051748739</v>
      </c>
      <c r="AW160" s="19">
        <f t="shared" ca="1" si="410"/>
        <v>204.9999805090377</v>
      </c>
      <c r="AX160" s="19">
        <f t="shared" ca="1" si="410"/>
        <v>204.99998051748739</v>
      </c>
      <c r="AY160" s="19">
        <f t="shared" ca="1" si="410"/>
        <v>204.9999805090377</v>
      </c>
      <c r="AZ160" s="19">
        <f t="shared" ca="1" si="410"/>
        <v>204.99998051748713</v>
      </c>
      <c r="BA160" s="19">
        <f t="shared" ca="1" si="410"/>
        <v>204.99998050903349</v>
      </c>
      <c r="BB160" s="19">
        <f t="shared" ca="1" si="410"/>
        <v>204.99998051746587</v>
      </c>
      <c r="BC160" s="19">
        <f t="shared" ca="1" si="410"/>
        <v>204.99998050861805</v>
      </c>
      <c r="BD160" s="19">
        <f t="shared" ca="1" si="410"/>
        <v>204.99998051655996</v>
      </c>
      <c r="BE160" s="19">
        <f t="shared" ca="1" si="410"/>
        <v>204.99998050769042</v>
      </c>
      <c r="BF160" s="19">
        <f t="shared" ca="1" si="410"/>
        <v>204.99998051609109</v>
      </c>
      <c r="BG160" s="19">
        <f t="shared" ca="1" si="410"/>
        <v>204.99998050751907</v>
      </c>
      <c r="BH160" s="19">
        <f t="shared" ca="1" si="410"/>
        <v>204.99998051585689</v>
      </c>
      <c r="BI160" s="19">
        <f t="shared" ca="1" si="410"/>
        <v>204.99998050713975</v>
      </c>
      <c r="BJ160" s="19">
        <f t="shared" ca="1" si="410"/>
        <v>204.99998051541914</v>
      </c>
      <c r="BK160" s="19">
        <f t="shared" ca="1" si="410"/>
        <v>204.99998050670277</v>
      </c>
      <c r="BL160" s="19">
        <f t="shared" ca="1" si="410"/>
        <v>204.99998051504181</v>
      </c>
      <c r="BM160" s="19">
        <f t="shared" ca="1" si="410"/>
        <v>204.9999805064742</v>
      </c>
      <c r="BN160" s="19">
        <f t="shared" ca="1" si="410"/>
        <v>204.99998051489271</v>
      </c>
      <c r="BO160" s="19">
        <f t="shared" ca="1" si="410"/>
        <v>204.99998050641719</v>
      </c>
      <c r="BP160" s="19">
        <f t="shared" ca="1" si="410"/>
        <v>204.99998051486355</v>
      </c>
      <c r="BQ160" s="19">
        <f t="shared" ca="1" si="410"/>
        <v>204.99998050640954</v>
      </c>
      <c r="BR160" s="19">
        <f t="shared" ca="1" si="410"/>
        <v>204.99998051486054</v>
      </c>
      <c r="BS160" s="19">
        <f t="shared" ca="1" si="410"/>
        <v>204.99998050640906</v>
      </c>
      <c r="BT160" s="19">
        <f t="shared" ca="1" si="410"/>
        <v>204.99998051486028</v>
      </c>
      <c r="BU160" s="19">
        <f t="shared" ref="BU160:DN160" ca="1" si="411">BU31</f>
        <v>204.99998050640883</v>
      </c>
      <c r="BV160" s="19">
        <f t="shared" ca="1" si="411"/>
        <v>204.99998051485827</v>
      </c>
      <c r="BW160" s="19">
        <f t="shared" ca="1" si="411"/>
        <v>204.99998050624203</v>
      </c>
      <c r="BX160" s="19">
        <f t="shared" ca="1" si="411"/>
        <v>204.99998051359447</v>
      </c>
      <c r="BY160" s="19">
        <f t="shared" ca="1" si="411"/>
        <v>204.99998050497791</v>
      </c>
      <c r="BZ160" s="19">
        <f t="shared" ca="1" si="411"/>
        <v>204.99998051342686</v>
      </c>
      <c r="CA160" s="19">
        <f t="shared" ca="1" si="411"/>
        <v>204.99998050497609</v>
      </c>
      <c r="CB160" s="19">
        <f t="shared" ca="1" si="411"/>
        <v>204.99998051342669</v>
      </c>
      <c r="CC160" s="19">
        <f t="shared" ca="1" si="411"/>
        <v>204.99998050497609</v>
      </c>
      <c r="CD160" s="19">
        <f t="shared" ca="1" si="411"/>
        <v>204.99998051342669</v>
      </c>
      <c r="CE160" s="19">
        <f t="shared" ca="1" si="411"/>
        <v>204.99998050497609</v>
      </c>
      <c r="CF160" s="19">
        <f t="shared" ca="1" si="411"/>
        <v>204.99998051342669</v>
      </c>
      <c r="CG160" s="19">
        <f t="shared" ca="1" si="411"/>
        <v>204.99998050497604</v>
      </c>
      <c r="CH160" s="19">
        <f t="shared" ca="1" si="411"/>
        <v>204.99998051342652</v>
      </c>
      <c r="CI160" s="19">
        <f t="shared" ca="1" si="411"/>
        <v>204.99998050497487</v>
      </c>
      <c r="CJ160" s="19">
        <f t="shared" ca="1" si="411"/>
        <v>204.99998051342359</v>
      </c>
      <c r="CK160" s="19">
        <f t="shared" ca="1" si="411"/>
        <v>204.99998050496364</v>
      </c>
      <c r="CL160" s="19">
        <f t="shared" ca="1" si="411"/>
        <v>204.99998051340123</v>
      </c>
      <c r="CM160" s="19">
        <f t="shared" ca="1" si="411"/>
        <v>204.99998050490146</v>
      </c>
      <c r="CN160" s="19">
        <f t="shared" ca="1" si="411"/>
        <v>204.99998051330047</v>
      </c>
      <c r="CO160" s="19">
        <f t="shared" ca="1" si="411"/>
        <v>204.9999805047116</v>
      </c>
      <c r="CP160" s="19">
        <f t="shared" ca="1" si="411"/>
        <v>204.99998051305869</v>
      </c>
      <c r="CQ160" s="19">
        <f t="shared" ca="1" si="411"/>
        <v>204.99998050441283</v>
      </c>
      <c r="CR160" s="19">
        <f t="shared" ca="1" si="411"/>
        <v>204.99998051276023</v>
      </c>
      <c r="CS160" s="19">
        <f t="shared" ca="1" si="411"/>
        <v>204.99998050417219</v>
      </c>
      <c r="CT160" s="19">
        <f t="shared" ca="1" si="411"/>
        <v>204.99998051257199</v>
      </c>
      <c r="CU160" s="19">
        <f t="shared" ca="1" si="411"/>
        <v>204.99998050406919</v>
      </c>
      <c r="CV160" s="19">
        <f t="shared" ca="1" si="411"/>
        <v>204.99998051249426</v>
      </c>
      <c r="CW160" s="19">
        <f t="shared" ca="1" si="411"/>
        <v>204.99998050382428</v>
      </c>
      <c r="CX160" s="19">
        <f t="shared" ca="1" si="411"/>
        <v>204.99998051146022</v>
      </c>
      <c r="CY160" s="19">
        <f t="shared" ca="1" si="411"/>
        <v>204.99998049039803</v>
      </c>
      <c r="CZ160" s="19">
        <f t="shared" ca="1" si="411"/>
        <v>204.99998045062051</v>
      </c>
      <c r="DA160" s="19">
        <f t="shared" ca="1" si="411"/>
        <v>204.9999797064132</v>
      </c>
      <c r="DB160" s="19">
        <f t="shared" ca="1" si="411"/>
        <v>204.9999769171155</v>
      </c>
      <c r="DC160" s="19">
        <f t="shared" ca="1" si="411"/>
        <v>204.99993474926612</v>
      </c>
      <c r="DD160" s="19">
        <f t="shared" ca="1" si="411"/>
        <v>204.99977361543054</v>
      </c>
      <c r="DE160" s="19">
        <f t="shared" ca="1" si="411"/>
        <v>204.99740308543221</v>
      </c>
      <c r="DF160" s="19">
        <f t="shared" ca="1" si="411"/>
        <v>204.98805557991537</v>
      </c>
      <c r="DG160" s="19">
        <f t="shared" ca="1" si="411"/>
        <v>204.86268138028109</v>
      </c>
      <c r="DH160" s="19">
        <f t="shared" ca="1" si="411"/>
        <v>204.28686691400247</v>
      </c>
      <c r="DI160" s="19">
        <f t="shared" ca="1" si="411"/>
        <v>198.30439525309015</v>
      </c>
      <c r="DJ160" s="19">
        <f t="shared" ca="1" si="411"/>
        <v>31.983338084160419</v>
      </c>
      <c r="DK160" s="19">
        <f t="shared" ca="1" si="411"/>
        <v>25.281395118321409</v>
      </c>
      <c r="DL160" s="19">
        <f t="shared" ca="1" si="411"/>
        <v>25.011338878348507</v>
      </c>
      <c r="DM160" s="19">
        <f t="shared" ca="1" si="411"/>
        <v>25.000456932400624</v>
      </c>
      <c r="DN160" s="19">
        <f t="shared" ca="1" si="411"/>
        <v>25.000019152859949</v>
      </c>
    </row>
    <row r="161" spans="9:118" ht="30" customHeight="1" x14ac:dyDescent="0.25">
      <c r="I161" s="19">
        <f t="shared" ref="I161:BT161" ca="1" si="412">I32</f>
        <v>25.000018025944431</v>
      </c>
      <c r="J161" s="19">
        <f t="shared" ca="1" si="412"/>
        <v>25.000430051408738</v>
      </c>
      <c r="K161" s="19">
        <f t="shared" ca="1" si="412"/>
        <v>25.010671915852292</v>
      </c>
      <c r="L161" s="19">
        <f t="shared" ca="1" si="412"/>
        <v>25.264845580408547</v>
      </c>
      <c r="M161" s="19">
        <f t="shared" ca="1" si="412"/>
        <v>31.572689455624584</v>
      </c>
      <c r="N161" s="19">
        <f t="shared" ca="1" si="412"/>
        <v>188.11484813945819</v>
      </c>
      <c r="O161" s="19">
        <f t="shared" ca="1" si="412"/>
        <v>203.65756859432403</v>
      </c>
      <c r="P161" s="19">
        <f t="shared" ca="1" si="412"/>
        <v>204.72381273469608</v>
      </c>
      <c r="Q161" s="19">
        <f t="shared" ca="1" si="412"/>
        <v>204.97673145318612</v>
      </c>
      <c r="R161" s="19">
        <f t="shared" ca="1" si="412"/>
        <v>204.99516625989827</v>
      </c>
      <c r="S161" s="19">
        <f t="shared" ca="1" si="412"/>
        <v>204.99957460624157</v>
      </c>
      <c r="T161" s="19">
        <f t="shared" ca="1" si="412"/>
        <v>204.99989657149152</v>
      </c>
      <c r="U161" s="19">
        <f t="shared" ca="1" si="412"/>
        <v>204.99997347111335</v>
      </c>
      <c r="V161" s="19">
        <f t="shared" ca="1" si="412"/>
        <v>204.99997908980882</v>
      </c>
      <c r="W161" s="19">
        <f t="shared" ca="1" si="412"/>
        <v>204.99998041968772</v>
      </c>
      <c r="X161" s="19">
        <f t="shared" ca="1" si="412"/>
        <v>204.99998052393622</v>
      </c>
      <c r="Y161" s="19">
        <f t="shared" ca="1" si="412"/>
        <v>204.99998053970589</v>
      </c>
      <c r="Z161" s="19">
        <f t="shared" ca="1" si="412"/>
        <v>204.99998054854478</v>
      </c>
      <c r="AA161" s="19">
        <f t="shared" ca="1" si="412"/>
        <v>204.99998054173358</v>
      </c>
      <c r="AB161" s="19">
        <f t="shared" ca="1" si="412"/>
        <v>204.99998054895238</v>
      </c>
      <c r="AC161" s="19">
        <f t="shared" ca="1" si="412"/>
        <v>204.9999805417545</v>
      </c>
      <c r="AD161" s="19">
        <f t="shared" ca="1" si="412"/>
        <v>204.99998054893291</v>
      </c>
      <c r="AE161" s="19">
        <f t="shared" ca="1" si="412"/>
        <v>204.99998054168185</v>
      </c>
      <c r="AF161" s="19">
        <f t="shared" ca="1" si="412"/>
        <v>204.99998054880797</v>
      </c>
      <c r="AG161" s="19">
        <f t="shared" ca="1" si="412"/>
        <v>204.99998054143614</v>
      </c>
      <c r="AH161" s="19">
        <f t="shared" ca="1" si="412"/>
        <v>204.99998054842789</v>
      </c>
      <c r="AI161" s="19">
        <f t="shared" ca="1" si="412"/>
        <v>204.99998053967366</v>
      </c>
      <c r="AJ161" s="19">
        <f t="shared" ca="1" si="412"/>
        <v>204.99998054660895</v>
      </c>
      <c r="AK161" s="19">
        <f t="shared" ca="1" si="412"/>
        <v>204.99998053905554</v>
      </c>
      <c r="AL161" s="19">
        <f t="shared" ca="1" si="412"/>
        <v>204.99998054601645</v>
      </c>
      <c r="AM161" s="19">
        <f t="shared" ca="1" si="412"/>
        <v>204.99998053847008</v>
      </c>
      <c r="AN161" s="19">
        <f t="shared" ca="1" si="412"/>
        <v>204.9999805454824</v>
      </c>
      <c r="AO161" s="19">
        <f t="shared" ca="1" si="412"/>
        <v>204.99998053808963</v>
      </c>
      <c r="AP161" s="19">
        <f t="shared" ca="1" si="412"/>
        <v>204.99998054521427</v>
      </c>
      <c r="AQ161" s="19">
        <f t="shared" ca="1" si="412"/>
        <v>204.99998053796736</v>
      </c>
      <c r="AR161" s="19">
        <f t="shared" ca="1" si="412"/>
        <v>204.99998054514907</v>
      </c>
      <c r="AS161" s="19">
        <f t="shared" ca="1" si="412"/>
        <v>204.99998053794778</v>
      </c>
      <c r="AT161" s="19">
        <f t="shared" ca="1" si="412"/>
        <v>204.99998054514103</v>
      </c>
      <c r="AU161" s="19">
        <f t="shared" ca="1" si="412"/>
        <v>204.99998053794624</v>
      </c>
      <c r="AV161" s="19">
        <f t="shared" ca="1" si="412"/>
        <v>204.99998054514046</v>
      </c>
      <c r="AW161" s="19">
        <f t="shared" ca="1" si="412"/>
        <v>204.99998053794607</v>
      </c>
      <c r="AX161" s="19">
        <f t="shared" ca="1" si="412"/>
        <v>204.99998054514046</v>
      </c>
      <c r="AY161" s="19">
        <f t="shared" ca="1" si="412"/>
        <v>204.99998053794607</v>
      </c>
      <c r="AZ161" s="19">
        <f t="shared" ca="1" si="412"/>
        <v>204.99998054514023</v>
      </c>
      <c r="BA161" s="19">
        <f t="shared" ca="1" si="412"/>
        <v>204.99998053794209</v>
      </c>
      <c r="BB161" s="19">
        <f t="shared" ca="1" si="412"/>
        <v>204.9999805451184</v>
      </c>
      <c r="BC161" s="19">
        <f t="shared" ca="1" si="412"/>
        <v>204.99998053754146</v>
      </c>
      <c r="BD161" s="19">
        <f t="shared" ca="1" si="412"/>
        <v>204.99998054420513</v>
      </c>
      <c r="BE161" s="19">
        <f t="shared" ca="1" si="412"/>
        <v>204.99998053660735</v>
      </c>
      <c r="BF161" s="19">
        <f t="shared" ca="1" si="412"/>
        <v>204.99998054375015</v>
      </c>
      <c r="BG161" s="19">
        <f t="shared" ca="1" si="412"/>
        <v>204.99998053643753</v>
      </c>
      <c r="BH161" s="19">
        <f t="shared" ca="1" si="412"/>
        <v>204.99998054351411</v>
      </c>
      <c r="BI161" s="19">
        <f t="shared" ca="1" si="412"/>
        <v>204.99998053606083</v>
      </c>
      <c r="BJ161" s="19">
        <f t="shared" ca="1" si="412"/>
        <v>204.99998054307594</v>
      </c>
      <c r="BK161" s="19">
        <f t="shared" ca="1" si="412"/>
        <v>204.99998053562339</v>
      </c>
      <c r="BL161" s="19">
        <f t="shared" ca="1" si="412"/>
        <v>204.99998054270117</v>
      </c>
      <c r="BM161" s="19">
        <f t="shared" ca="1" si="412"/>
        <v>204.99998053539281</v>
      </c>
      <c r="BN161" s="19">
        <f t="shared" ca="1" si="412"/>
        <v>204.99998054255417</v>
      </c>
      <c r="BO161" s="19">
        <f t="shared" ca="1" si="412"/>
        <v>204.99998053533494</v>
      </c>
      <c r="BP161" s="19">
        <f t="shared" ca="1" si="412"/>
        <v>204.99998054252561</v>
      </c>
      <c r="BQ161" s="19">
        <f t="shared" ca="1" si="412"/>
        <v>204.99998053532715</v>
      </c>
      <c r="BR161" s="19">
        <f t="shared" ca="1" si="412"/>
        <v>204.99998054252271</v>
      </c>
      <c r="BS161" s="19">
        <f t="shared" ca="1" si="412"/>
        <v>204.99998053532664</v>
      </c>
      <c r="BT161" s="19">
        <f t="shared" ca="1" si="412"/>
        <v>204.99998054252239</v>
      </c>
      <c r="BU161" s="19">
        <f t="shared" ref="BU161:DN161" ca="1" si="413">BU32</f>
        <v>204.99998053532644</v>
      </c>
      <c r="BV161" s="19">
        <f t="shared" ca="1" si="413"/>
        <v>204.99998054252046</v>
      </c>
      <c r="BW161" s="19">
        <f t="shared" ca="1" si="413"/>
        <v>204.99998053517345</v>
      </c>
      <c r="BX161" s="19">
        <f t="shared" ca="1" si="413"/>
        <v>204.99998054124327</v>
      </c>
      <c r="BY161" s="19">
        <f t="shared" ca="1" si="413"/>
        <v>204.99998053389598</v>
      </c>
      <c r="BZ161" s="19">
        <f t="shared" ca="1" si="413"/>
        <v>204.99998054108957</v>
      </c>
      <c r="CA161" s="19">
        <f t="shared" ca="1" si="413"/>
        <v>204.99998053389427</v>
      </c>
      <c r="CB161" s="19">
        <f t="shared" ca="1" si="413"/>
        <v>204.99998054108943</v>
      </c>
      <c r="CC161" s="19">
        <f t="shared" ca="1" si="413"/>
        <v>204.99998053389427</v>
      </c>
      <c r="CD161" s="19">
        <f t="shared" ca="1" si="413"/>
        <v>204.99998054108943</v>
      </c>
      <c r="CE161" s="19">
        <f t="shared" ca="1" si="413"/>
        <v>204.99998053389427</v>
      </c>
      <c r="CF161" s="19">
        <f t="shared" ca="1" si="413"/>
        <v>204.99998054108943</v>
      </c>
      <c r="CG161" s="19">
        <f t="shared" ca="1" si="413"/>
        <v>204.99998053389416</v>
      </c>
      <c r="CH161" s="19">
        <f t="shared" ca="1" si="413"/>
        <v>204.99998054108926</v>
      </c>
      <c r="CI161" s="19">
        <f t="shared" ca="1" si="413"/>
        <v>204.99998053389299</v>
      </c>
      <c r="CJ161" s="19">
        <f t="shared" ca="1" si="413"/>
        <v>204.9999805410863</v>
      </c>
      <c r="CK161" s="19">
        <f t="shared" ca="1" si="413"/>
        <v>204.99998053388205</v>
      </c>
      <c r="CL161" s="19">
        <f t="shared" ca="1" si="413"/>
        <v>204.99998054106351</v>
      </c>
      <c r="CM161" s="19">
        <f t="shared" ca="1" si="413"/>
        <v>204.9999805338208</v>
      </c>
      <c r="CN161" s="19">
        <f t="shared" ca="1" si="413"/>
        <v>204.99998054096176</v>
      </c>
      <c r="CO161" s="19">
        <f t="shared" ca="1" si="413"/>
        <v>204.99998053363271</v>
      </c>
      <c r="CP161" s="19">
        <f t="shared" ca="1" si="413"/>
        <v>204.99998054071898</v>
      </c>
      <c r="CQ161" s="19">
        <f t="shared" ca="1" si="413"/>
        <v>204.99998053333468</v>
      </c>
      <c r="CR161" s="19">
        <f t="shared" ca="1" si="413"/>
        <v>204.99998054042138</v>
      </c>
      <c r="CS161" s="19">
        <f t="shared" ca="1" si="413"/>
        <v>204.99998053309309</v>
      </c>
      <c r="CT161" s="19">
        <f t="shared" ca="1" si="413"/>
        <v>204.99998054023482</v>
      </c>
      <c r="CU161" s="19">
        <f t="shared" ca="1" si="413"/>
        <v>204.99998053298927</v>
      </c>
      <c r="CV161" s="19">
        <f t="shared" ca="1" si="413"/>
        <v>204.99998054015748</v>
      </c>
      <c r="CW161" s="19">
        <f t="shared" ca="1" si="413"/>
        <v>204.99998053275377</v>
      </c>
      <c r="CX161" s="19">
        <f t="shared" ca="1" si="413"/>
        <v>204.99998053909115</v>
      </c>
      <c r="CY161" s="19">
        <f t="shared" ca="1" si="413"/>
        <v>204.99998051990968</v>
      </c>
      <c r="CZ161" s="19">
        <f t="shared" ca="1" si="413"/>
        <v>204.99998047632241</v>
      </c>
      <c r="DA161" s="19">
        <f t="shared" ca="1" si="413"/>
        <v>204.99997976969348</v>
      </c>
      <c r="DB161" s="19">
        <f t="shared" ca="1" si="413"/>
        <v>204.99997683050333</v>
      </c>
      <c r="DC161" s="19">
        <f t="shared" ca="1" si="413"/>
        <v>204.99993673615006</v>
      </c>
      <c r="DD161" s="19">
        <f t="shared" ca="1" si="413"/>
        <v>204.99976693952945</v>
      </c>
      <c r="DE161" s="19">
        <f t="shared" ca="1" si="413"/>
        <v>204.99751143622046</v>
      </c>
      <c r="DF161" s="19">
        <f t="shared" ca="1" si="413"/>
        <v>204.98763887527102</v>
      </c>
      <c r="DG161" s="19">
        <f t="shared" ca="1" si="413"/>
        <v>204.86799354924625</v>
      </c>
      <c r="DH161" s="19">
        <f t="shared" ca="1" si="413"/>
        <v>204.25502363618006</v>
      </c>
      <c r="DI161" s="19">
        <f t="shared" ca="1" si="413"/>
        <v>198.35189009085121</v>
      </c>
      <c r="DJ161" s="19">
        <f t="shared" ca="1" si="413"/>
        <v>31.98525217974111</v>
      </c>
      <c r="DK161" s="19">
        <f t="shared" ca="1" si="413"/>
        <v>25.281472258534233</v>
      </c>
      <c r="DL161" s="19">
        <f t="shared" ca="1" si="413"/>
        <v>25.011341987186501</v>
      </c>
      <c r="DM161" s="19">
        <f t="shared" ca="1" si="413"/>
        <v>25.00045705769849</v>
      </c>
      <c r="DN161" s="19">
        <f t="shared" ca="1" si="413"/>
        <v>25.00001915811276</v>
      </c>
    </row>
    <row r="162" spans="9:118" ht="30" customHeight="1" x14ac:dyDescent="0.25">
      <c r="I162" s="19">
        <f t="shared" ref="I162:BT162" ca="1" si="414">I33</f>
        <v>25.000018096363327</v>
      </c>
      <c r="J162" s="19">
        <f t="shared" ca="1" si="414"/>
        <v>25.000431731151686</v>
      </c>
      <c r="K162" s="19">
        <f t="shared" ca="1" si="414"/>
        <v>25.010713593066157</v>
      </c>
      <c r="L162" s="19">
        <f t="shared" ca="1" si="414"/>
        <v>25.265879728807793</v>
      </c>
      <c r="M162" s="19">
        <f t="shared" ca="1" si="414"/>
        <v>31.598350072694828</v>
      </c>
      <c r="N162" s="19">
        <f t="shared" ca="1" si="414"/>
        <v>188.75157229754967</v>
      </c>
      <c r="O162" s="19">
        <f t="shared" ca="1" si="414"/>
        <v>203.61448833941989</v>
      </c>
      <c r="P162" s="19">
        <f t="shared" ca="1" si="414"/>
        <v>204.73544676891478</v>
      </c>
      <c r="Q162" s="19">
        <f t="shared" ca="1" si="414"/>
        <v>204.9759801418472</v>
      </c>
      <c r="R162" s="19">
        <f t="shared" ca="1" si="414"/>
        <v>204.99536903283274</v>
      </c>
      <c r="S162" s="19">
        <f t="shared" ca="1" si="414"/>
        <v>204.99956149261149</v>
      </c>
      <c r="T162" s="19">
        <f t="shared" ca="1" si="414"/>
        <v>204.99990013588868</v>
      </c>
      <c r="U162" s="19">
        <f t="shared" ca="1" si="414"/>
        <v>204.99997327066924</v>
      </c>
      <c r="V162" s="19">
        <f t="shared" ca="1" si="414"/>
        <v>204.99997917891142</v>
      </c>
      <c r="W162" s="19">
        <f t="shared" ca="1" si="414"/>
        <v>204.9999804445018</v>
      </c>
      <c r="X162" s="19">
        <f t="shared" ca="1" si="414"/>
        <v>204.99998055253343</v>
      </c>
      <c r="Y162" s="19">
        <f t="shared" ca="1" si="414"/>
        <v>204.99998056842153</v>
      </c>
      <c r="Z162" s="19">
        <f t="shared" ca="1" si="414"/>
        <v>204.99998057609838</v>
      </c>
      <c r="AA162" s="19">
        <f t="shared" ca="1" si="414"/>
        <v>204.99998057051559</v>
      </c>
      <c r="AB162" s="19">
        <f t="shared" ca="1" si="414"/>
        <v>204.99998057648833</v>
      </c>
      <c r="AC162" s="19">
        <f t="shared" ca="1" si="414"/>
        <v>204.99998057053784</v>
      </c>
      <c r="AD162" s="19">
        <f t="shared" ca="1" si="414"/>
        <v>204.9999805764682</v>
      </c>
      <c r="AE162" s="19">
        <f t="shared" ca="1" si="414"/>
        <v>204.99998057046639</v>
      </c>
      <c r="AF162" s="19">
        <f t="shared" ca="1" si="414"/>
        <v>204.99998057634178</v>
      </c>
      <c r="AG162" s="19">
        <f t="shared" ca="1" si="414"/>
        <v>204.9999805702233</v>
      </c>
      <c r="AH162" s="19">
        <f t="shared" ca="1" si="414"/>
        <v>204.99998057595573</v>
      </c>
      <c r="AI162" s="19">
        <f t="shared" ca="1" si="414"/>
        <v>204.99998056844723</v>
      </c>
      <c r="AJ162" s="19">
        <f t="shared" ca="1" si="414"/>
        <v>204.99998057412051</v>
      </c>
      <c r="AK162" s="19">
        <f t="shared" ca="1" si="414"/>
        <v>204.9999805678263</v>
      </c>
      <c r="AL162" s="19">
        <f t="shared" ca="1" si="414"/>
        <v>204.99998057352843</v>
      </c>
      <c r="AM162" s="19">
        <f t="shared" ca="1" si="414"/>
        <v>204.99998056724093</v>
      </c>
      <c r="AN162" s="19">
        <f t="shared" ca="1" si="414"/>
        <v>204.99998057299695</v>
      </c>
      <c r="AO162" s="19">
        <f t="shared" ca="1" si="414"/>
        <v>204.99998056685817</v>
      </c>
      <c r="AP162" s="19">
        <f t="shared" ca="1" si="414"/>
        <v>204.99998057273197</v>
      </c>
      <c r="AQ162" s="19">
        <f t="shared" ca="1" si="414"/>
        <v>204.99998056673437</v>
      </c>
      <c r="AR162" s="19">
        <f t="shared" ca="1" si="414"/>
        <v>204.99998057266799</v>
      </c>
      <c r="AS162" s="19">
        <f t="shared" ca="1" si="414"/>
        <v>204.99998056671436</v>
      </c>
      <c r="AT162" s="19">
        <f t="shared" ca="1" si="414"/>
        <v>204.99998057266015</v>
      </c>
      <c r="AU162" s="19">
        <f t="shared" ca="1" si="414"/>
        <v>204.99998056671279</v>
      </c>
      <c r="AV162" s="19">
        <f t="shared" ca="1" si="414"/>
        <v>204.99998057265958</v>
      </c>
      <c r="AW162" s="19">
        <f t="shared" ca="1" si="414"/>
        <v>204.99998056671262</v>
      </c>
      <c r="AX162" s="19">
        <f t="shared" ca="1" si="414"/>
        <v>204.99998057265958</v>
      </c>
      <c r="AY162" s="19">
        <f t="shared" ca="1" si="414"/>
        <v>204.99998056671262</v>
      </c>
      <c r="AZ162" s="19">
        <f t="shared" ca="1" si="414"/>
        <v>204.99998057265933</v>
      </c>
      <c r="BA162" s="19">
        <f t="shared" ca="1" si="414"/>
        <v>204.99998056670887</v>
      </c>
      <c r="BB162" s="19">
        <f t="shared" ca="1" si="414"/>
        <v>204.9999805726369</v>
      </c>
      <c r="BC162" s="19">
        <f t="shared" ca="1" si="414"/>
        <v>204.99998056632276</v>
      </c>
      <c r="BD162" s="19">
        <f t="shared" ca="1" si="414"/>
        <v>204.99998057171672</v>
      </c>
      <c r="BE162" s="19">
        <f t="shared" ca="1" si="414"/>
        <v>204.9999805653826</v>
      </c>
      <c r="BF162" s="19">
        <f t="shared" ca="1" si="414"/>
        <v>204.99998057127527</v>
      </c>
      <c r="BG162" s="19">
        <f t="shared" ca="1" si="414"/>
        <v>204.9999805652142</v>
      </c>
      <c r="BH162" s="19">
        <f t="shared" ca="1" si="414"/>
        <v>204.9999805710375</v>
      </c>
      <c r="BI162" s="19">
        <f t="shared" ca="1" si="414"/>
        <v>204.99998056484009</v>
      </c>
      <c r="BJ162" s="19">
        <f t="shared" ca="1" si="414"/>
        <v>204.99998057059889</v>
      </c>
      <c r="BK162" s="19">
        <f t="shared" ca="1" si="414"/>
        <v>204.99998056440225</v>
      </c>
      <c r="BL162" s="19">
        <f t="shared" ca="1" si="414"/>
        <v>204.99998057022668</v>
      </c>
      <c r="BM162" s="19">
        <f t="shared" ca="1" si="414"/>
        <v>204.99998056416973</v>
      </c>
      <c r="BN162" s="19">
        <f t="shared" ca="1" si="414"/>
        <v>204.9999805700817</v>
      </c>
      <c r="BO162" s="19">
        <f t="shared" ca="1" si="414"/>
        <v>204.99998056411093</v>
      </c>
      <c r="BP162" s="19">
        <f t="shared" ca="1" si="414"/>
        <v>204.99998057005374</v>
      </c>
      <c r="BQ162" s="19">
        <f t="shared" ca="1" si="414"/>
        <v>204.99998056410303</v>
      </c>
      <c r="BR162" s="19">
        <f t="shared" ca="1" si="414"/>
        <v>204.99998057005089</v>
      </c>
      <c r="BS162" s="19">
        <f t="shared" ca="1" si="414"/>
        <v>204.99998056410251</v>
      </c>
      <c r="BT162" s="19">
        <f t="shared" ca="1" si="414"/>
        <v>204.99998057005064</v>
      </c>
      <c r="BU162" s="19">
        <f t="shared" ref="BU162:DN162" ca="1" si="415">BU33</f>
        <v>204.99998056410234</v>
      </c>
      <c r="BV162" s="19">
        <f t="shared" ca="1" si="415"/>
        <v>204.99998057004876</v>
      </c>
      <c r="BW162" s="19">
        <f t="shared" ca="1" si="415"/>
        <v>204.99998056396197</v>
      </c>
      <c r="BX162" s="19">
        <f t="shared" ca="1" si="415"/>
        <v>204.9999805687614</v>
      </c>
      <c r="BY162" s="19">
        <f t="shared" ca="1" si="415"/>
        <v>204.99998056267427</v>
      </c>
      <c r="BZ162" s="19">
        <f t="shared" ca="1" si="415"/>
        <v>204.9999805686204</v>
      </c>
      <c r="CA162" s="19">
        <f t="shared" ca="1" si="415"/>
        <v>204.99998056267265</v>
      </c>
      <c r="CB162" s="19">
        <f t="shared" ca="1" si="415"/>
        <v>204.99998056862026</v>
      </c>
      <c r="CC162" s="19">
        <f t="shared" ca="1" si="415"/>
        <v>204.99998056267265</v>
      </c>
      <c r="CD162" s="19">
        <f t="shared" ca="1" si="415"/>
        <v>204.99998056862026</v>
      </c>
      <c r="CE162" s="19">
        <f t="shared" ca="1" si="415"/>
        <v>204.99998056267265</v>
      </c>
      <c r="CF162" s="19">
        <f t="shared" ca="1" si="415"/>
        <v>204.99998056862026</v>
      </c>
      <c r="CG162" s="19">
        <f t="shared" ca="1" si="415"/>
        <v>204.99998056267256</v>
      </c>
      <c r="CH162" s="19">
        <f t="shared" ca="1" si="415"/>
        <v>204.99998056862006</v>
      </c>
      <c r="CI162" s="19">
        <f t="shared" ca="1" si="415"/>
        <v>204.99998056267142</v>
      </c>
      <c r="CJ162" s="19">
        <f t="shared" ca="1" si="415"/>
        <v>204.99998056861705</v>
      </c>
      <c r="CK162" s="19">
        <f t="shared" ca="1" si="415"/>
        <v>204.99998056266071</v>
      </c>
      <c r="CL162" s="19">
        <f t="shared" ca="1" si="415"/>
        <v>204.99998056859391</v>
      </c>
      <c r="CM162" s="19">
        <f t="shared" ca="1" si="415"/>
        <v>204.99998056260037</v>
      </c>
      <c r="CN162" s="19">
        <f t="shared" ca="1" si="415"/>
        <v>204.99998056849114</v>
      </c>
      <c r="CO162" s="19">
        <f t="shared" ca="1" si="415"/>
        <v>204.99998056241401</v>
      </c>
      <c r="CP162" s="19">
        <f t="shared" ca="1" si="415"/>
        <v>204.99998056824739</v>
      </c>
      <c r="CQ162" s="19">
        <f t="shared" ca="1" si="415"/>
        <v>204.9999805621168</v>
      </c>
      <c r="CR162" s="19">
        <f t="shared" ca="1" si="415"/>
        <v>204.99998056795062</v>
      </c>
      <c r="CS162" s="19">
        <f t="shared" ca="1" si="415"/>
        <v>204.99998056187431</v>
      </c>
      <c r="CT162" s="19">
        <f t="shared" ca="1" si="415"/>
        <v>204.99998056776576</v>
      </c>
      <c r="CU162" s="19">
        <f t="shared" ca="1" si="415"/>
        <v>204.99998056176955</v>
      </c>
      <c r="CV162" s="19">
        <f t="shared" ca="1" si="415"/>
        <v>204.99998056768882</v>
      </c>
      <c r="CW162" s="19">
        <f t="shared" ca="1" si="415"/>
        <v>204.99998056154286</v>
      </c>
      <c r="CX162" s="19">
        <f t="shared" ca="1" si="415"/>
        <v>204.99998056658816</v>
      </c>
      <c r="CY162" s="19">
        <f t="shared" ca="1" si="415"/>
        <v>204.99998054924376</v>
      </c>
      <c r="CZ162" s="19">
        <f t="shared" ca="1" si="415"/>
        <v>204.99998050177413</v>
      </c>
      <c r="DA162" s="19">
        <f t="shared" ca="1" si="415"/>
        <v>204.9999798306491</v>
      </c>
      <c r="DB162" s="19">
        <f t="shared" ca="1" si="415"/>
        <v>204.99997673691544</v>
      </c>
      <c r="DC162" s="19">
        <f t="shared" ca="1" si="415"/>
        <v>204.99993859824397</v>
      </c>
      <c r="DD162" s="19">
        <f t="shared" ca="1" si="415"/>
        <v>204.99975986354923</v>
      </c>
      <c r="DE162" s="19">
        <f t="shared" ca="1" si="415"/>
        <v>204.99761281126274</v>
      </c>
      <c r="DF162" s="19">
        <f t="shared" ca="1" si="415"/>
        <v>204.98719755029299</v>
      </c>
      <c r="DG162" s="19">
        <f t="shared" ca="1" si="415"/>
        <v>204.87294521048815</v>
      </c>
      <c r="DH162" s="19">
        <f t="shared" ca="1" si="415"/>
        <v>204.22150358180934</v>
      </c>
      <c r="DI162" s="19">
        <f t="shared" ca="1" si="415"/>
        <v>198.40060034270306</v>
      </c>
      <c r="DJ162" s="19">
        <f t="shared" ca="1" si="415"/>
        <v>31.98721525808206</v>
      </c>
      <c r="DK162" s="19">
        <f t="shared" ca="1" si="415"/>
        <v>25.28155137281566</v>
      </c>
      <c r="DL162" s="19">
        <f t="shared" ca="1" si="415"/>
        <v>25.011345175582022</v>
      </c>
      <c r="DM162" s="19">
        <f t="shared" ca="1" si="415"/>
        <v>25.000457186202841</v>
      </c>
      <c r="DN162" s="19">
        <f t="shared" ca="1" si="415"/>
        <v>25.000019163499992</v>
      </c>
    </row>
    <row r="163" spans="9:118" ht="30" customHeight="1" x14ac:dyDescent="0.25">
      <c r="I163" s="19">
        <f t="shared" ref="I163:BT163" ca="1" si="416">I34</f>
        <v>25.000018163162842</v>
      </c>
      <c r="J163" s="19">
        <f t="shared" ca="1" si="416"/>
        <v>25.000433324559506</v>
      </c>
      <c r="K163" s="19">
        <f t="shared" ca="1" si="416"/>
        <v>25.010753128159941</v>
      </c>
      <c r="L163" s="19">
        <f t="shared" ca="1" si="416"/>
        <v>25.26686072413219</v>
      </c>
      <c r="M163" s="19">
        <f t="shared" ca="1" si="416"/>
        <v>31.622691786267261</v>
      </c>
      <c r="N163" s="19">
        <f t="shared" ca="1" si="416"/>
        <v>189.35557009988369</v>
      </c>
      <c r="O163" s="19">
        <f t="shared" ca="1" si="416"/>
        <v>203.56884741656305</v>
      </c>
      <c r="P163" s="19">
        <f t="shared" ca="1" si="416"/>
        <v>204.74634284406622</v>
      </c>
      <c r="Q163" s="19">
        <f t="shared" ca="1" si="416"/>
        <v>204.9751820562212</v>
      </c>
      <c r="R163" s="19">
        <f t="shared" ca="1" si="416"/>
        <v>204.9955589180141</v>
      </c>
      <c r="S163" s="19">
        <f t="shared" ca="1" si="416"/>
        <v>204.99954756054422</v>
      </c>
      <c r="T163" s="19">
        <f t="shared" ca="1" si="416"/>
        <v>204.99990347522134</v>
      </c>
      <c r="U163" s="19">
        <f t="shared" ca="1" si="416"/>
        <v>204.99997305580735</v>
      </c>
      <c r="V163" s="19">
        <f t="shared" ca="1" si="416"/>
        <v>204.99997926397012</v>
      </c>
      <c r="W163" s="19">
        <f t="shared" ca="1" si="416"/>
        <v>204.99998046893799</v>
      </c>
      <c r="X163" s="19">
        <f t="shared" ca="1" si="416"/>
        <v>204.99998058094044</v>
      </c>
      <c r="Y163" s="19">
        <f t="shared" ca="1" si="416"/>
        <v>204.99998059700357</v>
      </c>
      <c r="Z163" s="19">
        <f t="shared" ca="1" si="416"/>
        <v>204.9999806035286</v>
      </c>
      <c r="AA163" s="19">
        <f t="shared" ca="1" si="416"/>
        <v>204.99998059916817</v>
      </c>
      <c r="AB163" s="19">
        <f t="shared" ca="1" si="416"/>
        <v>204.99998060390203</v>
      </c>
      <c r="AC163" s="19">
        <f t="shared" ca="1" si="416"/>
        <v>204.99998059919182</v>
      </c>
      <c r="AD163" s="19">
        <f t="shared" ca="1" si="416"/>
        <v>204.9999806038812</v>
      </c>
      <c r="AE163" s="19">
        <f t="shared" ca="1" si="416"/>
        <v>204.99998059912161</v>
      </c>
      <c r="AF163" s="19">
        <f t="shared" ca="1" si="416"/>
        <v>204.9999806037533</v>
      </c>
      <c r="AG163" s="19">
        <f t="shared" ca="1" si="416"/>
        <v>204.99998059888108</v>
      </c>
      <c r="AH163" s="19">
        <f t="shared" ca="1" si="416"/>
        <v>204.99998060336088</v>
      </c>
      <c r="AI163" s="19">
        <f t="shared" ca="1" si="416"/>
        <v>204.99998059709392</v>
      </c>
      <c r="AJ163" s="19">
        <f t="shared" ca="1" si="416"/>
        <v>204.99998060151194</v>
      </c>
      <c r="AK163" s="19">
        <f t="shared" ca="1" si="416"/>
        <v>204.99998059646973</v>
      </c>
      <c r="AL163" s="19">
        <f t="shared" ca="1" si="416"/>
        <v>204.99998060092025</v>
      </c>
      <c r="AM163" s="19">
        <f t="shared" ca="1" si="416"/>
        <v>204.99998059588449</v>
      </c>
      <c r="AN163" s="19">
        <f t="shared" ca="1" si="416"/>
        <v>204.99998060039141</v>
      </c>
      <c r="AO163" s="19">
        <f t="shared" ca="1" si="416"/>
        <v>204.99998059549949</v>
      </c>
      <c r="AP163" s="19">
        <f t="shared" ca="1" si="416"/>
        <v>204.99998060012953</v>
      </c>
      <c r="AQ163" s="19">
        <f t="shared" ca="1" si="416"/>
        <v>204.99998059537407</v>
      </c>
      <c r="AR163" s="19">
        <f t="shared" ca="1" si="416"/>
        <v>204.99998060006678</v>
      </c>
      <c r="AS163" s="19">
        <f t="shared" ca="1" si="416"/>
        <v>204.99998059535366</v>
      </c>
      <c r="AT163" s="19">
        <f t="shared" ca="1" si="416"/>
        <v>204.9999806000591</v>
      </c>
      <c r="AU163" s="19">
        <f t="shared" ca="1" si="416"/>
        <v>204.99998059535207</v>
      </c>
      <c r="AV163" s="19">
        <f t="shared" ca="1" si="416"/>
        <v>204.99998060005851</v>
      </c>
      <c r="AW163" s="19">
        <f t="shared" ca="1" si="416"/>
        <v>204.9999805953519</v>
      </c>
      <c r="AX163" s="19">
        <f t="shared" ca="1" si="416"/>
        <v>204.99998060005851</v>
      </c>
      <c r="AY163" s="19">
        <f t="shared" ca="1" si="416"/>
        <v>204.9999805953519</v>
      </c>
      <c r="AZ163" s="19">
        <f t="shared" ca="1" si="416"/>
        <v>204.99998060005828</v>
      </c>
      <c r="BA163" s="19">
        <f t="shared" ca="1" si="416"/>
        <v>204.99998059534835</v>
      </c>
      <c r="BB163" s="19">
        <f t="shared" ca="1" si="416"/>
        <v>204.99998060003517</v>
      </c>
      <c r="BC163" s="19">
        <f t="shared" ca="1" si="416"/>
        <v>204.99998059497648</v>
      </c>
      <c r="BD163" s="19">
        <f t="shared" ca="1" si="416"/>
        <v>204.99998059910857</v>
      </c>
      <c r="BE163" s="19">
        <f t="shared" ca="1" si="416"/>
        <v>204.99998059403063</v>
      </c>
      <c r="BF163" s="19">
        <f t="shared" ca="1" si="416"/>
        <v>204.99998059868031</v>
      </c>
      <c r="BG163" s="19">
        <f t="shared" ca="1" si="416"/>
        <v>204.99998059386363</v>
      </c>
      <c r="BH163" s="19">
        <f t="shared" ca="1" si="416"/>
        <v>204.99998059844077</v>
      </c>
      <c r="BI163" s="19">
        <f t="shared" ca="1" si="416"/>
        <v>204.99998059349215</v>
      </c>
      <c r="BJ163" s="19">
        <f t="shared" ca="1" si="416"/>
        <v>204.99998059800174</v>
      </c>
      <c r="BK163" s="19">
        <f t="shared" ca="1" si="416"/>
        <v>204.99998059305395</v>
      </c>
      <c r="BL163" s="19">
        <f t="shared" ca="1" si="416"/>
        <v>204.99998059763215</v>
      </c>
      <c r="BM163" s="19">
        <f t="shared" ca="1" si="416"/>
        <v>204.99998059281944</v>
      </c>
      <c r="BN163" s="19">
        <f t="shared" ca="1" si="416"/>
        <v>204.99998059748924</v>
      </c>
      <c r="BO163" s="19">
        <f t="shared" ca="1" si="416"/>
        <v>204.99998059275973</v>
      </c>
      <c r="BP163" s="19">
        <f t="shared" ca="1" si="416"/>
        <v>204.99998059746181</v>
      </c>
      <c r="BQ163" s="19">
        <f t="shared" ca="1" si="416"/>
        <v>204.99998059275168</v>
      </c>
      <c r="BR163" s="19">
        <f t="shared" ca="1" si="416"/>
        <v>204.99998059745906</v>
      </c>
      <c r="BS163" s="19">
        <f t="shared" ca="1" si="416"/>
        <v>204.99998059275117</v>
      </c>
      <c r="BT163" s="19">
        <f t="shared" ca="1" si="416"/>
        <v>204.99998059745877</v>
      </c>
      <c r="BU163" s="19">
        <f t="shared" ref="BU163:DN163" ca="1" si="417">BU34</f>
        <v>204.999980592751</v>
      </c>
      <c r="BV163" s="19">
        <f t="shared" ca="1" si="417"/>
        <v>204.99998059745693</v>
      </c>
      <c r="BW163" s="19">
        <f t="shared" ca="1" si="417"/>
        <v>204.99998059262217</v>
      </c>
      <c r="BX163" s="19">
        <f t="shared" ca="1" si="417"/>
        <v>204.99998059616257</v>
      </c>
      <c r="BY163" s="19">
        <f t="shared" ca="1" si="417"/>
        <v>204.99998059132744</v>
      </c>
      <c r="BZ163" s="19">
        <f t="shared" ca="1" si="417"/>
        <v>204.99998059603317</v>
      </c>
      <c r="CA163" s="19">
        <f t="shared" ca="1" si="417"/>
        <v>204.99998059132588</v>
      </c>
      <c r="CB163" s="19">
        <f t="shared" ca="1" si="417"/>
        <v>204.99998059603308</v>
      </c>
      <c r="CC163" s="19">
        <f t="shared" ca="1" si="417"/>
        <v>204.99998059132588</v>
      </c>
      <c r="CD163" s="19">
        <f t="shared" ca="1" si="417"/>
        <v>204.99998059603308</v>
      </c>
      <c r="CE163" s="19">
        <f t="shared" ca="1" si="417"/>
        <v>204.99998059132588</v>
      </c>
      <c r="CF163" s="19">
        <f t="shared" ca="1" si="417"/>
        <v>204.99998059603308</v>
      </c>
      <c r="CG163" s="19">
        <f t="shared" ca="1" si="417"/>
        <v>204.99998059132579</v>
      </c>
      <c r="CH163" s="19">
        <f t="shared" ca="1" si="417"/>
        <v>204.99998059603291</v>
      </c>
      <c r="CI163" s="19">
        <f t="shared" ca="1" si="417"/>
        <v>204.99998059132469</v>
      </c>
      <c r="CJ163" s="19">
        <f t="shared" ca="1" si="417"/>
        <v>204.99998059602984</v>
      </c>
      <c r="CK163" s="19">
        <f t="shared" ca="1" si="417"/>
        <v>204.99998059131417</v>
      </c>
      <c r="CL163" s="19">
        <f t="shared" ca="1" si="417"/>
        <v>204.99998059600634</v>
      </c>
      <c r="CM163" s="19">
        <f t="shared" ca="1" si="417"/>
        <v>204.9999805912548</v>
      </c>
      <c r="CN163" s="19">
        <f t="shared" ca="1" si="417"/>
        <v>204.99998059590251</v>
      </c>
      <c r="CO163" s="19">
        <f t="shared" ca="1" si="417"/>
        <v>204.99998059107023</v>
      </c>
      <c r="CP163" s="19">
        <f t="shared" ca="1" si="417"/>
        <v>204.99998059565783</v>
      </c>
      <c r="CQ163" s="19">
        <f t="shared" ca="1" si="417"/>
        <v>204.99998059077379</v>
      </c>
      <c r="CR163" s="19">
        <f t="shared" ca="1" si="417"/>
        <v>204.99998059536188</v>
      </c>
      <c r="CS163" s="19">
        <f t="shared" ca="1" si="417"/>
        <v>204.99998059053038</v>
      </c>
      <c r="CT163" s="19">
        <f t="shared" ca="1" si="417"/>
        <v>204.99998059517873</v>
      </c>
      <c r="CU163" s="19">
        <f t="shared" ca="1" si="417"/>
        <v>204.99998059042471</v>
      </c>
      <c r="CV163" s="19">
        <f t="shared" ca="1" si="417"/>
        <v>204.9999805951021</v>
      </c>
      <c r="CW163" s="19">
        <f t="shared" ca="1" si="417"/>
        <v>204.99998059020615</v>
      </c>
      <c r="CX163" s="19">
        <f t="shared" ca="1" si="417"/>
        <v>204.99998059396495</v>
      </c>
      <c r="CY163" s="19">
        <f t="shared" ca="1" si="417"/>
        <v>204.99998057841714</v>
      </c>
      <c r="CZ163" s="19">
        <f t="shared" ca="1" si="417"/>
        <v>204.9999805269774</v>
      </c>
      <c r="DA163" s="19">
        <f t="shared" ca="1" si="417"/>
        <v>204.99997988942681</v>
      </c>
      <c r="DB163" s="19">
        <f t="shared" ca="1" si="417"/>
        <v>204.99997663566839</v>
      </c>
      <c r="DC163" s="19">
        <f t="shared" ca="1" si="417"/>
        <v>204.99994034310885</v>
      </c>
      <c r="DD163" s="19">
        <f t="shared" ca="1" si="417"/>
        <v>204.9997523475308</v>
      </c>
      <c r="DE163" s="19">
        <f t="shared" ca="1" si="417"/>
        <v>204.99770763454731</v>
      </c>
      <c r="DF163" s="19">
        <f t="shared" ca="1" si="417"/>
        <v>204.98672931585344</v>
      </c>
      <c r="DG163" s="19">
        <f t="shared" ca="1" si="417"/>
        <v>204.87755879900067</v>
      </c>
      <c r="DH163" s="19">
        <f t="shared" ca="1" si="417"/>
        <v>204.18618005448846</v>
      </c>
      <c r="DI163" s="19">
        <f t="shared" ca="1" si="417"/>
        <v>198.45070348089692</v>
      </c>
      <c r="DJ163" s="19">
        <f t="shared" ca="1" si="417"/>
        <v>31.989234471517136</v>
      </c>
      <c r="DK163" s="19">
        <f t="shared" ca="1" si="417"/>
        <v>25.281632749412896</v>
      </c>
      <c r="DL163" s="19">
        <f t="shared" ca="1" si="417"/>
        <v>25.011348455151762</v>
      </c>
      <c r="DM163" s="19">
        <f t="shared" ca="1" si="417"/>
        <v>25.000457318381869</v>
      </c>
      <c r="DN163" s="19">
        <f t="shared" ca="1" si="417"/>
        <v>25.000019169041277</v>
      </c>
    </row>
    <row r="164" spans="9:118" ht="30" customHeight="1" x14ac:dyDescent="0.25">
      <c r="I164" s="19">
        <f t="shared" ref="I164:BT164" ca="1" si="418">I35</f>
        <v>25.000018226580519</v>
      </c>
      <c r="J164" s="19">
        <f t="shared" ca="1" si="418"/>
        <v>25.000434837298201</v>
      </c>
      <c r="K164" s="19">
        <f t="shared" ca="1" si="418"/>
        <v>25.01079066171684</v>
      </c>
      <c r="L164" s="19">
        <f t="shared" ca="1" si="418"/>
        <v>25.267792054711396</v>
      </c>
      <c r="M164" s="19">
        <f t="shared" ca="1" si="418"/>
        <v>31.645801153239962</v>
      </c>
      <c r="N164" s="19">
        <f t="shared" ca="1" si="418"/>
        <v>189.92898930694298</v>
      </c>
      <c r="O164" s="19">
        <f t="shared" ca="1" si="418"/>
        <v>203.52039591935534</v>
      </c>
      <c r="P164" s="19">
        <f t="shared" ca="1" si="418"/>
        <v>204.75654628427526</v>
      </c>
      <c r="Q164" s="19">
        <f t="shared" ca="1" si="418"/>
        <v>204.97433277863522</v>
      </c>
      <c r="R164" s="19">
        <f t="shared" ca="1" si="418"/>
        <v>204.99573670563905</v>
      </c>
      <c r="S164" s="19">
        <f t="shared" ca="1" si="418"/>
        <v>204.99953273287824</v>
      </c>
      <c r="T164" s="19">
        <f t="shared" ca="1" si="418"/>
        <v>204.99990660329775</v>
      </c>
      <c r="U164" s="19">
        <f t="shared" ca="1" si="418"/>
        <v>204.99997282519504</v>
      </c>
      <c r="V164" s="19">
        <f t="shared" ca="1" si="418"/>
        <v>204.99997934523967</v>
      </c>
      <c r="W164" s="19">
        <f t="shared" ca="1" si="418"/>
        <v>204.99998049298767</v>
      </c>
      <c r="X164" s="19">
        <f t="shared" ca="1" si="418"/>
        <v>204.99998060917559</v>
      </c>
      <c r="Y164" s="19">
        <f t="shared" ca="1" si="418"/>
        <v>204.99998062546641</v>
      </c>
      <c r="Z164" s="19">
        <f t="shared" ca="1" si="418"/>
        <v>204.99998063084965</v>
      </c>
      <c r="AA164" s="19">
        <f t="shared" ca="1" si="418"/>
        <v>204.99998062770615</v>
      </c>
      <c r="AB164" s="19">
        <f t="shared" ca="1" si="418"/>
        <v>204.99998063120756</v>
      </c>
      <c r="AC164" s="19">
        <f t="shared" ca="1" si="418"/>
        <v>204.99998062773128</v>
      </c>
      <c r="AD164" s="19">
        <f t="shared" ca="1" si="418"/>
        <v>204.99998063118611</v>
      </c>
      <c r="AE164" s="19">
        <f t="shared" ca="1" si="418"/>
        <v>204.99998062766227</v>
      </c>
      <c r="AF164" s="19">
        <f t="shared" ca="1" si="418"/>
        <v>204.99998063105676</v>
      </c>
      <c r="AG164" s="19">
        <f t="shared" ca="1" si="418"/>
        <v>204.99998062742421</v>
      </c>
      <c r="AH164" s="19">
        <f t="shared" ca="1" si="418"/>
        <v>204.99998063065732</v>
      </c>
      <c r="AI164" s="19">
        <f t="shared" ca="1" si="418"/>
        <v>204.99998062562889</v>
      </c>
      <c r="AJ164" s="19">
        <f t="shared" ca="1" si="418"/>
        <v>204.99998062879749</v>
      </c>
      <c r="AK164" s="19">
        <f t="shared" ca="1" si="418"/>
        <v>204.99998062500089</v>
      </c>
      <c r="AL164" s="19">
        <f t="shared" ca="1" si="418"/>
        <v>204.99998062820626</v>
      </c>
      <c r="AM164" s="19">
        <f t="shared" ca="1" si="418"/>
        <v>204.9999806244158</v>
      </c>
      <c r="AN164" s="19">
        <f t="shared" ca="1" si="418"/>
        <v>204.99998062768009</v>
      </c>
      <c r="AO164" s="19">
        <f t="shared" ca="1" si="418"/>
        <v>204.99998062402852</v>
      </c>
      <c r="AP164" s="19">
        <f t="shared" ca="1" si="418"/>
        <v>204.99998062742125</v>
      </c>
      <c r="AQ164" s="19">
        <f t="shared" ca="1" si="418"/>
        <v>204.99998062390151</v>
      </c>
      <c r="AR164" s="19">
        <f t="shared" ca="1" si="418"/>
        <v>204.99998062735966</v>
      </c>
      <c r="AS164" s="19">
        <f t="shared" ca="1" si="418"/>
        <v>204.99998062388073</v>
      </c>
      <c r="AT164" s="19">
        <f t="shared" ca="1" si="418"/>
        <v>204.99998062735213</v>
      </c>
      <c r="AU164" s="19">
        <f t="shared" ca="1" si="418"/>
        <v>204.99998062387908</v>
      </c>
      <c r="AV164" s="19">
        <f t="shared" ca="1" si="418"/>
        <v>204.99998062735159</v>
      </c>
      <c r="AW164" s="19">
        <f t="shared" ca="1" si="418"/>
        <v>204.99998062387891</v>
      </c>
      <c r="AX164" s="19">
        <f t="shared" ca="1" si="418"/>
        <v>204.99998062735159</v>
      </c>
      <c r="AY164" s="19">
        <f t="shared" ca="1" si="418"/>
        <v>204.99998062387891</v>
      </c>
      <c r="AZ164" s="19">
        <f t="shared" ca="1" si="418"/>
        <v>204.99998062735139</v>
      </c>
      <c r="BA164" s="19">
        <f t="shared" ca="1" si="418"/>
        <v>204.99998062387556</v>
      </c>
      <c r="BB164" s="19">
        <f t="shared" ca="1" si="418"/>
        <v>204.99998062732749</v>
      </c>
      <c r="BC164" s="19">
        <f t="shared" ca="1" si="418"/>
        <v>204.99998062351762</v>
      </c>
      <c r="BD164" s="19">
        <f t="shared" ca="1" si="418"/>
        <v>204.99998062639492</v>
      </c>
      <c r="BE164" s="19">
        <f t="shared" ca="1" si="418"/>
        <v>204.99998062256648</v>
      </c>
      <c r="BF164" s="19">
        <f t="shared" ca="1" si="418"/>
        <v>204.99998062597953</v>
      </c>
      <c r="BG164" s="19">
        <f t="shared" ca="1" si="418"/>
        <v>204.99998062240081</v>
      </c>
      <c r="BH164" s="19">
        <f t="shared" ca="1" si="418"/>
        <v>204.99998062573817</v>
      </c>
      <c r="BI164" s="19">
        <f t="shared" ca="1" si="418"/>
        <v>204.99998062203193</v>
      </c>
      <c r="BJ164" s="19">
        <f t="shared" ca="1" si="418"/>
        <v>204.99998062529883</v>
      </c>
      <c r="BK164" s="19">
        <f t="shared" ca="1" si="418"/>
        <v>204.99998062159338</v>
      </c>
      <c r="BL164" s="19">
        <f t="shared" ca="1" si="418"/>
        <v>204.99998062493177</v>
      </c>
      <c r="BM164" s="19">
        <f t="shared" ca="1" si="418"/>
        <v>204.99998062135688</v>
      </c>
      <c r="BN164" s="19">
        <f t="shared" ca="1" si="418"/>
        <v>204.99998062479094</v>
      </c>
      <c r="BO164" s="19">
        <f t="shared" ca="1" si="418"/>
        <v>204.99998062129629</v>
      </c>
      <c r="BP164" s="19">
        <f t="shared" ca="1" si="418"/>
        <v>204.99998062476405</v>
      </c>
      <c r="BQ164" s="19">
        <f t="shared" ca="1" si="418"/>
        <v>204.9999806212881</v>
      </c>
      <c r="BR164" s="19">
        <f t="shared" ca="1" si="418"/>
        <v>204.99998062476132</v>
      </c>
      <c r="BS164" s="19">
        <f t="shared" ca="1" si="418"/>
        <v>204.99998062128753</v>
      </c>
      <c r="BT164" s="19">
        <f t="shared" ca="1" si="418"/>
        <v>204.99998062476104</v>
      </c>
      <c r="BU164" s="19">
        <f t="shared" ref="BU164:DN164" ca="1" si="419">BU35</f>
        <v>204.99998062128736</v>
      </c>
      <c r="BV164" s="19">
        <f t="shared" ca="1" si="419"/>
        <v>204.99998062475925</v>
      </c>
      <c r="BW164" s="19">
        <f t="shared" ca="1" si="419"/>
        <v>204.99998062116913</v>
      </c>
      <c r="BX164" s="19">
        <f t="shared" ca="1" si="419"/>
        <v>204.99998062346108</v>
      </c>
      <c r="BY164" s="19">
        <f t="shared" ca="1" si="419"/>
        <v>204.99998061987046</v>
      </c>
      <c r="BZ164" s="19">
        <f t="shared" ca="1" si="419"/>
        <v>204.99998062334225</v>
      </c>
      <c r="CA164" s="19">
        <f t="shared" ca="1" si="419"/>
        <v>204.99998061986901</v>
      </c>
      <c r="CB164" s="19">
        <f t="shared" ca="1" si="419"/>
        <v>204.99998062334214</v>
      </c>
      <c r="CC164" s="19">
        <f t="shared" ca="1" si="419"/>
        <v>204.99998061986901</v>
      </c>
      <c r="CD164" s="19">
        <f t="shared" ca="1" si="419"/>
        <v>204.99998062334214</v>
      </c>
      <c r="CE164" s="19">
        <f t="shared" ca="1" si="419"/>
        <v>204.99998061986901</v>
      </c>
      <c r="CF164" s="19">
        <f t="shared" ca="1" si="419"/>
        <v>204.99998062334214</v>
      </c>
      <c r="CG164" s="19">
        <f t="shared" ca="1" si="419"/>
        <v>204.99998061986889</v>
      </c>
      <c r="CH164" s="19">
        <f t="shared" ca="1" si="419"/>
        <v>204.99998062334197</v>
      </c>
      <c r="CI164" s="19">
        <f t="shared" ca="1" si="419"/>
        <v>204.99998061986781</v>
      </c>
      <c r="CJ164" s="19">
        <f t="shared" ca="1" si="419"/>
        <v>204.99998062333887</v>
      </c>
      <c r="CK164" s="19">
        <f t="shared" ca="1" si="419"/>
        <v>204.99998061985752</v>
      </c>
      <c r="CL164" s="19">
        <f t="shared" ca="1" si="419"/>
        <v>204.999980623315</v>
      </c>
      <c r="CM164" s="19">
        <f t="shared" ca="1" si="419"/>
        <v>204.99998061979909</v>
      </c>
      <c r="CN164" s="19">
        <f t="shared" ca="1" si="419"/>
        <v>204.99998062321012</v>
      </c>
      <c r="CO164" s="19">
        <f t="shared" ca="1" si="419"/>
        <v>204.99998061961625</v>
      </c>
      <c r="CP164" s="19">
        <f t="shared" ca="1" si="419"/>
        <v>204.99998062296456</v>
      </c>
      <c r="CQ164" s="19">
        <f t="shared" ca="1" si="419"/>
        <v>204.99998061932067</v>
      </c>
      <c r="CR164" s="19">
        <f t="shared" ca="1" si="419"/>
        <v>204.99998062266943</v>
      </c>
      <c r="CS164" s="19">
        <f t="shared" ca="1" si="419"/>
        <v>204.99998061907638</v>
      </c>
      <c r="CT164" s="19">
        <f t="shared" ca="1" si="419"/>
        <v>204.99998062248801</v>
      </c>
      <c r="CU164" s="19">
        <f t="shared" ca="1" si="419"/>
        <v>204.99998061896974</v>
      </c>
      <c r="CV164" s="19">
        <f t="shared" ca="1" si="419"/>
        <v>204.99998062241161</v>
      </c>
      <c r="CW164" s="19">
        <f t="shared" ca="1" si="419"/>
        <v>204.99998061875885</v>
      </c>
      <c r="CX164" s="19">
        <f t="shared" ca="1" si="419"/>
        <v>204.99998062123552</v>
      </c>
      <c r="CY164" s="19">
        <f t="shared" ca="1" si="419"/>
        <v>204.99998060744701</v>
      </c>
      <c r="CZ164" s="19">
        <f t="shared" ca="1" si="419"/>
        <v>204.99998055193419</v>
      </c>
      <c r="DA164" s="19">
        <f t="shared" ca="1" si="419"/>
        <v>204.99997994616774</v>
      </c>
      <c r="DB164" s="19">
        <f t="shared" ca="1" si="419"/>
        <v>204.99997652606922</v>
      </c>
      <c r="DC164" s="19">
        <f t="shared" ca="1" si="419"/>
        <v>204.99994197795428</v>
      </c>
      <c r="DD164" s="19">
        <f t="shared" ca="1" si="419"/>
        <v>204.99974435090584</v>
      </c>
      <c r="DE164" s="19">
        <f t="shared" ca="1" si="419"/>
        <v>204.99779631070439</v>
      </c>
      <c r="DF164" s="19">
        <f t="shared" ca="1" si="419"/>
        <v>204.98623183650133</v>
      </c>
      <c r="DG164" s="19">
        <f t="shared" ca="1" si="419"/>
        <v>204.88185581076249</v>
      </c>
      <c r="DH164" s="19">
        <f t="shared" ca="1" si="419"/>
        <v>204.14891980296994</v>
      </c>
      <c r="DI164" s="19">
        <f t="shared" ca="1" si="419"/>
        <v>198.50238217386681</v>
      </c>
      <c r="DJ164" s="19">
        <f t="shared" ca="1" si="419"/>
        <v>31.991317181792951</v>
      </c>
      <c r="DK164" s="19">
        <f t="shared" ca="1" si="419"/>
        <v>25.281716685012746</v>
      </c>
      <c r="DL164" s="19">
        <f t="shared" ca="1" si="419"/>
        <v>25.011351837852537</v>
      </c>
      <c r="DM164" s="19">
        <f t="shared" ca="1" si="419"/>
        <v>25.000457454717477</v>
      </c>
      <c r="DN164" s="19">
        <f t="shared" ca="1" si="419"/>
        <v>25.000019174756819</v>
      </c>
    </row>
    <row r="165" spans="9:118" ht="30" customHeight="1" x14ac:dyDescent="0.25">
      <c r="I165" s="19">
        <f t="shared" ref="I165:BT165" ca="1" si="420">I36</f>
        <v>25.000018286841943</v>
      </c>
      <c r="J165" s="19">
        <f t="shared" ca="1" si="420"/>
        <v>25.000436274748864</v>
      </c>
      <c r="K165" s="19">
        <f t="shared" ca="1" si="420"/>
        <v>25.010826327250513</v>
      </c>
      <c r="L165" s="19">
        <f t="shared" ca="1" si="420"/>
        <v>25.268677033456758</v>
      </c>
      <c r="M165" s="19">
        <f t="shared" ca="1" si="420"/>
        <v>31.667760377802782</v>
      </c>
      <c r="N165" s="19">
        <f t="shared" ca="1" si="420"/>
        <v>190.47386967414215</v>
      </c>
      <c r="O165" s="19">
        <f t="shared" ca="1" si="420"/>
        <v>203.4688784287525</v>
      </c>
      <c r="P165" s="19">
        <f t="shared" ca="1" si="420"/>
        <v>204.76610036304589</v>
      </c>
      <c r="Q165" s="19">
        <f t="shared" ca="1" si="420"/>
        <v>204.9734278103204</v>
      </c>
      <c r="R165" s="19">
        <f t="shared" ca="1" si="420"/>
        <v>204.99590315038949</v>
      </c>
      <c r="S165" s="19">
        <f t="shared" ca="1" si="420"/>
        <v>204.99951693103091</v>
      </c>
      <c r="T165" s="19">
        <f t="shared" ca="1" si="420"/>
        <v>204.99990953330675</v>
      </c>
      <c r="U165" s="19">
        <f t="shared" ca="1" si="420"/>
        <v>204.99997257747549</v>
      </c>
      <c r="V165" s="19">
        <f t="shared" ca="1" si="420"/>
        <v>204.99997942296434</v>
      </c>
      <c r="W165" s="19">
        <f t="shared" ca="1" si="420"/>
        <v>204.99998051664224</v>
      </c>
      <c r="X165" s="19">
        <f t="shared" ca="1" si="420"/>
        <v>204.99998063725747</v>
      </c>
      <c r="Y165" s="19">
        <f t="shared" ca="1" si="420"/>
        <v>204.99998065382499</v>
      </c>
      <c r="Z165" s="19">
        <f t="shared" ca="1" si="420"/>
        <v>204.99998065807605</v>
      </c>
      <c r="AA165" s="19">
        <f t="shared" ca="1" si="420"/>
        <v>204.9999806561448</v>
      </c>
      <c r="AB165" s="19">
        <f t="shared" ca="1" si="420"/>
        <v>204.99998065841953</v>
      </c>
      <c r="AC165" s="19">
        <f t="shared" ca="1" si="420"/>
        <v>204.99998065617152</v>
      </c>
      <c r="AD165" s="19">
        <f t="shared" ca="1" si="420"/>
        <v>204.99998065839742</v>
      </c>
      <c r="AE165" s="19">
        <f t="shared" ca="1" si="420"/>
        <v>204.99998065610362</v>
      </c>
      <c r="AF165" s="19">
        <f t="shared" ca="1" si="420"/>
        <v>204.99998065826668</v>
      </c>
      <c r="AG165" s="19">
        <f t="shared" ca="1" si="420"/>
        <v>204.99998065586803</v>
      </c>
      <c r="AH165" s="19">
        <f t="shared" ca="1" si="420"/>
        <v>204.9999806578596</v>
      </c>
      <c r="AI165" s="19">
        <f t="shared" ca="1" si="420"/>
        <v>204.99998065406746</v>
      </c>
      <c r="AJ165" s="19">
        <f t="shared" ca="1" si="420"/>
        <v>204.99998065599195</v>
      </c>
      <c r="AK165" s="19">
        <f t="shared" ca="1" si="420"/>
        <v>204.99998065343513</v>
      </c>
      <c r="AL165" s="19">
        <f t="shared" ca="1" si="420"/>
        <v>204.99998065540115</v>
      </c>
      <c r="AM165" s="19">
        <f t="shared" ca="1" si="420"/>
        <v>204.99998065285024</v>
      </c>
      <c r="AN165" s="19">
        <f t="shared" ca="1" si="420"/>
        <v>204.99998065487762</v>
      </c>
      <c r="AO165" s="19">
        <f t="shared" ca="1" si="420"/>
        <v>204.99998065246066</v>
      </c>
      <c r="AP165" s="19">
        <f t="shared" ca="1" si="420"/>
        <v>204.99998065462179</v>
      </c>
      <c r="AQ165" s="19">
        <f t="shared" ca="1" si="420"/>
        <v>204.99998065233208</v>
      </c>
      <c r="AR165" s="19">
        <f t="shared" ca="1" si="420"/>
        <v>204.99998065456134</v>
      </c>
      <c r="AS165" s="19">
        <f t="shared" ca="1" si="420"/>
        <v>204.99998065231091</v>
      </c>
      <c r="AT165" s="19">
        <f t="shared" ca="1" si="420"/>
        <v>204.99998065455401</v>
      </c>
      <c r="AU165" s="19">
        <f t="shared" ca="1" si="420"/>
        <v>204.99998065230918</v>
      </c>
      <c r="AV165" s="19">
        <f t="shared" ca="1" si="420"/>
        <v>204.9999806545535</v>
      </c>
      <c r="AW165" s="19">
        <f t="shared" ca="1" si="420"/>
        <v>204.99998065230901</v>
      </c>
      <c r="AX165" s="19">
        <f t="shared" ca="1" si="420"/>
        <v>204.9999806545535</v>
      </c>
      <c r="AY165" s="19">
        <f t="shared" ca="1" si="420"/>
        <v>204.99998065230901</v>
      </c>
      <c r="AZ165" s="19">
        <f t="shared" ca="1" si="420"/>
        <v>204.9999806545533</v>
      </c>
      <c r="BA165" s="19">
        <f t="shared" ca="1" si="420"/>
        <v>204.99998065230585</v>
      </c>
      <c r="BB165" s="19">
        <f t="shared" ca="1" si="420"/>
        <v>204.99998065452854</v>
      </c>
      <c r="BC165" s="19">
        <f t="shared" ca="1" si="420"/>
        <v>204.99998065196147</v>
      </c>
      <c r="BD165" s="19">
        <f t="shared" ca="1" si="420"/>
        <v>204.9999806535904</v>
      </c>
      <c r="BE165" s="19">
        <f t="shared" ca="1" si="420"/>
        <v>204.9999806510055</v>
      </c>
      <c r="BF165" s="19">
        <f t="shared" ca="1" si="420"/>
        <v>204.99998065318758</v>
      </c>
      <c r="BG165" s="19">
        <f t="shared" ca="1" si="420"/>
        <v>204.99998065084108</v>
      </c>
      <c r="BH165" s="19">
        <f t="shared" ca="1" si="420"/>
        <v>204.9999806529444</v>
      </c>
      <c r="BI165" s="19">
        <f t="shared" ca="1" si="420"/>
        <v>204.99998065047481</v>
      </c>
      <c r="BJ165" s="19">
        <f t="shared" ca="1" si="420"/>
        <v>204.9999806525048</v>
      </c>
      <c r="BK165" s="19">
        <f t="shared" ca="1" si="420"/>
        <v>204.99998065003595</v>
      </c>
      <c r="BL165" s="19">
        <f t="shared" ca="1" si="420"/>
        <v>204.99998065214032</v>
      </c>
      <c r="BM165" s="19">
        <f t="shared" ca="1" si="420"/>
        <v>204.99998064979752</v>
      </c>
      <c r="BN165" s="19">
        <f t="shared" ca="1" si="420"/>
        <v>204.99998065200151</v>
      </c>
      <c r="BO165" s="19">
        <f t="shared" ca="1" si="420"/>
        <v>204.99998064973602</v>
      </c>
      <c r="BP165" s="19">
        <f t="shared" ca="1" si="420"/>
        <v>204.99998065197514</v>
      </c>
      <c r="BQ165" s="19">
        <f t="shared" ca="1" si="420"/>
        <v>204.99998064972769</v>
      </c>
      <c r="BR165" s="19">
        <f t="shared" ca="1" si="420"/>
        <v>204.99998065197249</v>
      </c>
      <c r="BS165" s="19">
        <f t="shared" ca="1" si="420"/>
        <v>204.99998064972706</v>
      </c>
      <c r="BT165" s="19">
        <f t="shared" ca="1" si="420"/>
        <v>204.99998065197218</v>
      </c>
      <c r="BU165" s="19">
        <f t="shared" ref="BU165:DN165" ca="1" si="421">BU36</f>
        <v>204.99998064972689</v>
      </c>
      <c r="BV165" s="19">
        <f t="shared" ca="1" si="421"/>
        <v>204.99998065197045</v>
      </c>
      <c r="BW165" s="19">
        <f t="shared" ca="1" si="421"/>
        <v>204.99998064961829</v>
      </c>
      <c r="BX165" s="19">
        <f t="shared" ca="1" si="421"/>
        <v>204.99998065067149</v>
      </c>
      <c r="BY165" s="19">
        <f t="shared" ca="1" si="421"/>
        <v>204.99998064831883</v>
      </c>
      <c r="BZ165" s="19">
        <f t="shared" ca="1" si="421"/>
        <v>204.99998065056229</v>
      </c>
      <c r="CA165" s="19">
        <f t="shared" ca="1" si="421"/>
        <v>204.99998064831738</v>
      </c>
      <c r="CB165" s="19">
        <f t="shared" ca="1" si="421"/>
        <v>204.99998065056221</v>
      </c>
      <c r="CC165" s="19">
        <f t="shared" ca="1" si="421"/>
        <v>204.99998064831738</v>
      </c>
      <c r="CD165" s="19">
        <f t="shared" ca="1" si="421"/>
        <v>204.99998065056221</v>
      </c>
      <c r="CE165" s="19">
        <f t="shared" ca="1" si="421"/>
        <v>204.99998064831738</v>
      </c>
      <c r="CF165" s="19">
        <f t="shared" ca="1" si="421"/>
        <v>204.99998065056221</v>
      </c>
      <c r="CG165" s="19">
        <f t="shared" ca="1" si="421"/>
        <v>204.99998064831723</v>
      </c>
      <c r="CH165" s="19">
        <f t="shared" ca="1" si="421"/>
        <v>204.99998065056204</v>
      </c>
      <c r="CI165" s="19">
        <f t="shared" ca="1" si="421"/>
        <v>204.99998064831618</v>
      </c>
      <c r="CJ165" s="19">
        <f t="shared" ca="1" si="421"/>
        <v>204.99998065055885</v>
      </c>
      <c r="CK165" s="19">
        <f t="shared" ca="1" si="421"/>
        <v>204.99998064830618</v>
      </c>
      <c r="CL165" s="19">
        <f t="shared" ca="1" si="421"/>
        <v>204.99998065053461</v>
      </c>
      <c r="CM165" s="19">
        <f t="shared" ca="1" si="421"/>
        <v>204.99998064824862</v>
      </c>
      <c r="CN165" s="19">
        <f t="shared" ca="1" si="421"/>
        <v>204.99998065042868</v>
      </c>
      <c r="CO165" s="19">
        <f t="shared" ca="1" si="421"/>
        <v>204.99998064806749</v>
      </c>
      <c r="CP165" s="19">
        <f t="shared" ca="1" si="421"/>
        <v>204.99998065018221</v>
      </c>
      <c r="CQ165" s="19">
        <f t="shared" ca="1" si="421"/>
        <v>204.99998064777279</v>
      </c>
      <c r="CR165" s="19">
        <f t="shared" ca="1" si="421"/>
        <v>204.99998064988799</v>
      </c>
      <c r="CS165" s="19">
        <f t="shared" ca="1" si="421"/>
        <v>204.99998064752762</v>
      </c>
      <c r="CT165" s="19">
        <f t="shared" ca="1" si="421"/>
        <v>204.99998064970828</v>
      </c>
      <c r="CU165" s="19">
        <f t="shared" ca="1" si="421"/>
        <v>204.99998064742005</v>
      </c>
      <c r="CV165" s="19">
        <f t="shared" ca="1" si="421"/>
        <v>204.99998064963205</v>
      </c>
      <c r="CW165" s="19">
        <f t="shared" ca="1" si="421"/>
        <v>204.9999806472162</v>
      </c>
      <c r="CX165" s="19">
        <f t="shared" ca="1" si="421"/>
        <v>204.99998064841441</v>
      </c>
      <c r="CY165" s="19">
        <f t="shared" ca="1" si="421"/>
        <v>204.99998063635098</v>
      </c>
      <c r="CZ165" s="19">
        <f t="shared" ca="1" si="421"/>
        <v>204.99998057664669</v>
      </c>
      <c r="DA165" s="19">
        <f t="shared" ca="1" si="421"/>
        <v>204.9999800010076</v>
      </c>
      <c r="DB165" s="19">
        <f t="shared" ca="1" si="421"/>
        <v>204.99997640741211</v>
      </c>
      <c r="DC165" s="19">
        <f t="shared" ca="1" si="421"/>
        <v>204.99994350966941</v>
      </c>
      <c r="DD165" s="19">
        <f t="shared" ca="1" si="421"/>
        <v>204.99973583229379</v>
      </c>
      <c r="DE165" s="19">
        <f t="shared" ca="1" si="421"/>
        <v>204.99787922678243</v>
      </c>
      <c r="DF165" s="19">
        <f t="shared" ca="1" si="421"/>
        <v>204.98570271904035</v>
      </c>
      <c r="DG165" s="19">
        <f t="shared" ca="1" si="421"/>
        <v>204.88585689843913</v>
      </c>
      <c r="DH165" s="19">
        <f t="shared" ca="1" si="421"/>
        <v>204.10958251881783</v>
      </c>
      <c r="DI165" s="19">
        <f t="shared" ca="1" si="421"/>
        <v>198.5558249528525</v>
      </c>
      <c r="DJ165" s="19">
        <f t="shared" ca="1" si="421"/>
        <v>31.993470986934547</v>
      </c>
      <c r="DK165" s="19">
        <f t="shared" ca="1" si="421"/>
        <v>25.281803485824323</v>
      </c>
      <c r="DL165" s="19">
        <f t="shared" ca="1" si="421"/>
        <v>25.011355336024931</v>
      </c>
      <c r="DM165" s="19">
        <f t="shared" ca="1" si="421"/>
        <v>25.00045759570704</v>
      </c>
      <c r="DN165" s="19">
        <f t="shared" ca="1" si="421"/>
        <v>25.000019180667465</v>
      </c>
    </row>
    <row r="166" spans="9:118" ht="30" customHeight="1" x14ac:dyDescent="0.25">
      <c r="I166" s="19">
        <f t="shared" ref="I166:BT166" ca="1" si="422">I37</f>
        <v>25.000018344161557</v>
      </c>
      <c r="J166" s="19">
        <f t="shared" ca="1" si="422"/>
        <v>25.000437642026824</v>
      </c>
      <c r="K166" s="19">
        <f t="shared" ca="1" si="422"/>
        <v>25.010860251680828</v>
      </c>
      <c r="L166" s="19">
        <f t="shared" ca="1" si="422"/>
        <v>25.269518809665588</v>
      </c>
      <c r="M166" s="19">
        <f t="shared" ca="1" si="422"/>
        <v>31.688647604341234</v>
      </c>
      <c r="N166" s="19">
        <f t="shared" ca="1" si="422"/>
        <v>190.99215021973075</v>
      </c>
      <c r="O166" s="19">
        <f t="shared" ca="1" si="422"/>
        <v>203.41403280852819</v>
      </c>
      <c r="P166" s="19">
        <f t="shared" ca="1" si="422"/>
        <v>204.77504649405134</v>
      </c>
      <c r="Q166" s="19">
        <f t="shared" ca="1" si="422"/>
        <v>204.97246254914805</v>
      </c>
      <c r="R166" s="19">
        <f t="shared" ca="1" si="422"/>
        <v>204.99605897476613</v>
      </c>
      <c r="S166" s="19">
        <f t="shared" ca="1" si="422"/>
        <v>204.99950007460976</v>
      </c>
      <c r="T166" s="19">
        <f t="shared" ca="1" si="422"/>
        <v>204.99991227787612</v>
      </c>
      <c r="U166" s="19">
        <f t="shared" ca="1" si="422"/>
        <v>204.99997231126039</v>
      </c>
      <c r="V166" s="19">
        <f t="shared" ca="1" si="422"/>
        <v>204.99997949737917</v>
      </c>
      <c r="W166" s="19">
        <f t="shared" ca="1" si="422"/>
        <v>204.99998053989282</v>
      </c>
      <c r="X166" s="19">
        <f t="shared" ca="1" si="422"/>
        <v>204.99998066520482</v>
      </c>
      <c r="Y166" s="19">
        <f t="shared" ca="1" si="422"/>
        <v>204.99998068209439</v>
      </c>
      <c r="Z166" s="19">
        <f t="shared" ca="1" si="422"/>
        <v>204.99998068522291</v>
      </c>
      <c r="AA166" s="19">
        <f t="shared" ca="1" si="422"/>
        <v>204.9999806844998</v>
      </c>
      <c r="AB166" s="19">
        <f t="shared" ca="1" si="422"/>
        <v>204.99998068555294</v>
      </c>
      <c r="AC166" s="19">
        <f t="shared" ca="1" si="422"/>
        <v>204.99998068452811</v>
      </c>
      <c r="AD166" s="19">
        <f t="shared" ca="1" si="422"/>
        <v>204.99998068553012</v>
      </c>
      <c r="AE166" s="19">
        <f t="shared" ca="1" si="422"/>
        <v>204.99998068446141</v>
      </c>
      <c r="AF166" s="19">
        <f t="shared" ca="1" si="422"/>
        <v>204.99998068539796</v>
      </c>
      <c r="AG166" s="19">
        <f t="shared" ca="1" si="422"/>
        <v>204.99998068422818</v>
      </c>
      <c r="AH166" s="19">
        <f t="shared" ca="1" si="422"/>
        <v>204.99998068498263</v>
      </c>
      <c r="AI166" s="19">
        <f t="shared" ca="1" si="422"/>
        <v>204.99998068242562</v>
      </c>
      <c r="AJ166" s="19">
        <f t="shared" ca="1" si="422"/>
        <v>204.99998068311032</v>
      </c>
      <c r="AK166" s="19">
        <f t="shared" ca="1" si="422"/>
        <v>204.99998068178817</v>
      </c>
      <c r="AL166" s="19">
        <f t="shared" ca="1" si="422"/>
        <v>204.99998068251995</v>
      </c>
      <c r="AM166" s="19">
        <f t="shared" ca="1" si="422"/>
        <v>204.9999806812036</v>
      </c>
      <c r="AN166" s="19">
        <f t="shared" ca="1" si="422"/>
        <v>204.99998068199903</v>
      </c>
      <c r="AO166" s="19">
        <f t="shared" ca="1" si="422"/>
        <v>204.99998068081177</v>
      </c>
      <c r="AP166" s="19">
        <f t="shared" ca="1" si="422"/>
        <v>204.99998068174622</v>
      </c>
      <c r="AQ166" s="19">
        <f t="shared" ca="1" si="422"/>
        <v>204.99998068068149</v>
      </c>
      <c r="AR166" s="19">
        <f t="shared" ca="1" si="422"/>
        <v>204.99998068168691</v>
      </c>
      <c r="AS166" s="19">
        <f t="shared" ca="1" si="422"/>
        <v>204.99998068065997</v>
      </c>
      <c r="AT166" s="19">
        <f t="shared" ca="1" si="422"/>
        <v>204.99998068167977</v>
      </c>
      <c r="AU166" s="19">
        <f t="shared" ca="1" si="422"/>
        <v>204.99998068065815</v>
      </c>
      <c r="AV166" s="19">
        <f t="shared" ca="1" si="422"/>
        <v>204.99998068167926</v>
      </c>
      <c r="AW166" s="19">
        <f t="shared" ca="1" si="422"/>
        <v>204.99998068065798</v>
      </c>
      <c r="AX166" s="19">
        <f t="shared" ca="1" si="422"/>
        <v>204.99998068167926</v>
      </c>
      <c r="AY166" s="19">
        <f t="shared" ca="1" si="422"/>
        <v>204.99998068065798</v>
      </c>
      <c r="AZ166" s="19">
        <f t="shared" ca="1" si="422"/>
        <v>204.99998068167906</v>
      </c>
      <c r="BA166" s="19">
        <f t="shared" ca="1" si="422"/>
        <v>204.99998068065494</v>
      </c>
      <c r="BB166" s="19">
        <f t="shared" ca="1" si="422"/>
        <v>204.99998068165343</v>
      </c>
      <c r="BC166" s="19">
        <f t="shared" ca="1" si="422"/>
        <v>204.99998068032389</v>
      </c>
      <c r="BD166" s="19">
        <f t="shared" ca="1" si="422"/>
        <v>204.99998068071008</v>
      </c>
      <c r="BE166" s="19">
        <f t="shared" ca="1" si="422"/>
        <v>204.99998067936352</v>
      </c>
      <c r="BF166" s="19">
        <f t="shared" ca="1" si="422"/>
        <v>204.99998068031954</v>
      </c>
      <c r="BG166" s="19">
        <f t="shared" ca="1" si="422"/>
        <v>204.99998067920021</v>
      </c>
      <c r="BH166" s="19">
        <f t="shared" ca="1" si="422"/>
        <v>204.99998068007451</v>
      </c>
      <c r="BI166" s="19">
        <f t="shared" ca="1" si="422"/>
        <v>204.99998067883655</v>
      </c>
      <c r="BJ166" s="19">
        <f t="shared" ca="1" si="422"/>
        <v>204.99998067963466</v>
      </c>
      <c r="BK166" s="19">
        <f t="shared" ca="1" si="422"/>
        <v>204.99998067839738</v>
      </c>
      <c r="BL166" s="19">
        <f t="shared" ca="1" si="422"/>
        <v>204.9999806792728</v>
      </c>
      <c r="BM166" s="19">
        <f t="shared" ca="1" si="422"/>
        <v>204.9999806781571</v>
      </c>
      <c r="BN166" s="19">
        <f t="shared" ca="1" si="422"/>
        <v>204.99998067913594</v>
      </c>
      <c r="BO166" s="19">
        <f t="shared" ca="1" si="422"/>
        <v>204.99998067809466</v>
      </c>
      <c r="BP166" s="19">
        <f t="shared" ca="1" si="422"/>
        <v>204.99998067911008</v>
      </c>
      <c r="BQ166" s="19">
        <f t="shared" ca="1" si="422"/>
        <v>204.99998067808608</v>
      </c>
      <c r="BR166" s="19">
        <f t="shared" ca="1" si="422"/>
        <v>204.99998067910755</v>
      </c>
      <c r="BS166" s="19">
        <f t="shared" ca="1" si="422"/>
        <v>204.99998067808551</v>
      </c>
      <c r="BT166" s="19">
        <f t="shared" ca="1" si="422"/>
        <v>204.99998067910721</v>
      </c>
      <c r="BU166" s="19">
        <f t="shared" ref="BU166:DN166" ca="1" si="423">BU37</f>
        <v>204.99998067808534</v>
      </c>
      <c r="BV166" s="19">
        <f t="shared" ca="1" si="423"/>
        <v>204.99998067910551</v>
      </c>
      <c r="BW166" s="19">
        <f t="shared" ca="1" si="423"/>
        <v>204.99998067798546</v>
      </c>
      <c r="BX166" s="19">
        <f t="shared" ca="1" si="423"/>
        <v>204.99998067780876</v>
      </c>
      <c r="BY166" s="19">
        <f t="shared" ca="1" si="423"/>
        <v>204.99998067668818</v>
      </c>
      <c r="BZ166" s="19">
        <f t="shared" ca="1" si="423"/>
        <v>204.99998067770835</v>
      </c>
      <c r="CA166" s="19">
        <f t="shared" ca="1" si="423"/>
        <v>204.9999806766867</v>
      </c>
      <c r="CB166" s="19">
        <f t="shared" ca="1" si="423"/>
        <v>204.99998067770829</v>
      </c>
      <c r="CC166" s="19">
        <f t="shared" ca="1" si="423"/>
        <v>204.9999806766867</v>
      </c>
      <c r="CD166" s="19">
        <f t="shared" ca="1" si="423"/>
        <v>204.99998067770829</v>
      </c>
      <c r="CE166" s="19">
        <f t="shared" ca="1" si="423"/>
        <v>204.9999806766867</v>
      </c>
      <c r="CF166" s="19">
        <f t="shared" ca="1" si="423"/>
        <v>204.99998067770829</v>
      </c>
      <c r="CG166" s="19">
        <f t="shared" ca="1" si="423"/>
        <v>204.99998067668659</v>
      </c>
      <c r="CH166" s="19">
        <f t="shared" ca="1" si="423"/>
        <v>204.99998067770804</v>
      </c>
      <c r="CI166" s="19">
        <f t="shared" ca="1" si="423"/>
        <v>204.99998067668554</v>
      </c>
      <c r="CJ166" s="19">
        <f t="shared" ca="1" si="423"/>
        <v>204.99998067770488</v>
      </c>
      <c r="CK166" s="19">
        <f t="shared" ca="1" si="423"/>
        <v>204.99998067667576</v>
      </c>
      <c r="CL166" s="19">
        <f t="shared" ca="1" si="423"/>
        <v>204.99998067768024</v>
      </c>
      <c r="CM166" s="19">
        <f t="shared" ca="1" si="423"/>
        <v>204.99998067661906</v>
      </c>
      <c r="CN166" s="19">
        <f t="shared" ca="1" si="423"/>
        <v>204.99998067757323</v>
      </c>
      <c r="CO166" s="19">
        <f t="shared" ca="1" si="423"/>
        <v>204.99998067643961</v>
      </c>
      <c r="CP166" s="19">
        <f t="shared" ca="1" si="423"/>
        <v>204.99998067732588</v>
      </c>
      <c r="CQ166" s="19">
        <f t="shared" ca="1" si="423"/>
        <v>204.99998067614584</v>
      </c>
      <c r="CR166" s="19">
        <f t="shared" ca="1" si="423"/>
        <v>204.99998067703248</v>
      </c>
      <c r="CS166" s="19">
        <f t="shared" ca="1" si="423"/>
        <v>204.99998067589979</v>
      </c>
      <c r="CT166" s="19">
        <f t="shared" ca="1" si="423"/>
        <v>204.99998067685456</v>
      </c>
      <c r="CU166" s="19">
        <f t="shared" ca="1" si="423"/>
        <v>204.99998067579131</v>
      </c>
      <c r="CV166" s="19">
        <f t="shared" ca="1" si="423"/>
        <v>204.99998067677839</v>
      </c>
      <c r="CW166" s="19">
        <f t="shared" ca="1" si="423"/>
        <v>204.99998067559406</v>
      </c>
      <c r="CX166" s="19">
        <f t="shared" ca="1" si="423"/>
        <v>204.99998067551638</v>
      </c>
      <c r="CY166" s="19">
        <f t="shared" ca="1" si="423"/>
        <v>204.99998066514661</v>
      </c>
      <c r="CZ166" s="19">
        <f t="shared" ca="1" si="423"/>
        <v>204.9999806011171</v>
      </c>
      <c r="DA166" s="19">
        <f t="shared" ca="1" si="423"/>
        <v>204.99998005407724</v>
      </c>
      <c r="DB166" s="19">
        <f t="shared" ca="1" si="423"/>
        <v>204.99997627897454</v>
      </c>
      <c r="DC166" s="19">
        <f t="shared" ca="1" si="423"/>
        <v>204.99994494485367</v>
      </c>
      <c r="DD166" s="19">
        <f t="shared" ca="1" si="423"/>
        <v>204.99972674929853</v>
      </c>
      <c r="DE166" s="19">
        <f t="shared" ca="1" si="423"/>
        <v>204.99795675397016</v>
      </c>
      <c r="DF166" s="19">
        <f t="shared" ca="1" si="423"/>
        <v>204.98513950102492</v>
      </c>
      <c r="DG166" s="19">
        <f t="shared" ca="1" si="423"/>
        <v>204.88958196510637</v>
      </c>
      <c r="DH166" s="19">
        <f t="shared" ca="1" si="423"/>
        <v>204.06802030828709</v>
      </c>
      <c r="DI166" s="19">
        <f t="shared" ca="1" si="423"/>
        <v>198.61122690031723</v>
      </c>
      <c r="DJ166" s="19">
        <f t="shared" ca="1" si="423"/>
        <v>31.995703748989392</v>
      </c>
      <c r="DK166" s="19">
        <f t="shared" ca="1" si="423"/>
        <v>25.281893468697177</v>
      </c>
      <c r="DL166" s="19">
        <f t="shared" ca="1" si="423"/>
        <v>25.011358962438347</v>
      </c>
      <c r="DM166" s="19">
        <f t="shared" ca="1" si="423"/>
        <v>25.000457741865212</v>
      </c>
      <c r="DN166" s="19">
        <f t="shared" ca="1" si="423"/>
        <v>25.000019186794791</v>
      </c>
    </row>
    <row r="167" spans="9:118" ht="30" customHeight="1" x14ac:dyDescent="0.25">
      <c r="I167" s="19">
        <f t="shared" ref="I167:BT167" ca="1" si="424">I38</f>
        <v>25.000018398743435</v>
      </c>
      <c r="J167" s="19">
        <f t="shared" ca="1" si="424"/>
        <v>25.0004389439999</v>
      </c>
      <c r="K167" s="19">
        <f t="shared" ca="1" si="424"/>
        <v>25.010892555786263</v>
      </c>
      <c r="L167" s="19">
        <f t="shared" ca="1" si="424"/>
        <v>25.270320380247039</v>
      </c>
      <c r="M167" s="19">
        <f t="shared" ca="1" si="424"/>
        <v>31.708537195986011</v>
      </c>
      <c r="N167" s="19">
        <f t="shared" ca="1" si="424"/>
        <v>191.48567613651892</v>
      </c>
      <c r="O167" s="19">
        <f t="shared" ca="1" si="424"/>
        <v>203.35558899154157</v>
      </c>
      <c r="P167" s="19">
        <f t="shared" ca="1" si="424"/>
        <v>204.78342441629417</v>
      </c>
      <c r="Q167" s="19">
        <f t="shared" ca="1" si="424"/>
        <v>204.97143226726854</v>
      </c>
      <c r="R167" s="19">
        <f t="shared" ca="1" si="424"/>
        <v>204.99620487232281</v>
      </c>
      <c r="S167" s="19">
        <f t="shared" ca="1" si="424"/>
        <v>204.99948208102191</v>
      </c>
      <c r="T167" s="19">
        <f t="shared" ca="1" si="424"/>
        <v>204.99991484912897</v>
      </c>
      <c r="U167" s="19">
        <f t="shared" ca="1" si="424"/>
        <v>204.99997202512341</v>
      </c>
      <c r="V167" s="19">
        <f t="shared" ca="1" si="424"/>
        <v>204.99997956871064</v>
      </c>
      <c r="W167" s="19">
        <f t="shared" ca="1" si="424"/>
        <v>204.99998056273034</v>
      </c>
      <c r="X167" s="19">
        <f t="shared" ca="1" si="424"/>
        <v>204.99998069303655</v>
      </c>
      <c r="Y167" s="19">
        <f t="shared" ca="1" si="424"/>
        <v>204.99998071029029</v>
      </c>
      <c r="Z167" s="19">
        <f t="shared" ca="1" si="424"/>
        <v>204.99998071230561</v>
      </c>
      <c r="AA167" s="19">
        <f t="shared" ca="1" si="424"/>
        <v>204.99998071278711</v>
      </c>
      <c r="AB167" s="19">
        <f t="shared" ca="1" si="424"/>
        <v>204.99998071262303</v>
      </c>
      <c r="AC167" s="19">
        <f t="shared" ca="1" si="424"/>
        <v>204.99998071281715</v>
      </c>
      <c r="AD167" s="19">
        <f t="shared" ca="1" si="424"/>
        <v>204.99998071259955</v>
      </c>
      <c r="AE167" s="19">
        <f t="shared" ca="1" si="424"/>
        <v>204.99998071275155</v>
      </c>
      <c r="AF167" s="19">
        <f t="shared" ca="1" si="424"/>
        <v>204.99998071246594</v>
      </c>
      <c r="AG167" s="19">
        <f t="shared" ca="1" si="424"/>
        <v>204.99998071252071</v>
      </c>
      <c r="AH167" s="19">
        <f t="shared" ca="1" si="424"/>
        <v>204.99998071204166</v>
      </c>
      <c r="AI167" s="19">
        <f t="shared" ca="1" si="424"/>
        <v>204.99998071071934</v>
      </c>
      <c r="AJ167" s="19">
        <f t="shared" ca="1" si="424"/>
        <v>204.9999807101679</v>
      </c>
      <c r="AK167" s="19">
        <f t="shared" ca="1" si="424"/>
        <v>204.99998071007616</v>
      </c>
      <c r="AL167" s="19">
        <f t="shared" ca="1" si="424"/>
        <v>204.99998070957798</v>
      </c>
      <c r="AM167" s="19">
        <f t="shared" ca="1" si="424"/>
        <v>204.99998070949181</v>
      </c>
      <c r="AN167" s="19">
        <f t="shared" ca="1" si="424"/>
        <v>204.99998070905971</v>
      </c>
      <c r="AO167" s="19">
        <f t="shared" ca="1" si="424"/>
        <v>204.99998070909777</v>
      </c>
      <c r="AP167" s="19">
        <f t="shared" ca="1" si="424"/>
        <v>204.99998070880994</v>
      </c>
      <c r="AQ167" s="19">
        <f t="shared" ca="1" si="424"/>
        <v>204.99998070896586</v>
      </c>
      <c r="AR167" s="19">
        <f t="shared" ca="1" si="424"/>
        <v>204.99998070875174</v>
      </c>
      <c r="AS167" s="19">
        <f t="shared" ca="1" si="424"/>
        <v>204.99998070894389</v>
      </c>
      <c r="AT167" s="19">
        <f t="shared" ca="1" si="424"/>
        <v>204.99998070874477</v>
      </c>
      <c r="AU167" s="19">
        <f t="shared" ca="1" si="424"/>
        <v>204.99998070894202</v>
      </c>
      <c r="AV167" s="19">
        <f t="shared" ca="1" si="424"/>
        <v>204.99998070874423</v>
      </c>
      <c r="AW167" s="19">
        <f t="shared" ca="1" si="424"/>
        <v>204.99998070894185</v>
      </c>
      <c r="AX167" s="19">
        <f t="shared" ca="1" si="424"/>
        <v>204.99998070874423</v>
      </c>
      <c r="AY167" s="19">
        <f t="shared" ca="1" si="424"/>
        <v>204.99998070894185</v>
      </c>
      <c r="AZ167" s="19">
        <f t="shared" ca="1" si="424"/>
        <v>204.99998070874406</v>
      </c>
      <c r="BA167" s="19">
        <f t="shared" ca="1" si="424"/>
        <v>204.99998070893898</v>
      </c>
      <c r="BB167" s="19">
        <f t="shared" ca="1" si="424"/>
        <v>204.99998070871749</v>
      </c>
      <c r="BC167" s="19">
        <f t="shared" ca="1" si="424"/>
        <v>204.99998070862085</v>
      </c>
      <c r="BD167" s="19">
        <f t="shared" ca="1" si="424"/>
        <v>204.99998070776937</v>
      </c>
      <c r="BE167" s="19">
        <f t="shared" ca="1" si="424"/>
        <v>204.99998070765645</v>
      </c>
      <c r="BF167" s="19">
        <f t="shared" ca="1" si="424"/>
        <v>204.99998070739068</v>
      </c>
      <c r="BG167" s="19">
        <f t="shared" ca="1" si="424"/>
        <v>204.99998070749416</v>
      </c>
      <c r="BH167" s="19">
        <f t="shared" ca="1" si="424"/>
        <v>204.99998070714383</v>
      </c>
      <c r="BI167" s="19">
        <f t="shared" ca="1" si="424"/>
        <v>204.99998070713318</v>
      </c>
      <c r="BJ167" s="19">
        <f t="shared" ca="1" si="424"/>
        <v>204.99998070670375</v>
      </c>
      <c r="BK167" s="19">
        <f t="shared" ca="1" si="424"/>
        <v>204.99998070669378</v>
      </c>
      <c r="BL167" s="19">
        <f t="shared" ca="1" si="424"/>
        <v>204.9999807063445</v>
      </c>
      <c r="BM167" s="19">
        <f t="shared" ca="1" si="424"/>
        <v>204.99998070645157</v>
      </c>
      <c r="BN167" s="19">
        <f t="shared" ca="1" si="424"/>
        <v>204.99998070620961</v>
      </c>
      <c r="BO167" s="19">
        <f t="shared" ca="1" si="424"/>
        <v>204.99998070638816</v>
      </c>
      <c r="BP167" s="19">
        <f t="shared" ca="1" si="424"/>
        <v>204.99998070618429</v>
      </c>
      <c r="BQ167" s="19">
        <f t="shared" ca="1" si="424"/>
        <v>204.99998070637943</v>
      </c>
      <c r="BR167" s="19">
        <f t="shared" ca="1" si="424"/>
        <v>204.99998070618173</v>
      </c>
      <c r="BS167" s="19">
        <f t="shared" ca="1" si="424"/>
        <v>204.99998070637884</v>
      </c>
      <c r="BT167" s="19">
        <f t="shared" ca="1" si="424"/>
        <v>204.99998070618145</v>
      </c>
      <c r="BU167" s="19">
        <f t="shared" ref="BU167:DN167" ca="1" si="425">BU38</f>
        <v>204.99998070637866</v>
      </c>
      <c r="BV167" s="19">
        <f t="shared" ca="1" si="425"/>
        <v>204.99998070617974</v>
      </c>
      <c r="BW167" s="19">
        <f t="shared" ca="1" si="425"/>
        <v>204.99998070628675</v>
      </c>
      <c r="BX167" s="19">
        <f t="shared" ca="1" si="425"/>
        <v>204.99998070488806</v>
      </c>
      <c r="BY167" s="19">
        <f t="shared" ca="1" si="425"/>
        <v>204.99998070499447</v>
      </c>
      <c r="BZ167" s="19">
        <f t="shared" ca="1" si="425"/>
        <v>204.99998070479563</v>
      </c>
      <c r="CA167" s="19">
        <f t="shared" ca="1" si="425"/>
        <v>204.99998070499296</v>
      </c>
      <c r="CB167" s="19">
        <f t="shared" ca="1" si="425"/>
        <v>204.99998070479563</v>
      </c>
      <c r="CC167" s="19">
        <f t="shared" ca="1" si="425"/>
        <v>204.99998070499296</v>
      </c>
      <c r="CD167" s="19">
        <f t="shared" ca="1" si="425"/>
        <v>204.99998070479563</v>
      </c>
      <c r="CE167" s="19">
        <f t="shared" ca="1" si="425"/>
        <v>204.99998070499296</v>
      </c>
      <c r="CF167" s="19">
        <f t="shared" ca="1" si="425"/>
        <v>204.99998070479563</v>
      </c>
      <c r="CG167" s="19">
        <f t="shared" ca="1" si="425"/>
        <v>204.99998070499285</v>
      </c>
      <c r="CH167" s="19">
        <f t="shared" ca="1" si="425"/>
        <v>204.99998070479538</v>
      </c>
      <c r="CI167" s="19">
        <f t="shared" ca="1" si="425"/>
        <v>204.99998070499183</v>
      </c>
      <c r="CJ167" s="19">
        <f t="shared" ca="1" si="425"/>
        <v>204.99998070479214</v>
      </c>
      <c r="CK167" s="19">
        <f t="shared" ca="1" si="425"/>
        <v>204.99998070498228</v>
      </c>
      <c r="CL167" s="19">
        <f t="shared" ca="1" si="425"/>
        <v>204.99998070476707</v>
      </c>
      <c r="CM167" s="19">
        <f t="shared" ca="1" si="425"/>
        <v>204.9999807049264</v>
      </c>
      <c r="CN167" s="19">
        <f t="shared" ca="1" si="425"/>
        <v>204.99998070465901</v>
      </c>
      <c r="CO167" s="19">
        <f t="shared" ca="1" si="425"/>
        <v>204.99998070474874</v>
      </c>
      <c r="CP167" s="19">
        <f t="shared" ca="1" si="425"/>
        <v>204.99998070441083</v>
      </c>
      <c r="CQ167" s="19">
        <f t="shared" ca="1" si="425"/>
        <v>204.99998070445579</v>
      </c>
      <c r="CR167" s="19">
        <f t="shared" ca="1" si="425"/>
        <v>204.99998070411831</v>
      </c>
      <c r="CS167" s="19">
        <f t="shared" ca="1" si="425"/>
        <v>204.99998070420895</v>
      </c>
      <c r="CT167" s="19">
        <f t="shared" ca="1" si="425"/>
        <v>204.99998070394207</v>
      </c>
      <c r="CU167" s="19">
        <f t="shared" ca="1" si="425"/>
        <v>204.9999807040995</v>
      </c>
      <c r="CV167" s="19">
        <f t="shared" ca="1" si="425"/>
        <v>204.99998070386599</v>
      </c>
      <c r="CW167" s="19">
        <f t="shared" ca="1" si="425"/>
        <v>204.99998070390839</v>
      </c>
      <c r="CX167" s="19">
        <f t="shared" ca="1" si="425"/>
        <v>204.99998070255651</v>
      </c>
      <c r="CY167" s="19">
        <f t="shared" ca="1" si="425"/>
        <v>204.99998069385182</v>
      </c>
      <c r="CZ167" s="19">
        <f t="shared" ca="1" si="425"/>
        <v>204.99998062534749</v>
      </c>
      <c r="DA167" s="19">
        <f t="shared" ca="1" si="425"/>
        <v>204.99998010550331</v>
      </c>
      <c r="DB167" s="19">
        <f t="shared" ca="1" si="425"/>
        <v>204.99997614001396</v>
      </c>
      <c r="DC167" s="19">
        <f t="shared" ca="1" si="425"/>
        <v>204.99994628984609</v>
      </c>
      <c r="DD167" s="19">
        <f t="shared" ca="1" si="425"/>
        <v>204.99971705830382</v>
      </c>
      <c r="DE167" s="19">
        <f t="shared" ca="1" si="425"/>
        <v>204.99802924927232</v>
      </c>
      <c r="DF167" s="19">
        <f t="shared" ca="1" si="425"/>
        <v>204.9845396391195</v>
      </c>
      <c r="DG167" s="19">
        <f t="shared" ca="1" si="425"/>
        <v>204.89305025640579</v>
      </c>
      <c r="DH167" s="19">
        <f t="shared" ca="1" si="425"/>
        <v>204.02407713643925</v>
      </c>
      <c r="DI167" s="19">
        <f t="shared" ca="1" si="425"/>
        <v>198.66879036267554</v>
      </c>
      <c r="DJ167" s="19">
        <f t="shared" ca="1" si="425"/>
        <v>31.998023622751177</v>
      </c>
      <c r="DK167" s="19">
        <f t="shared" ca="1" si="425"/>
        <v>25.281986962278889</v>
      </c>
      <c r="DL167" s="19">
        <f t="shared" ca="1" si="425"/>
        <v>25.011362730337659</v>
      </c>
      <c r="DM167" s="19">
        <f t="shared" ca="1" si="425"/>
        <v>25.000457893725812</v>
      </c>
      <c r="DN167" s="19">
        <f t="shared" ca="1" si="425"/>
        <v>25.000019193161183</v>
      </c>
    </row>
    <row r="168" spans="9:118" ht="30" customHeight="1" x14ac:dyDescent="0.25">
      <c r="I168" s="19">
        <f t="shared" ref="I168:BT168" ca="1" si="426">I39</f>
        <v>25.000018450782001</v>
      </c>
      <c r="J168" s="19">
        <f t="shared" ca="1" si="426"/>
        <v>25.000440185305735</v>
      </c>
      <c r="K168" s="19">
        <f t="shared" ca="1" si="426"/>
        <v>25.010923354634606</v>
      </c>
      <c r="L168" s="19">
        <f t="shared" ca="1" si="426"/>
        <v>25.271084600409491</v>
      </c>
      <c r="M168" s="19">
        <f t="shared" ca="1" si="426"/>
        <v>31.727499999802824</v>
      </c>
      <c r="N168" s="19">
        <f t="shared" ca="1" si="426"/>
        <v>191.95620537210314</v>
      </c>
      <c r="O168" s="19">
        <f t="shared" ca="1" si="426"/>
        <v>203.29326775148493</v>
      </c>
      <c r="P168" s="19">
        <f t="shared" ca="1" si="426"/>
        <v>204.79127237447082</v>
      </c>
      <c r="Q168" s="19">
        <f t="shared" ca="1" si="426"/>
        <v>204.97033208854765</v>
      </c>
      <c r="R168" s="19">
        <f t="shared" ca="1" si="426"/>
        <v>204.99634151081619</v>
      </c>
      <c r="S168" s="19">
        <f t="shared" ca="1" si="426"/>
        <v>204.99946286507989</v>
      </c>
      <c r="T168" s="19">
        <f t="shared" ca="1" si="426"/>
        <v>204.99991725873872</v>
      </c>
      <c r="U168" s="19">
        <f t="shared" ca="1" si="426"/>
        <v>204.99997171759316</v>
      </c>
      <c r="V168" s="19">
        <f t="shared" ca="1" si="426"/>
        <v>204.99997963717772</v>
      </c>
      <c r="W168" s="19">
        <f t="shared" ca="1" si="426"/>
        <v>204.99998058514515</v>
      </c>
      <c r="X168" s="19">
        <f t="shared" ca="1" si="426"/>
        <v>204.99998072077182</v>
      </c>
      <c r="Y168" s="19">
        <f t="shared" ca="1" si="426"/>
        <v>204.99998073842849</v>
      </c>
      <c r="Z168" s="19">
        <f t="shared" ca="1" si="426"/>
        <v>204.9999807393398</v>
      </c>
      <c r="AA168" s="19">
        <f t="shared" ca="1" si="426"/>
        <v>204.99998074102294</v>
      </c>
      <c r="AB168" s="19">
        <f t="shared" ca="1" si="426"/>
        <v>204.99998073964542</v>
      </c>
      <c r="AC168" s="19">
        <f t="shared" ca="1" si="426"/>
        <v>204.99998074105483</v>
      </c>
      <c r="AD168" s="19">
        <f t="shared" ca="1" si="426"/>
        <v>204.99998073962126</v>
      </c>
      <c r="AE168" s="19">
        <f t="shared" ca="1" si="426"/>
        <v>204.99998074099034</v>
      </c>
      <c r="AF168" s="19">
        <f t="shared" ca="1" si="426"/>
        <v>204.99998073948623</v>
      </c>
      <c r="AG168" s="19">
        <f t="shared" ca="1" si="426"/>
        <v>204.9999807407618</v>
      </c>
      <c r="AH168" s="19">
        <f t="shared" ca="1" si="426"/>
        <v>204.99998073905221</v>
      </c>
      <c r="AI168" s="19">
        <f t="shared" ca="1" si="426"/>
        <v>204.99998073896501</v>
      </c>
      <c r="AJ168" s="19">
        <f t="shared" ca="1" si="426"/>
        <v>204.99998073718038</v>
      </c>
      <c r="AK168" s="19">
        <f t="shared" ca="1" si="426"/>
        <v>204.99998073831529</v>
      </c>
      <c r="AL168" s="19">
        <f t="shared" ca="1" si="426"/>
        <v>204.99998073659091</v>
      </c>
      <c r="AM168" s="19">
        <f t="shared" ca="1" si="426"/>
        <v>204.99998073773125</v>
      </c>
      <c r="AN168" s="19">
        <f t="shared" ca="1" si="426"/>
        <v>204.99998073607529</v>
      </c>
      <c r="AO168" s="19">
        <f t="shared" ca="1" si="426"/>
        <v>204.99998073733497</v>
      </c>
      <c r="AP168" s="19">
        <f t="shared" ca="1" si="426"/>
        <v>204.99998073582847</v>
      </c>
      <c r="AQ168" s="19">
        <f t="shared" ca="1" si="426"/>
        <v>204.99998073720141</v>
      </c>
      <c r="AR168" s="19">
        <f t="shared" ca="1" si="426"/>
        <v>204.99998073577137</v>
      </c>
      <c r="AS168" s="19">
        <f t="shared" ca="1" si="426"/>
        <v>204.99998073717899</v>
      </c>
      <c r="AT168" s="19">
        <f t="shared" ca="1" si="426"/>
        <v>204.99998073576458</v>
      </c>
      <c r="AU168" s="19">
        <f t="shared" ca="1" si="426"/>
        <v>204.999980737177</v>
      </c>
      <c r="AV168" s="19">
        <f t="shared" ca="1" si="426"/>
        <v>204.99998073576404</v>
      </c>
      <c r="AW168" s="19">
        <f t="shared" ca="1" si="426"/>
        <v>204.99998073717683</v>
      </c>
      <c r="AX168" s="19">
        <f t="shared" ca="1" si="426"/>
        <v>204.99998073576404</v>
      </c>
      <c r="AY168" s="19">
        <f t="shared" ca="1" si="426"/>
        <v>204.99998073717683</v>
      </c>
      <c r="AZ168" s="19">
        <f t="shared" ca="1" si="426"/>
        <v>204.99998073576387</v>
      </c>
      <c r="BA168" s="19">
        <f t="shared" ca="1" si="426"/>
        <v>204.99998073717413</v>
      </c>
      <c r="BB168" s="19">
        <f t="shared" ca="1" si="426"/>
        <v>204.99998073573627</v>
      </c>
      <c r="BC168" s="19">
        <f t="shared" ca="1" si="426"/>
        <v>204.99998073686871</v>
      </c>
      <c r="BD168" s="19">
        <f t="shared" ca="1" si="426"/>
        <v>204.9999807347838</v>
      </c>
      <c r="BE168" s="19">
        <f t="shared" ca="1" si="426"/>
        <v>204.99998073590064</v>
      </c>
      <c r="BF168" s="19">
        <f t="shared" ca="1" si="426"/>
        <v>204.99998073441668</v>
      </c>
      <c r="BG168" s="19">
        <f t="shared" ca="1" si="426"/>
        <v>204.99998073573926</v>
      </c>
      <c r="BH168" s="19">
        <f t="shared" ca="1" si="426"/>
        <v>204.99998073416793</v>
      </c>
      <c r="BI168" s="19">
        <f t="shared" ca="1" si="426"/>
        <v>204.99998073538094</v>
      </c>
      <c r="BJ168" s="19">
        <f t="shared" ca="1" si="426"/>
        <v>204.99998073372774</v>
      </c>
      <c r="BK168" s="19">
        <f t="shared" ca="1" si="426"/>
        <v>204.99998073494129</v>
      </c>
      <c r="BL168" s="19">
        <f t="shared" ca="1" si="426"/>
        <v>204.99998073337102</v>
      </c>
      <c r="BM168" s="19">
        <f t="shared" ca="1" si="426"/>
        <v>204.99998073469712</v>
      </c>
      <c r="BN168" s="19">
        <f t="shared" ca="1" si="426"/>
        <v>204.99998073323809</v>
      </c>
      <c r="BO168" s="19">
        <f t="shared" ca="1" si="426"/>
        <v>204.9999807346328</v>
      </c>
      <c r="BP168" s="19">
        <f t="shared" ca="1" si="426"/>
        <v>204.99998073321333</v>
      </c>
      <c r="BQ168" s="19">
        <f t="shared" ca="1" si="426"/>
        <v>204.99998073462388</v>
      </c>
      <c r="BR168" s="19">
        <f t="shared" ca="1" si="426"/>
        <v>204.9999807332108</v>
      </c>
      <c r="BS168" s="19">
        <f t="shared" ca="1" si="426"/>
        <v>204.99998073462331</v>
      </c>
      <c r="BT168" s="19">
        <f t="shared" ca="1" si="426"/>
        <v>204.99998073321055</v>
      </c>
      <c r="BU168" s="19">
        <f t="shared" ref="BU168:DN168" ca="1" si="427">BU39</f>
        <v>204.99998073462314</v>
      </c>
      <c r="BV168" s="19">
        <f t="shared" ca="1" si="427"/>
        <v>204.9999807332087</v>
      </c>
      <c r="BW168" s="19">
        <f t="shared" ca="1" si="427"/>
        <v>204.99998073453844</v>
      </c>
      <c r="BX168" s="19">
        <f t="shared" ca="1" si="427"/>
        <v>204.99998073192481</v>
      </c>
      <c r="BY168" s="19">
        <f t="shared" ca="1" si="427"/>
        <v>204.99998073325386</v>
      </c>
      <c r="BZ168" s="19">
        <f t="shared" ca="1" si="427"/>
        <v>204.99998073183966</v>
      </c>
      <c r="CA168" s="19">
        <f t="shared" ca="1" si="427"/>
        <v>204.99998073325233</v>
      </c>
      <c r="CB168" s="19">
        <f t="shared" ca="1" si="427"/>
        <v>204.99998073183966</v>
      </c>
      <c r="CC168" s="19">
        <f t="shared" ca="1" si="427"/>
        <v>204.99998073325233</v>
      </c>
      <c r="CD168" s="19">
        <f t="shared" ca="1" si="427"/>
        <v>204.99998073183966</v>
      </c>
      <c r="CE168" s="19">
        <f t="shared" ca="1" si="427"/>
        <v>204.99998073325233</v>
      </c>
      <c r="CF168" s="19">
        <f t="shared" ca="1" si="427"/>
        <v>204.99998073183966</v>
      </c>
      <c r="CG168" s="19">
        <f t="shared" ca="1" si="427"/>
        <v>204.99998073325222</v>
      </c>
      <c r="CH168" s="19">
        <f t="shared" ca="1" si="427"/>
        <v>204.9999807318394</v>
      </c>
      <c r="CI168" s="19">
        <f t="shared" ca="1" si="427"/>
        <v>204.99998073325119</v>
      </c>
      <c r="CJ168" s="19">
        <f t="shared" ca="1" si="427"/>
        <v>204.9999807318361</v>
      </c>
      <c r="CK168" s="19">
        <f t="shared" ca="1" si="427"/>
        <v>204.99998073324181</v>
      </c>
      <c r="CL168" s="19">
        <f t="shared" ca="1" si="427"/>
        <v>204.99998073181069</v>
      </c>
      <c r="CM168" s="19">
        <f t="shared" ca="1" si="427"/>
        <v>204.99998073318685</v>
      </c>
      <c r="CN168" s="19">
        <f t="shared" ca="1" si="427"/>
        <v>204.99998073170147</v>
      </c>
      <c r="CO168" s="19">
        <f t="shared" ca="1" si="427"/>
        <v>204.99998073301086</v>
      </c>
      <c r="CP168" s="19">
        <f t="shared" ca="1" si="427"/>
        <v>204.99998073145247</v>
      </c>
      <c r="CQ168" s="19">
        <f t="shared" ca="1" si="427"/>
        <v>204.99998073271883</v>
      </c>
      <c r="CR168" s="19">
        <f t="shared" ca="1" si="427"/>
        <v>204.99998073116089</v>
      </c>
      <c r="CS168" s="19">
        <f t="shared" ca="1" si="427"/>
        <v>204.99998073247116</v>
      </c>
      <c r="CT168" s="19">
        <f t="shared" ca="1" si="427"/>
        <v>204.99998073098629</v>
      </c>
      <c r="CU168" s="19">
        <f t="shared" ca="1" si="427"/>
        <v>204.99998073236074</v>
      </c>
      <c r="CV168" s="19">
        <f t="shared" ca="1" si="427"/>
        <v>204.99998073091029</v>
      </c>
      <c r="CW168" s="19">
        <f t="shared" ca="1" si="427"/>
        <v>204.99998073217535</v>
      </c>
      <c r="CX168" s="19">
        <f t="shared" ca="1" si="427"/>
        <v>204.99998072955003</v>
      </c>
      <c r="CY168" s="19">
        <f t="shared" ca="1" si="427"/>
        <v>204.99998072248462</v>
      </c>
      <c r="CZ168" s="19">
        <f t="shared" ca="1" si="427"/>
        <v>204.99998064933979</v>
      </c>
      <c r="DA168" s="19">
        <f t="shared" ca="1" si="427"/>
        <v>204.99998015540854</v>
      </c>
      <c r="DB168" s="19">
        <f t="shared" ca="1" si="427"/>
        <v>204.99997598976378</v>
      </c>
      <c r="DC168" s="19">
        <f t="shared" ca="1" si="427"/>
        <v>204.99994755075397</v>
      </c>
      <c r="DD168" s="19">
        <f t="shared" ca="1" si="427"/>
        <v>204.99970671426627</v>
      </c>
      <c r="DE168" s="19">
        <f t="shared" ca="1" si="427"/>
        <v>204.99809705714716</v>
      </c>
      <c r="DF168" s="19">
        <f t="shared" ca="1" si="427"/>
        <v>204.98390049726677</v>
      </c>
      <c r="DG168" s="19">
        <f t="shared" ca="1" si="427"/>
        <v>204.89628045154009</v>
      </c>
      <c r="DH168" s="19">
        <f t="shared" ca="1" si="427"/>
        <v>203.97758824140431</v>
      </c>
      <c r="DI168" s="19">
        <f t="shared" ca="1" si="427"/>
        <v>198.72872568993742</v>
      </c>
      <c r="DJ168" s="19">
        <f t="shared" ca="1" si="427"/>
        <v>32.000439085568281</v>
      </c>
      <c r="DK168" s="19">
        <f t="shared" ca="1" si="427"/>
        <v>25.28208430821639</v>
      </c>
      <c r="DL168" s="19">
        <f t="shared" ca="1" si="427"/>
        <v>25.011366653491631</v>
      </c>
      <c r="DM168" s="19">
        <f t="shared" ca="1" si="427"/>
        <v>25.000458051843776</v>
      </c>
      <c r="DN168" s="19">
        <f t="shared" ca="1" si="427"/>
        <v>25.000019199789897</v>
      </c>
    </row>
    <row r="169" spans="9:118" ht="30" customHeight="1" x14ac:dyDescent="0.25">
      <c r="I169" s="19">
        <f t="shared" ref="I169:BT169" ca="1" si="428">I40</f>
        <v>25.000018500462723</v>
      </c>
      <c r="J169" s="19">
        <f t="shared" ca="1" si="428"/>
        <v>25.000441370368371</v>
      </c>
      <c r="K169" s="19">
        <f t="shared" ca="1" si="428"/>
        <v>25.010952757993532</v>
      </c>
      <c r="L169" s="19">
        <f t="shared" ca="1" si="428"/>
        <v>25.27181419384776</v>
      </c>
      <c r="M169" s="19">
        <f t="shared" ca="1" si="428"/>
        <v>31.745603599569634</v>
      </c>
      <c r="N169" s="19">
        <f t="shared" ca="1" si="428"/>
        <v>192.4054149010957</v>
      </c>
      <c r="O169" s="19">
        <f t="shared" ca="1" si="428"/>
        <v>203.22677945478358</v>
      </c>
      <c r="P169" s="19">
        <f t="shared" ca="1" si="428"/>
        <v>204.79862729535975</v>
      </c>
      <c r="Q169" s="19">
        <f t="shared" ca="1" si="428"/>
        <v>204.96915696569326</v>
      </c>
      <c r="R169" s="19">
        <f t="shared" ca="1" si="428"/>
        <v>204.99646953528571</v>
      </c>
      <c r="S169" s="19">
        <f t="shared" ca="1" si="428"/>
        <v>204.99944233860194</v>
      </c>
      <c r="T169" s="19">
        <f t="shared" ca="1" si="428"/>
        <v>204.99991951798268</v>
      </c>
      <c r="U169" s="19">
        <f t="shared" ca="1" si="428"/>
        <v>204.99997138714599</v>
      </c>
      <c r="V169" s="19">
        <f t="shared" ca="1" si="428"/>
        <v>204.9999797029925</v>
      </c>
      <c r="W169" s="19">
        <f t="shared" ca="1" si="428"/>
        <v>204.99998060712693</v>
      </c>
      <c r="X169" s="19">
        <f t="shared" ca="1" si="428"/>
        <v>204.99998074842989</v>
      </c>
      <c r="Y169" s="19">
        <f t="shared" ca="1" si="428"/>
        <v>204.99998076652494</v>
      </c>
      <c r="Z169" s="19">
        <f t="shared" ca="1" si="428"/>
        <v>204.99998076634145</v>
      </c>
      <c r="AA169" s="19">
        <f t="shared" ca="1" si="428"/>
        <v>204.99998076922378</v>
      </c>
      <c r="AB169" s="19">
        <f t="shared" ca="1" si="428"/>
        <v>204.99998076663596</v>
      </c>
      <c r="AC169" s="19">
        <f t="shared" ca="1" si="428"/>
        <v>204.99998076925763</v>
      </c>
      <c r="AD169" s="19">
        <f t="shared" ca="1" si="428"/>
        <v>204.99998076661115</v>
      </c>
      <c r="AE169" s="19">
        <f t="shared" ca="1" si="428"/>
        <v>204.9999807691942</v>
      </c>
      <c r="AF169" s="19">
        <f t="shared" ca="1" si="428"/>
        <v>204.99998076647464</v>
      </c>
      <c r="AG169" s="19">
        <f t="shared" ca="1" si="428"/>
        <v>204.99998076896799</v>
      </c>
      <c r="AH169" s="19">
        <f t="shared" ca="1" si="428"/>
        <v>204.99998076602998</v>
      </c>
      <c r="AI169" s="19">
        <f t="shared" ca="1" si="428"/>
        <v>204.99998076717921</v>
      </c>
      <c r="AJ169" s="19">
        <f t="shared" ca="1" si="428"/>
        <v>204.99998076416352</v>
      </c>
      <c r="AK169" s="19">
        <f t="shared" ca="1" si="428"/>
        <v>204.99998076652199</v>
      </c>
      <c r="AL169" s="19">
        <f t="shared" ca="1" si="428"/>
        <v>204.99998076357448</v>
      </c>
      <c r="AM169" s="19">
        <f t="shared" ca="1" si="428"/>
        <v>204.99998076593826</v>
      </c>
      <c r="AN169" s="19">
        <f t="shared" ca="1" si="428"/>
        <v>204.99998076306153</v>
      </c>
      <c r="AO169" s="19">
        <f t="shared" ca="1" si="428"/>
        <v>204.99998076553982</v>
      </c>
      <c r="AP169" s="19">
        <f t="shared" ca="1" si="428"/>
        <v>204.9999807628177</v>
      </c>
      <c r="AQ169" s="19">
        <f t="shared" ca="1" si="428"/>
        <v>204.99998076540453</v>
      </c>
      <c r="AR169" s="19">
        <f t="shared" ca="1" si="428"/>
        <v>204.99998076276162</v>
      </c>
      <c r="AS169" s="19">
        <f t="shared" ca="1" si="428"/>
        <v>204.99998076538171</v>
      </c>
      <c r="AT169" s="19">
        <f t="shared" ca="1" si="428"/>
        <v>204.999980762755</v>
      </c>
      <c r="AU169" s="19">
        <f t="shared" ca="1" si="428"/>
        <v>204.99998076537963</v>
      </c>
      <c r="AV169" s="19">
        <f t="shared" ca="1" si="428"/>
        <v>204.99998076275449</v>
      </c>
      <c r="AW169" s="19">
        <f t="shared" ca="1" si="428"/>
        <v>204.99998076537949</v>
      </c>
      <c r="AX169" s="19">
        <f t="shared" ca="1" si="428"/>
        <v>204.99998076275449</v>
      </c>
      <c r="AY169" s="19">
        <f t="shared" ca="1" si="428"/>
        <v>204.99998076537949</v>
      </c>
      <c r="AZ169" s="19">
        <f t="shared" ca="1" si="428"/>
        <v>204.99998076275432</v>
      </c>
      <c r="BA169" s="19">
        <f t="shared" ca="1" si="428"/>
        <v>204.9999807653769</v>
      </c>
      <c r="BB169" s="19">
        <f t="shared" ca="1" si="428"/>
        <v>204.99998076272553</v>
      </c>
      <c r="BC169" s="19">
        <f t="shared" ca="1" si="428"/>
        <v>204.99998076508382</v>
      </c>
      <c r="BD169" s="19">
        <f t="shared" ca="1" si="428"/>
        <v>204.99998076176911</v>
      </c>
      <c r="BE169" s="19">
        <f t="shared" ca="1" si="428"/>
        <v>204.99998076411251</v>
      </c>
      <c r="BF169" s="19">
        <f t="shared" ca="1" si="428"/>
        <v>204.99998076141318</v>
      </c>
      <c r="BG169" s="19">
        <f t="shared" ca="1" si="428"/>
        <v>204.99998076395187</v>
      </c>
      <c r="BH169" s="19">
        <f t="shared" ca="1" si="428"/>
        <v>204.99998076116259</v>
      </c>
      <c r="BI169" s="19">
        <f t="shared" ca="1" si="428"/>
        <v>204.99998076359623</v>
      </c>
      <c r="BJ169" s="19">
        <f t="shared" ca="1" si="428"/>
        <v>204.99998076072222</v>
      </c>
      <c r="BK169" s="19">
        <f t="shared" ca="1" si="428"/>
        <v>204.9999807631564</v>
      </c>
      <c r="BL169" s="19">
        <f t="shared" ca="1" si="428"/>
        <v>204.9999807603682</v>
      </c>
      <c r="BM169" s="19">
        <f t="shared" ca="1" si="428"/>
        <v>204.9999807629103</v>
      </c>
      <c r="BN169" s="19">
        <f t="shared" ca="1" si="428"/>
        <v>204.99998076023715</v>
      </c>
      <c r="BO169" s="19">
        <f t="shared" ca="1" si="428"/>
        <v>204.99998076284501</v>
      </c>
      <c r="BP169" s="19">
        <f t="shared" ca="1" si="428"/>
        <v>204.99998076021288</v>
      </c>
      <c r="BQ169" s="19">
        <f t="shared" ca="1" si="428"/>
        <v>204.99998076283595</v>
      </c>
      <c r="BR169" s="19">
        <f t="shared" ca="1" si="428"/>
        <v>204.99998076021043</v>
      </c>
      <c r="BS169" s="19">
        <f t="shared" ca="1" si="428"/>
        <v>204.99998076283529</v>
      </c>
      <c r="BT169" s="19">
        <f t="shared" ca="1" si="428"/>
        <v>204.99998076021021</v>
      </c>
      <c r="BU169" s="19">
        <f t="shared" ref="BU169:DN169" ca="1" si="429">BU40</f>
        <v>204.99998076283512</v>
      </c>
      <c r="BV169" s="19">
        <f t="shared" ca="1" si="429"/>
        <v>204.99998076020833</v>
      </c>
      <c r="BW169" s="19">
        <f t="shared" ca="1" si="429"/>
        <v>204.99998076275702</v>
      </c>
      <c r="BX169" s="19">
        <f t="shared" ca="1" si="429"/>
        <v>204.99998075893458</v>
      </c>
      <c r="BY169" s="19">
        <f t="shared" ca="1" si="429"/>
        <v>204.99998076148256</v>
      </c>
      <c r="BZ169" s="19">
        <f t="shared" ca="1" si="429"/>
        <v>204.99998075885605</v>
      </c>
      <c r="CA169" s="19">
        <f t="shared" ca="1" si="429"/>
        <v>204.999980761481</v>
      </c>
      <c r="CB169" s="19">
        <f t="shared" ca="1" si="429"/>
        <v>204.99998075885605</v>
      </c>
      <c r="CC169" s="19">
        <f t="shared" ca="1" si="429"/>
        <v>204.999980761481</v>
      </c>
      <c r="CD169" s="19">
        <f t="shared" ca="1" si="429"/>
        <v>204.99998075885605</v>
      </c>
      <c r="CE169" s="19">
        <f t="shared" ca="1" si="429"/>
        <v>204.999980761481</v>
      </c>
      <c r="CF169" s="19">
        <f t="shared" ca="1" si="429"/>
        <v>204.99998075885605</v>
      </c>
      <c r="CG169" s="19">
        <f t="shared" ca="1" si="429"/>
        <v>204.99998076148091</v>
      </c>
      <c r="CH169" s="19">
        <f t="shared" ca="1" si="429"/>
        <v>204.99998075885577</v>
      </c>
      <c r="CI169" s="19">
        <f t="shared" ca="1" si="429"/>
        <v>204.99998076147992</v>
      </c>
      <c r="CJ169" s="19">
        <f t="shared" ca="1" si="429"/>
        <v>204.99998075885244</v>
      </c>
      <c r="CK169" s="19">
        <f t="shared" ca="1" si="429"/>
        <v>204.99998076147074</v>
      </c>
      <c r="CL169" s="19">
        <f t="shared" ca="1" si="429"/>
        <v>204.99998075882661</v>
      </c>
      <c r="CM169" s="19">
        <f t="shared" ca="1" si="429"/>
        <v>204.99998076141662</v>
      </c>
      <c r="CN169" s="19">
        <f t="shared" ca="1" si="429"/>
        <v>204.99998075871636</v>
      </c>
      <c r="CO169" s="19">
        <f t="shared" ca="1" si="429"/>
        <v>204.99998076124231</v>
      </c>
      <c r="CP169" s="19">
        <f t="shared" ca="1" si="429"/>
        <v>204.99998075846651</v>
      </c>
      <c r="CQ169" s="19">
        <f t="shared" ca="1" si="429"/>
        <v>204.99998076095125</v>
      </c>
      <c r="CR169" s="19">
        <f t="shared" ca="1" si="429"/>
        <v>204.99998075817584</v>
      </c>
      <c r="CS169" s="19">
        <f t="shared" ca="1" si="429"/>
        <v>204.99998076070273</v>
      </c>
      <c r="CT169" s="19">
        <f t="shared" ca="1" si="429"/>
        <v>204.99998075800289</v>
      </c>
      <c r="CU169" s="19">
        <f t="shared" ca="1" si="429"/>
        <v>204.99998076059134</v>
      </c>
      <c r="CV169" s="19">
        <f t="shared" ca="1" si="429"/>
        <v>204.99998075792686</v>
      </c>
      <c r="CW169" s="19">
        <f t="shared" ca="1" si="429"/>
        <v>204.99998076041126</v>
      </c>
      <c r="CX169" s="19">
        <f t="shared" ca="1" si="429"/>
        <v>204.99998075651234</v>
      </c>
      <c r="CY169" s="19">
        <f t="shared" ca="1" si="429"/>
        <v>204.99998075106308</v>
      </c>
      <c r="CZ169" s="19">
        <f t="shared" ca="1" si="429"/>
        <v>204.99998067309556</v>
      </c>
      <c r="DA169" s="19">
        <f t="shared" ca="1" si="429"/>
        <v>204.99998020391203</v>
      </c>
      <c r="DB169" s="19">
        <f t="shared" ca="1" si="429"/>
        <v>204.99997582742986</v>
      </c>
      <c r="DC169" s="19">
        <f t="shared" ca="1" si="429"/>
        <v>204.99994873348138</v>
      </c>
      <c r="DD169" s="19">
        <f t="shared" ca="1" si="429"/>
        <v>204.99969567050522</v>
      </c>
      <c r="DE169" s="19">
        <f t="shared" ca="1" si="429"/>
        <v>204.99816051111236</v>
      </c>
      <c r="DF169" s="19">
        <f t="shared" ca="1" si="429"/>
        <v>204.98321933460906</v>
      </c>
      <c r="DG169" s="19">
        <f t="shared" ca="1" si="429"/>
        <v>204.89929075351702</v>
      </c>
      <c r="DH169" s="19">
        <f t="shared" ca="1" si="429"/>
        <v>203.92837951659061</v>
      </c>
      <c r="DI169" s="19">
        <f t="shared" ca="1" si="429"/>
        <v>198.79125200497487</v>
      </c>
      <c r="DJ169" s="19">
        <f t="shared" ca="1" si="429"/>
        <v>32.00295896834615</v>
      </c>
      <c r="DK169" s="19">
        <f t="shared" ca="1" si="429"/>
        <v>25.282185862405402</v>
      </c>
      <c r="DL169" s="19">
        <f t="shared" ca="1" si="429"/>
        <v>25.011370746243283</v>
      </c>
      <c r="DM169" s="19">
        <f t="shared" ca="1" si="429"/>
        <v>25.000458216797178</v>
      </c>
      <c r="DN169" s="19">
        <f t="shared" ca="1" si="429"/>
        <v>25.000019206705172</v>
      </c>
    </row>
    <row r="170" spans="9:118" ht="30" customHeight="1" x14ac:dyDescent="0.25">
      <c r="I170" s="19">
        <f t="shared" ref="I170:BT170" ca="1" si="430">I41</f>
        <v>25.000018547962767</v>
      </c>
      <c r="J170" s="19">
        <f t="shared" ca="1" si="430"/>
        <v>25.000442503414025</v>
      </c>
      <c r="K170" s="19">
        <f t="shared" ca="1" si="430"/>
        <v>25.010980870722467</v>
      </c>
      <c r="L170" s="19">
        <f t="shared" ca="1" si="430"/>
        <v>25.272511762466422</v>
      </c>
      <c r="M170" s="19">
        <f t="shared" ca="1" si="430"/>
        <v>31.762912557044718</v>
      </c>
      <c r="N170" s="19">
        <f t="shared" ca="1" si="430"/>
        <v>192.83490671177231</v>
      </c>
      <c r="O170" s="19">
        <f t="shared" ca="1" si="430"/>
        <v>203.15582278729482</v>
      </c>
      <c r="P170" s="19">
        <f t="shared" ca="1" si="430"/>
        <v>204.80552496104059</v>
      </c>
      <c r="Q170" s="19">
        <f t="shared" ca="1" si="430"/>
        <v>204.96790165696601</v>
      </c>
      <c r="R170" s="19">
        <f t="shared" ca="1" si="430"/>
        <v>204.99658957107741</v>
      </c>
      <c r="S170" s="19">
        <f t="shared" ca="1" si="430"/>
        <v>204.99942041000477</v>
      </c>
      <c r="T170" s="19">
        <f t="shared" ca="1" si="430"/>
        <v>204.99992163779493</v>
      </c>
      <c r="U170" s="19">
        <f t="shared" ca="1" si="430"/>
        <v>204.99997103219908</v>
      </c>
      <c r="V170" s="19">
        <f t="shared" ca="1" si="430"/>
        <v>204.99997976636143</v>
      </c>
      <c r="W170" s="19">
        <f t="shared" ca="1" si="430"/>
        <v>204.99998062866436</v>
      </c>
      <c r="X170" s="19">
        <f t="shared" ca="1" si="430"/>
        <v>204.99998077603001</v>
      </c>
      <c r="Y170" s="19">
        <f t="shared" ca="1" si="430"/>
        <v>204.99998079459579</v>
      </c>
      <c r="Z170" s="19">
        <f t="shared" ca="1" si="430"/>
        <v>204.99998079332647</v>
      </c>
      <c r="AA170" s="19">
        <f t="shared" ca="1" si="430"/>
        <v>204.99998079740627</v>
      </c>
      <c r="AB170" s="19">
        <f t="shared" ca="1" si="430"/>
        <v>204.99998079361052</v>
      </c>
      <c r="AC170" s="19">
        <f t="shared" ca="1" si="430"/>
        <v>204.99998079744213</v>
      </c>
      <c r="AD170" s="19">
        <f t="shared" ca="1" si="430"/>
        <v>204.99998079358508</v>
      </c>
      <c r="AE170" s="19">
        <f t="shared" ca="1" si="430"/>
        <v>204.99998079737981</v>
      </c>
      <c r="AF170" s="19">
        <f t="shared" ca="1" si="430"/>
        <v>204.99998079344709</v>
      </c>
      <c r="AG170" s="19">
        <f t="shared" ca="1" si="430"/>
        <v>204.99998079715587</v>
      </c>
      <c r="AH170" s="19">
        <f t="shared" ca="1" si="430"/>
        <v>204.9999807929909</v>
      </c>
      <c r="AI170" s="19">
        <f t="shared" ca="1" si="430"/>
        <v>204.99998079537841</v>
      </c>
      <c r="AJ170" s="19">
        <f t="shared" ca="1" si="430"/>
        <v>204.99998079113314</v>
      </c>
      <c r="AK170" s="19">
        <f t="shared" ca="1" si="430"/>
        <v>204.9999807947128</v>
      </c>
      <c r="AL170" s="19">
        <f t="shared" ca="1" si="430"/>
        <v>204.99998079054453</v>
      </c>
      <c r="AM170" s="19">
        <f t="shared" ca="1" si="430"/>
        <v>204.99998079412941</v>
      </c>
      <c r="AN170" s="19">
        <f t="shared" ca="1" si="430"/>
        <v>204.99998079003427</v>
      </c>
      <c r="AO170" s="19">
        <f t="shared" ca="1" si="430"/>
        <v>204.99998079372881</v>
      </c>
      <c r="AP170" s="19">
        <f t="shared" ca="1" si="430"/>
        <v>204.99998078979337</v>
      </c>
      <c r="AQ170" s="19">
        <f t="shared" ca="1" si="430"/>
        <v>204.99998079359179</v>
      </c>
      <c r="AR170" s="19">
        <f t="shared" ca="1" si="430"/>
        <v>204.9999807897384</v>
      </c>
      <c r="AS170" s="19">
        <f t="shared" ca="1" si="430"/>
        <v>204.99998079356857</v>
      </c>
      <c r="AT170" s="19">
        <f t="shared" ca="1" si="430"/>
        <v>204.99998078973192</v>
      </c>
      <c r="AU170" s="19">
        <f t="shared" ca="1" si="430"/>
        <v>204.99998079356641</v>
      </c>
      <c r="AV170" s="19">
        <f t="shared" ca="1" si="430"/>
        <v>204.99998078973141</v>
      </c>
      <c r="AW170" s="19">
        <f t="shared" ca="1" si="430"/>
        <v>204.99998079356629</v>
      </c>
      <c r="AX170" s="19">
        <f t="shared" ca="1" si="430"/>
        <v>204.99998078973141</v>
      </c>
      <c r="AY170" s="19">
        <f t="shared" ca="1" si="430"/>
        <v>204.99998079356629</v>
      </c>
      <c r="AZ170" s="19">
        <f t="shared" ca="1" si="430"/>
        <v>204.99998078973124</v>
      </c>
      <c r="BA170" s="19">
        <f t="shared" ca="1" si="430"/>
        <v>204.99998079356385</v>
      </c>
      <c r="BB170" s="19">
        <f t="shared" ca="1" si="430"/>
        <v>204.99998078970123</v>
      </c>
      <c r="BC170" s="19">
        <f t="shared" ca="1" si="430"/>
        <v>204.99998079328267</v>
      </c>
      <c r="BD170" s="19">
        <f t="shared" ca="1" si="430"/>
        <v>204.99998078874114</v>
      </c>
      <c r="BE170" s="19">
        <f t="shared" ca="1" si="430"/>
        <v>204.99998079230846</v>
      </c>
      <c r="BF170" s="19">
        <f t="shared" ca="1" si="430"/>
        <v>204.99998078839604</v>
      </c>
      <c r="BG170" s="19">
        <f t="shared" ca="1" si="430"/>
        <v>204.99998079214853</v>
      </c>
      <c r="BH170" s="19">
        <f t="shared" ca="1" si="430"/>
        <v>204.99998078814369</v>
      </c>
      <c r="BI170" s="19">
        <f t="shared" ca="1" si="430"/>
        <v>204.99998079179548</v>
      </c>
      <c r="BJ170" s="19">
        <f t="shared" ca="1" si="430"/>
        <v>204.99998078770318</v>
      </c>
      <c r="BK170" s="19">
        <f t="shared" ca="1" si="430"/>
        <v>204.99998079135557</v>
      </c>
      <c r="BL170" s="19">
        <f t="shared" ca="1" si="430"/>
        <v>204.99998078735177</v>
      </c>
      <c r="BM170" s="19">
        <f t="shared" ca="1" si="430"/>
        <v>204.9999807911075</v>
      </c>
      <c r="BN170" s="19">
        <f t="shared" ca="1" si="430"/>
        <v>204.99998078722257</v>
      </c>
      <c r="BO170" s="19">
        <f t="shared" ca="1" si="430"/>
        <v>204.99998079104125</v>
      </c>
      <c r="BP170" s="19">
        <f t="shared" ca="1" si="430"/>
        <v>204.99998078719878</v>
      </c>
      <c r="BQ170" s="19">
        <f t="shared" ca="1" si="430"/>
        <v>204.99998079103204</v>
      </c>
      <c r="BR170" s="19">
        <f t="shared" ca="1" si="430"/>
        <v>204.99998078719645</v>
      </c>
      <c r="BS170" s="19">
        <f t="shared" ca="1" si="430"/>
        <v>204.99998079103136</v>
      </c>
      <c r="BT170" s="19">
        <f t="shared" ca="1" si="430"/>
        <v>204.99998078719622</v>
      </c>
      <c r="BU170" s="19">
        <f t="shared" ref="BU170:DN170" ca="1" si="431">BU41</f>
        <v>204.99998079103119</v>
      </c>
      <c r="BV170" s="19">
        <f t="shared" ca="1" si="431"/>
        <v>204.99998078719432</v>
      </c>
      <c r="BW170" s="19">
        <f t="shared" ca="1" si="431"/>
        <v>204.99998079095903</v>
      </c>
      <c r="BX170" s="19">
        <f t="shared" ca="1" si="431"/>
        <v>204.99998078593302</v>
      </c>
      <c r="BY170" s="19">
        <f t="shared" ca="1" si="431"/>
        <v>204.99998078969708</v>
      </c>
      <c r="BZ170" s="19">
        <f t="shared" ca="1" si="431"/>
        <v>204.99998078586052</v>
      </c>
      <c r="CA170" s="19">
        <f t="shared" ca="1" si="431"/>
        <v>204.9999807896954</v>
      </c>
      <c r="CB170" s="19">
        <f t="shared" ca="1" si="431"/>
        <v>204.99998078586052</v>
      </c>
      <c r="CC170" s="19">
        <f t="shared" ca="1" si="431"/>
        <v>204.9999807896954</v>
      </c>
      <c r="CD170" s="19">
        <f t="shared" ca="1" si="431"/>
        <v>204.99998078586052</v>
      </c>
      <c r="CE170" s="19">
        <f t="shared" ca="1" si="431"/>
        <v>204.9999807896954</v>
      </c>
      <c r="CF170" s="19">
        <f t="shared" ca="1" si="431"/>
        <v>204.99998078586052</v>
      </c>
      <c r="CG170" s="19">
        <f t="shared" ca="1" si="431"/>
        <v>204.99998078969531</v>
      </c>
      <c r="CH170" s="19">
        <f t="shared" ca="1" si="431"/>
        <v>204.99998078586023</v>
      </c>
      <c r="CI170" s="19">
        <f t="shared" ca="1" si="431"/>
        <v>204.99998078969438</v>
      </c>
      <c r="CJ170" s="19">
        <f t="shared" ca="1" si="431"/>
        <v>204.99998078585679</v>
      </c>
      <c r="CK170" s="19">
        <f t="shared" ca="1" si="431"/>
        <v>204.99998078968537</v>
      </c>
      <c r="CL170" s="19">
        <f t="shared" ca="1" si="431"/>
        <v>204.99998078583062</v>
      </c>
      <c r="CM170" s="19">
        <f t="shared" ca="1" si="431"/>
        <v>204.9999807896321</v>
      </c>
      <c r="CN170" s="19">
        <f t="shared" ca="1" si="431"/>
        <v>204.99998078571929</v>
      </c>
      <c r="CO170" s="19">
        <f t="shared" ca="1" si="431"/>
        <v>204.99998078945947</v>
      </c>
      <c r="CP170" s="19">
        <f t="shared" ca="1" si="431"/>
        <v>204.99998078546861</v>
      </c>
      <c r="CQ170" s="19">
        <f t="shared" ca="1" si="431"/>
        <v>204.99998078916937</v>
      </c>
      <c r="CR170" s="19">
        <f t="shared" ca="1" si="431"/>
        <v>204.99998078517888</v>
      </c>
      <c r="CS170" s="19">
        <f t="shared" ca="1" si="431"/>
        <v>204.99998078892</v>
      </c>
      <c r="CT170" s="19">
        <f t="shared" ca="1" si="431"/>
        <v>204.99998078500755</v>
      </c>
      <c r="CU170" s="19">
        <f t="shared" ca="1" si="431"/>
        <v>204.99998078880765</v>
      </c>
      <c r="CV170" s="19">
        <f t="shared" ca="1" si="431"/>
        <v>204.99998078493144</v>
      </c>
      <c r="CW170" s="19">
        <f t="shared" ca="1" si="431"/>
        <v>204.99998078863254</v>
      </c>
      <c r="CX170" s="19">
        <f t="shared" ca="1" si="431"/>
        <v>204.99998078345891</v>
      </c>
      <c r="CY170" s="19">
        <f t="shared" ca="1" si="431"/>
        <v>204.99998077960524</v>
      </c>
      <c r="CZ170" s="19">
        <f t="shared" ca="1" si="431"/>
        <v>204.99998069661586</v>
      </c>
      <c r="DA170" s="19">
        <f t="shared" ca="1" si="431"/>
        <v>204.99998025113004</v>
      </c>
      <c r="DB170" s="19">
        <f t="shared" ca="1" si="431"/>
        <v>204.99997565218666</v>
      </c>
      <c r="DC170" s="19">
        <f t="shared" ca="1" si="431"/>
        <v>204.9999498437563</v>
      </c>
      <c r="DD170" s="19">
        <f t="shared" ca="1" si="431"/>
        <v>204.99968387848844</v>
      </c>
      <c r="DE170" s="19">
        <f t="shared" ca="1" si="431"/>
        <v>204.9982199353274</v>
      </c>
      <c r="DF170" s="19">
        <f t="shared" ca="1" si="431"/>
        <v>204.98249329310738</v>
      </c>
      <c r="DG170" s="19">
        <f t="shared" ca="1" si="431"/>
        <v>204.90209897905197</v>
      </c>
      <c r="DH170" s="19">
        <f t="shared" ca="1" si="431"/>
        <v>203.87626685852646</v>
      </c>
      <c r="DI170" s="19">
        <f t="shared" ca="1" si="431"/>
        <v>198.85659800522649</v>
      </c>
      <c r="DJ170" s="19">
        <f t="shared" ca="1" si="431"/>
        <v>32.00559248785688</v>
      </c>
      <c r="DK170" s="19">
        <f t="shared" ca="1" si="431"/>
        <v>25.282291996292525</v>
      </c>
      <c r="DL170" s="19">
        <f t="shared" ca="1" si="431"/>
        <v>25.011375023562341</v>
      </c>
      <c r="DM170" s="19">
        <f t="shared" ca="1" si="431"/>
        <v>25.000458389189355</v>
      </c>
      <c r="DN170" s="19">
        <f t="shared" ca="1" si="431"/>
        <v>25.000019213932298</v>
      </c>
    </row>
    <row r="171" spans="9:118" ht="30" customHeight="1" x14ac:dyDescent="0.25">
      <c r="I171" s="19">
        <f t="shared" ref="I171:BT171" ca="1" si="432">I42</f>
        <v>25.000018593451657</v>
      </c>
      <c r="J171" s="19">
        <f t="shared" ca="1" si="432"/>
        <v>25.000443588486192</v>
      </c>
      <c r="K171" s="19">
        <f t="shared" ca="1" si="432"/>
        <v>25.011007793147119</v>
      </c>
      <c r="L171" s="19">
        <f t="shared" ca="1" si="432"/>
        <v>25.27317979567411</v>
      </c>
      <c r="M171" s="19">
        <f t="shared" ca="1" si="432"/>
        <v>31.779488642588131</v>
      </c>
      <c r="N171" s="19">
        <f t="shared" ca="1" si="432"/>
        <v>193.24621352854433</v>
      </c>
      <c r="O171" s="19">
        <f t="shared" ca="1" si="432"/>
        <v>203.08008345040486</v>
      </c>
      <c r="P171" s="19">
        <f t="shared" ca="1" si="432"/>
        <v>204.81200017974524</v>
      </c>
      <c r="Q171" s="19">
        <f t="shared" ca="1" si="432"/>
        <v>204.96656070236557</v>
      </c>
      <c r="R171" s="19">
        <f t="shared" ca="1" si="432"/>
        <v>204.99670222682619</v>
      </c>
      <c r="S171" s="19">
        <f t="shared" ca="1" si="432"/>
        <v>204.99939698388783</v>
      </c>
      <c r="T171" s="19">
        <f t="shared" ca="1" si="432"/>
        <v>204.99992362881824</v>
      </c>
      <c r="U171" s="19">
        <f t="shared" ca="1" si="432"/>
        <v>204.99997065110287</v>
      </c>
      <c r="V171" s="19">
        <f t="shared" ca="1" si="432"/>
        <v>204.99997982748576</v>
      </c>
      <c r="W171" s="19">
        <f t="shared" ca="1" si="432"/>
        <v>204.99998064974514</v>
      </c>
      <c r="X171" s="19">
        <f t="shared" ca="1" si="432"/>
        <v>204.9999808035914</v>
      </c>
      <c r="Y171" s="19">
        <f t="shared" ca="1" si="432"/>
        <v>204.99998082265714</v>
      </c>
      <c r="Z171" s="19">
        <f t="shared" ca="1" si="432"/>
        <v>204.99998082031092</v>
      </c>
      <c r="AA171" s="19">
        <f t="shared" ca="1" si="432"/>
        <v>204.99998082558699</v>
      </c>
      <c r="AB171" s="19">
        <f t="shared" ca="1" si="432"/>
        <v>204.99998082058517</v>
      </c>
      <c r="AC171" s="19">
        <f t="shared" ca="1" si="432"/>
        <v>204.99998082562499</v>
      </c>
      <c r="AD171" s="19">
        <f t="shared" ca="1" si="432"/>
        <v>204.99998082055913</v>
      </c>
      <c r="AE171" s="19">
        <f t="shared" ca="1" si="432"/>
        <v>204.99998082556374</v>
      </c>
      <c r="AF171" s="19">
        <f t="shared" ca="1" si="432"/>
        <v>204.99998082041964</v>
      </c>
      <c r="AG171" s="19">
        <f t="shared" ca="1" si="432"/>
        <v>204.99998082534211</v>
      </c>
      <c r="AH171" s="19">
        <f t="shared" ca="1" si="432"/>
        <v>204.99998081995085</v>
      </c>
      <c r="AI171" s="19">
        <f t="shared" ca="1" si="432"/>
        <v>204.99998082357931</v>
      </c>
      <c r="AJ171" s="19">
        <f t="shared" ca="1" si="432"/>
        <v>204.99998081810512</v>
      </c>
      <c r="AK171" s="19">
        <f t="shared" ca="1" si="432"/>
        <v>204.99998082290429</v>
      </c>
      <c r="AL171" s="19">
        <f t="shared" ca="1" si="432"/>
        <v>204.99998081751696</v>
      </c>
      <c r="AM171" s="19">
        <f t="shared" ca="1" si="432"/>
        <v>204.99998082232125</v>
      </c>
      <c r="AN171" s="19">
        <f t="shared" ca="1" si="432"/>
        <v>204.99998081700949</v>
      </c>
      <c r="AO171" s="19">
        <f t="shared" ca="1" si="432"/>
        <v>204.99998082191846</v>
      </c>
      <c r="AP171" s="19">
        <f t="shared" ca="1" si="432"/>
        <v>204.99998081677148</v>
      </c>
      <c r="AQ171" s="19">
        <f t="shared" ca="1" si="432"/>
        <v>204.9999808217797</v>
      </c>
      <c r="AR171" s="19">
        <f t="shared" ca="1" si="432"/>
        <v>204.99998081671751</v>
      </c>
      <c r="AS171" s="19">
        <f t="shared" ca="1" si="432"/>
        <v>204.99998082175605</v>
      </c>
      <c r="AT171" s="19">
        <f t="shared" ca="1" si="432"/>
        <v>204.9999808167112</v>
      </c>
      <c r="AU171" s="19">
        <f t="shared" ca="1" si="432"/>
        <v>204.99998082175384</v>
      </c>
      <c r="AV171" s="19">
        <f t="shared" ca="1" si="432"/>
        <v>204.99998081671069</v>
      </c>
      <c r="AW171" s="19">
        <f t="shared" ca="1" si="432"/>
        <v>204.99998082175378</v>
      </c>
      <c r="AX171" s="19">
        <f t="shared" ca="1" si="432"/>
        <v>204.99998081671069</v>
      </c>
      <c r="AY171" s="19">
        <f t="shared" ca="1" si="432"/>
        <v>204.99998082175378</v>
      </c>
      <c r="AZ171" s="19">
        <f t="shared" ca="1" si="432"/>
        <v>204.99998081671052</v>
      </c>
      <c r="BA171" s="19">
        <f t="shared" ca="1" si="432"/>
        <v>204.99998082175142</v>
      </c>
      <c r="BB171" s="19">
        <f t="shared" ca="1" si="432"/>
        <v>204.99998081667914</v>
      </c>
      <c r="BC171" s="19">
        <f t="shared" ca="1" si="432"/>
        <v>204.99998082148187</v>
      </c>
      <c r="BD171" s="19">
        <f t="shared" ca="1" si="432"/>
        <v>204.99998081571582</v>
      </c>
      <c r="BE171" s="19">
        <f t="shared" ca="1" si="432"/>
        <v>204.99998082050507</v>
      </c>
      <c r="BF171" s="19">
        <f t="shared" ca="1" si="432"/>
        <v>204.99998081538121</v>
      </c>
      <c r="BG171" s="19">
        <f t="shared" ca="1" si="432"/>
        <v>204.99998082034571</v>
      </c>
      <c r="BH171" s="19">
        <f t="shared" ca="1" si="432"/>
        <v>204.999980815127</v>
      </c>
      <c r="BI171" s="19">
        <f t="shared" ca="1" si="432"/>
        <v>204.9999808199953</v>
      </c>
      <c r="BJ171" s="19">
        <f t="shared" ca="1" si="432"/>
        <v>204.99998081468641</v>
      </c>
      <c r="BK171" s="19">
        <f t="shared" ca="1" si="432"/>
        <v>204.9999808195553</v>
      </c>
      <c r="BL171" s="19">
        <f t="shared" ca="1" si="432"/>
        <v>204.99998081433765</v>
      </c>
      <c r="BM171" s="19">
        <f t="shared" ca="1" si="432"/>
        <v>204.99998081930531</v>
      </c>
      <c r="BN171" s="19">
        <f t="shared" ca="1" si="432"/>
        <v>204.99998081421032</v>
      </c>
      <c r="BO171" s="19">
        <f t="shared" ca="1" si="432"/>
        <v>204.99998081923809</v>
      </c>
      <c r="BP171" s="19">
        <f t="shared" ca="1" si="432"/>
        <v>204.99998081418701</v>
      </c>
      <c r="BQ171" s="19">
        <f t="shared" ca="1" si="432"/>
        <v>204.99998081922865</v>
      </c>
      <c r="BR171" s="19">
        <f t="shared" ca="1" si="432"/>
        <v>204.99998081418471</v>
      </c>
      <c r="BS171" s="19">
        <f t="shared" ca="1" si="432"/>
        <v>204.99998081922797</v>
      </c>
      <c r="BT171" s="19">
        <f t="shared" ca="1" si="432"/>
        <v>204.99998081418451</v>
      </c>
      <c r="BU171" s="19">
        <f t="shared" ref="BU171:DN171" ca="1" si="433">BU42</f>
        <v>204.9999808192278</v>
      </c>
      <c r="BV171" s="19">
        <f t="shared" ca="1" si="433"/>
        <v>204.99998081418255</v>
      </c>
      <c r="BW171" s="19">
        <f t="shared" ca="1" si="433"/>
        <v>204.9999808191611</v>
      </c>
      <c r="BX171" s="19">
        <f t="shared" ca="1" si="433"/>
        <v>204.99998081293572</v>
      </c>
      <c r="BY171" s="19">
        <f t="shared" ca="1" si="433"/>
        <v>204.99998081791355</v>
      </c>
      <c r="BZ171" s="19">
        <f t="shared" ca="1" si="433"/>
        <v>204.99998081286873</v>
      </c>
      <c r="CA171" s="19">
        <f t="shared" ca="1" si="433"/>
        <v>204.99998081791185</v>
      </c>
      <c r="CB171" s="19">
        <f t="shared" ca="1" si="433"/>
        <v>204.99998081286873</v>
      </c>
      <c r="CC171" s="19">
        <f t="shared" ca="1" si="433"/>
        <v>204.99998081791185</v>
      </c>
      <c r="CD171" s="19">
        <f t="shared" ca="1" si="433"/>
        <v>204.99998081286873</v>
      </c>
      <c r="CE171" s="19">
        <f t="shared" ca="1" si="433"/>
        <v>204.99998081791185</v>
      </c>
      <c r="CF171" s="19">
        <f t="shared" ca="1" si="433"/>
        <v>204.99998081286873</v>
      </c>
      <c r="CG171" s="19">
        <f t="shared" ca="1" si="433"/>
        <v>204.99998081791176</v>
      </c>
      <c r="CH171" s="19">
        <f t="shared" ca="1" si="433"/>
        <v>204.99998081286844</v>
      </c>
      <c r="CI171" s="19">
        <f t="shared" ca="1" si="433"/>
        <v>204.99998081791082</v>
      </c>
      <c r="CJ171" s="19">
        <f t="shared" ca="1" si="433"/>
        <v>204.99998081286492</v>
      </c>
      <c r="CK171" s="19">
        <f t="shared" ca="1" si="433"/>
        <v>204.99998081790204</v>
      </c>
      <c r="CL171" s="19">
        <f t="shared" ca="1" si="433"/>
        <v>204.99998081283832</v>
      </c>
      <c r="CM171" s="19">
        <f t="shared" ca="1" si="433"/>
        <v>204.9999808178496</v>
      </c>
      <c r="CN171" s="19">
        <f t="shared" ca="1" si="433"/>
        <v>204.99998081272588</v>
      </c>
      <c r="CO171" s="19">
        <f t="shared" ca="1" si="433"/>
        <v>204.99998081767862</v>
      </c>
      <c r="CP171" s="19">
        <f t="shared" ca="1" si="433"/>
        <v>204.99998081247443</v>
      </c>
      <c r="CQ171" s="19">
        <f t="shared" ca="1" si="433"/>
        <v>204.99998081738954</v>
      </c>
      <c r="CR171" s="19">
        <f t="shared" ca="1" si="433"/>
        <v>204.9999808121857</v>
      </c>
      <c r="CS171" s="19">
        <f t="shared" ca="1" si="433"/>
        <v>204.99998081713935</v>
      </c>
      <c r="CT171" s="19">
        <f t="shared" ca="1" si="433"/>
        <v>204.99998081201608</v>
      </c>
      <c r="CU171" s="19">
        <f t="shared" ca="1" si="433"/>
        <v>204.99998081702594</v>
      </c>
      <c r="CV171" s="19">
        <f t="shared" ca="1" si="433"/>
        <v>204.99998081193971</v>
      </c>
      <c r="CW171" s="19">
        <f t="shared" ca="1" si="433"/>
        <v>204.99998081685553</v>
      </c>
      <c r="CX171" s="19">
        <f t="shared" ca="1" si="433"/>
        <v>204.99998081040511</v>
      </c>
      <c r="CY171" s="19">
        <f t="shared" ca="1" si="433"/>
        <v>204.9999808081291</v>
      </c>
      <c r="CZ171" s="19">
        <f t="shared" ca="1" si="433"/>
        <v>204.99998071990117</v>
      </c>
      <c r="DA171" s="19">
        <f t="shared" ca="1" si="433"/>
        <v>204.99998029717597</v>
      </c>
      <c r="DB171" s="19">
        <f t="shared" ca="1" si="433"/>
        <v>204.99997546317323</v>
      </c>
      <c r="DC171" s="19">
        <f t="shared" ca="1" si="433"/>
        <v>204.99995088715821</v>
      </c>
      <c r="DD171" s="19">
        <f t="shared" ca="1" si="433"/>
        <v>204.9996712876123</v>
      </c>
      <c r="DE171" s="19">
        <f t="shared" ca="1" si="433"/>
        <v>204.99827564615987</v>
      </c>
      <c r="DF171" s="19">
        <f t="shared" ca="1" si="433"/>
        <v>204.98171938480087</v>
      </c>
      <c r="DG171" s="19">
        <f t="shared" ca="1" si="433"/>
        <v>204.90472264854449</v>
      </c>
      <c r="DH171" s="19">
        <f t="shared" ca="1" si="433"/>
        <v>203.82105547788998</v>
      </c>
      <c r="DI171" s="19">
        <f t="shared" ca="1" si="433"/>
        <v>198.92500279977517</v>
      </c>
      <c r="DJ171" s="19">
        <f t="shared" ca="1" si="433"/>
        <v>32.008349280474476</v>
      </c>
      <c r="DK171" s="19">
        <f t="shared" ca="1" si="433"/>
        <v>25.282403098234841</v>
      </c>
      <c r="DL171" s="19">
        <f t="shared" ca="1" si="433"/>
        <v>25.011379501100045</v>
      </c>
      <c r="DM171" s="19">
        <f t="shared" ca="1" si="433"/>
        <v>25.000458569651116</v>
      </c>
      <c r="DN171" s="19">
        <f t="shared" ca="1" si="433"/>
        <v>25.000019221497723</v>
      </c>
    </row>
    <row r="172" spans="9:118" ht="30" customHeight="1" x14ac:dyDescent="0.25">
      <c r="I172" s="19">
        <f t="shared" ref="I172:BT172" ca="1" si="434">I43</f>
        <v>25.000018637091834</v>
      </c>
      <c r="J172" s="19">
        <f t="shared" ca="1" si="434"/>
        <v>25.000444629460091</v>
      </c>
      <c r="K172" s="19">
        <f t="shared" ca="1" si="434"/>
        <v>25.01103362141815</v>
      </c>
      <c r="L172" s="19">
        <f t="shared" ca="1" si="434"/>
        <v>25.273820679281986</v>
      </c>
      <c r="M172" s="19">
        <f t="shared" ca="1" si="434"/>
        <v>31.795391055961836</v>
      </c>
      <c r="N172" s="19">
        <f t="shared" ca="1" si="434"/>
        <v>193.64080429072874</v>
      </c>
      <c r="O172" s="19">
        <f t="shared" ca="1" si="434"/>
        <v>202.99923282105109</v>
      </c>
      <c r="P172" s="19">
        <f t="shared" ca="1" si="434"/>
        <v>204.81808695513666</v>
      </c>
      <c r="Q172" s="19">
        <f t="shared" ca="1" si="434"/>
        <v>204.96512839918367</v>
      </c>
      <c r="R172" s="19">
        <f t="shared" ca="1" si="434"/>
        <v>204.99680809741056</v>
      </c>
      <c r="S172" s="19">
        <f t="shared" ca="1" si="434"/>
        <v>204.99937196060546</v>
      </c>
      <c r="T172" s="19">
        <f t="shared" ca="1" si="434"/>
        <v>204.99992550145564</v>
      </c>
      <c r="U172" s="19">
        <f t="shared" ca="1" si="434"/>
        <v>204.99997024213363</v>
      </c>
      <c r="V172" s="19">
        <f t="shared" ca="1" si="434"/>
        <v>204.9999798865627</v>
      </c>
      <c r="W172" s="19">
        <f t="shared" ca="1" si="434"/>
        <v>204.99998067035546</v>
      </c>
      <c r="X172" s="19">
        <f t="shared" ca="1" si="434"/>
        <v>204.99998083113312</v>
      </c>
      <c r="Y172" s="19">
        <f t="shared" ca="1" si="434"/>
        <v>204.99998085072508</v>
      </c>
      <c r="Z172" s="19">
        <f t="shared" ca="1" si="434"/>
        <v>204.99998084731075</v>
      </c>
      <c r="AA172" s="19">
        <f t="shared" ca="1" si="434"/>
        <v>204.99998085378252</v>
      </c>
      <c r="AB172" s="19">
        <f t="shared" ca="1" si="434"/>
        <v>204.9999808475759</v>
      </c>
      <c r="AC172" s="19">
        <f t="shared" ca="1" si="434"/>
        <v>204.99998085382285</v>
      </c>
      <c r="AD172" s="19">
        <f t="shared" ca="1" si="434"/>
        <v>204.99998084754921</v>
      </c>
      <c r="AE172" s="19">
        <f t="shared" ca="1" si="434"/>
        <v>204.99998085376262</v>
      </c>
      <c r="AF172" s="19">
        <f t="shared" ca="1" si="434"/>
        <v>204.99998084740824</v>
      </c>
      <c r="AG172" s="19">
        <f t="shared" ca="1" si="434"/>
        <v>204.99998085354329</v>
      </c>
      <c r="AH172" s="19">
        <f t="shared" ca="1" si="434"/>
        <v>204.99998084692575</v>
      </c>
      <c r="AI172" s="19">
        <f t="shared" ca="1" si="434"/>
        <v>204.99998085179837</v>
      </c>
      <c r="AJ172" s="19">
        <f t="shared" ca="1" si="434"/>
        <v>204.99998084509531</v>
      </c>
      <c r="AK172" s="19">
        <f t="shared" ca="1" si="434"/>
        <v>204.99998085111287</v>
      </c>
      <c r="AL172" s="19">
        <f t="shared" ca="1" si="434"/>
        <v>204.99998084450758</v>
      </c>
      <c r="AM172" s="19">
        <f t="shared" ca="1" si="434"/>
        <v>204.99998085053014</v>
      </c>
      <c r="AN172" s="19">
        <f t="shared" ca="1" si="434"/>
        <v>204.99998084400292</v>
      </c>
      <c r="AO172" s="19">
        <f t="shared" ca="1" si="434"/>
        <v>204.99998085012533</v>
      </c>
      <c r="AP172" s="19">
        <f t="shared" ca="1" si="434"/>
        <v>204.99998084376779</v>
      </c>
      <c r="AQ172" s="19">
        <f t="shared" ca="1" si="434"/>
        <v>204.99998084998478</v>
      </c>
      <c r="AR172" s="19">
        <f t="shared" ca="1" si="434"/>
        <v>204.99998084371487</v>
      </c>
      <c r="AS172" s="19">
        <f t="shared" ca="1" si="434"/>
        <v>204.99998084996065</v>
      </c>
      <c r="AT172" s="19">
        <f t="shared" ca="1" si="434"/>
        <v>204.99998084370867</v>
      </c>
      <c r="AU172" s="19">
        <f t="shared" ca="1" si="434"/>
        <v>204.9999808499584</v>
      </c>
      <c r="AV172" s="19">
        <f t="shared" ca="1" si="434"/>
        <v>204.99998084370819</v>
      </c>
      <c r="AW172" s="19">
        <f t="shared" ca="1" si="434"/>
        <v>204.99998084995835</v>
      </c>
      <c r="AX172" s="19">
        <f t="shared" ca="1" si="434"/>
        <v>204.99998084370816</v>
      </c>
      <c r="AY172" s="19">
        <f t="shared" ca="1" si="434"/>
        <v>204.99998084995835</v>
      </c>
      <c r="AZ172" s="19">
        <f t="shared" ca="1" si="434"/>
        <v>204.99998084370799</v>
      </c>
      <c r="BA172" s="19">
        <f t="shared" ca="1" si="434"/>
        <v>204.99998084995607</v>
      </c>
      <c r="BB172" s="19">
        <f t="shared" ca="1" si="434"/>
        <v>204.99998084367513</v>
      </c>
      <c r="BC172" s="19">
        <f t="shared" ca="1" si="434"/>
        <v>204.99998084969783</v>
      </c>
      <c r="BD172" s="19">
        <f t="shared" ca="1" si="434"/>
        <v>204.99998084270894</v>
      </c>
      <c r="BE172" s="19">
        <f t="shared" ca="1" si="434"/>
        <v>204.99998084871879</v>
      </c>
      <c r="BF172" s="19">
        <f t="shared" ca="1" si="434"/>
        <v>204.99998084238442</v>
      </c>
      <c r="BG172" s="19">
        <f t="shared" ca="1" si="434"/>
        <v>204.99998084855986</v>
      </c>
      <c r="BH172" s="19">
        <f t="shared" ca="1" si="434"/>
        <v>204.99998084212837</v>
      </c>
      <c r="BI172" s="19">
        <f t="shared" ca="1" si="434"/>
        <v>204.99998084821209</v>
      </c>
      <c r="BJ172" s="19">
        <f t="shared" ca="1" si="434"/>
        <v>204.99998084168777</v>
      </c>
      <c r="BK172" s="19">
        <f t="shared" ca="1" si="434"/>
        <v>204.99998084777209</v>
      </c>
      <c r="BL172" s="19">
        <f t="shared" ca="1" si="434"/>
        <v>204.99998084134162</v>
      </c>
      <c r="BM172" s="19">
        <f t="shared" ca="1" si="434"/>
        <v>204.99998084752011</v>
      </c>
      <c r="BN172" s="19">
        <f t="shared" ca="1" si="434"/>
        <v>204.99998084121614</v>
      </c>
      <c r="BO172" s="19">
        <f t="shared" ca="1" si="434"/>
        <v>204.99998084745192</v>
      </c>
      <c r="BP172" s="19">
        <f t="shared" ca="1" si="434"/>
        <v>204.99998084119326</v>
      </c>
      <c r="BQ172" s="19">
        <f t="shared" ca="1" si="434"/>
        <v>204.99998084744229</v>
      </c>
      <c r="BR172" s="19">
        <f t="shared" ca="1" si="434"/>
        <v>204.99998084119105</v>
      </c>
      <c r="BS172" s="19">
        <f t="shared" ca="1" si="434"/>
        <v>204.99998084744158</v>
      </c>
      <c r="BT172" s="19">
        <f t="shared" ca="1" si="434"/>
        <v>204.99998084119085</v>
      </c>
      <c r="BU172" s="19">
        <f t="shared" ref="BU172:DN172" ca="1" si="435">BU43</f>
        <v>204.99998084744141</v>
      </c>
      <c r="BV172" s="19">
        <f t="shared" ca="1" si="435"/>
        <v>204.99998084118883</v>
      </c>
      <c r="BW172" s="19">
        <f t="shared" ca="1" si="435"/>
        <v>204.99998084737962</v>
      </c>
      <c r="BX172" s="19">
        <f t="shared" ca="1" si="435"/>
        <v>204.99998083995828</v>
      </c>
      <c r="BY172" s="19">
        <f t="shared" ca="1" si="435"/>
        <v>204.99998084614839</v>
      </c>
      <c r="BZ172" s="19">
        <f t="shared" ca="1" si="435"/>
        <v>204.99998083989627</v>
      </c>
      <c r="CA172" s="19">
        <f t="shared" ca="1" si="435"/>
        <v>204.99998084614654</v>
      </c>
      <c r="CB172" s="19">
        <f t="shared" ca="1" si="435"/>
        <v>204.99998083989627</v>
      </c>
      <c r="CC172" s="19">
        <f t="shared" ca="1" si="435"/>
        <v>204.99998084614654</v>
      </c>
      <c r="CD172" s="19">
        <f t="shared" ca="1" si="435"/>
        <v>204.99998083989627</v>
      </c>
      <c r="CE172" s="19">
        <f t="shared" ca="1" si="435"/>
        <v>204.99998084614654</v>
      </c>
      <c r="CF172" s="19">
        <f t="shared" ca="1" si="435"/>
        <v>204.99998083989627</v>
      </c>
      <c r="CG172" s="19">
        <f t="shared" ca="1" si="435"/>
        <v>204.99998084614646</v>
      </c>
      <c r="CH172" s="19">
        <f t="shared" ca="1" si="435"/>
        <v>204.99998083989598</v>
      </c>
      <c r="CI172" s="19">
        <f t="shared" ca="1" si="435"/>
        <v>204.99998084614555</v>
      </c>
      <c r="CJ172" s="19">
        <f t="shared" ca="1" si="435"/>
        <v>204.99998083989237</v>
      </c>
      <c r="CK172" s="19">
        <f t="shared" ca="1" si="435"/>
        <v>204.99998084613696</v>
      </c>
      <c r="CL172" s="19">
        <f t="shared" ca="1" si="435"/>
        <v>204.9999808398654</v>
      </c>
      <c r="CM172" s="19">
        <f t="shared" ca="1" si="435"/>
        <v>204.99998084608535</v>
      </c>
      <c r="CN172" s="19">
        <f t="shared" ca="1" si="435"/>
        <v>204.99998083975186</v>
      </c>
      <c r="CO172" s="19">
        <f t="shared" ca="1" si="435"/>
        <v>204.99998084591604</v>
      </c>
      <c r="CP172" s="19">
        <f t="shared" ca="1" si="435"/>
        <v>204.99998083949961</v>
      </c>
      <c r="CQ172" s="19">
        <f t="shared" ca="1" si="435"/>
        <v>204.9999808456279</v>
      </c>
      <c r="CR172" s="19">
        <f t="shared" ca="1" si="435"/>
        <v>204.9999808392119</v>
      </c>
      <c r="CS172" s="19">
        <f t="shared" ca="1" si="435"/>
        <v>204.99998084537697</v>
      </c>
      <c r="CT172" s="19">
        <f t="shared" ca="1" si="435"/>
        <v>204.9999808390439</v>
      </c>
      <c r="CU172" s="19">
        <f t="shared" ca="1" si="435"/>
        <v>204.9999808452626</v>
      </c>
      <c r="CV172" s="19">
        <f t="shared" ca="1" si="435"/>
        <v>204.99998083896722</v>
      </c>
      <c r="CW172" s="19">
        <f t="shared" ca="1" si="435"/>
        <v>204.99998084509647</v>
      </c>
      <c r="CX172" s="19">
        <f t="shared" ca="1" si="435"/>
        <v>204.99998083736628</v>
      </c>
      <c r="CY172" s="19">
        <f t="shared" ca="1" si="435"/>
        <v>204.99998083665253</v>
      </c>
      <c r="CZ172" s="19">
        <f t="shared" ca="1" si="435"/>
        <v>204.99998074295118</v>
      </c>
      <c r="DA172" s="19">
        <f t="shared" ca="1" si="435"/>
        <v>204.99998034216105</v>
      </c>
      <c r="DB172" s="19">
        <f t="shared" ca="1" si="435"/>
        <v>204.99997525948936</v>
      </c>
      <c r="DC172" s="19">
        <f t="shared" ca="1" si="435"/>
        <v>204.99995186914492</v>
      </c>
      <c r="DD172" s="19">
        <f t="shared" ca="1" si="435"/>
        <v>204.99965784497633</v>
      </c>
      <c r="DE172" s="19">
        <f t="shared" ca="1" si="435"/>
        <v>204.99832795374286</v>
      </c>
      <c r="DF172" s="19">
        <f t="shared" ca="1" si="435"/>
        <v>204.98089447864808</v>
      </c>
      <c r="DG172" s="19">
        <f t="shared" ca="1" si="435"/>
        <v>204.90717907654661</v>
      </c>
      <c r="DH172" s="19">
        <f t="shared" ca="1" si="435"/>
        <v>203.76253917114821</v>
      </c>
      <c r="DI172" s="19">
        <f t="shared" ca="1" si="435"/>
        <v>198.99671678486504</v>
      </c>
      <c r="DJ172" s="19">
        <f t="shared" ca="1" si="435"/>
        <v>32.01123943745916</v>
      </c>
      <c r="DK172" s="19">
        <f t="shared" ca="1" si="435"/>
        <v>25.282519574921878</v>
      </c>
      <c r="DL172" s="19">
        <f t="shared" ca="1" si="435"/>
        <v>25.011384195246464</v>
      </c>
      <c r="DM172" s="19">
        <f t="shared" ca="1" si="435"/>
        <v>25.000458758843035</v>
      </c>
      <c r="DN172" s="19">
        <f t="shared" ca="1" si="435"/>
        <v>25.000019229429142</v>
      </c>
    </row>
    <row r="173" spans="9:118" ht="30" customHeight="1" x14ac:dyDescent="0.25">
      <c r="I173" s="19">
        <f t="shared" ref="I173:BT173" ca="1" si="436">I44</f>
        <v>25.000018679039304</v>
      </c>
      <c r="J173" s="19">
        <f t="shared" ca="1" si="436"/>
        <v>25.000445630056536</v>
      </c>
      <c r="K173" s="19">
        <f t="shared" ca="1" si="436"/>
        <v>25.011058447855071</v>
      </c>
      <c r="L173" s="19">
        <f t="shared" ca="1" si="436"/>
        <v>25.274436704038248</v>
      </c>
      <c r="M173" s="19">
        <f t="shared" ca="1" si="436"/>
        <v>31.810676638098826</v>
      </c>
      <c r="N173" s="19">
        <f t="shared" ca="1" si="436"/>
        <v>194.02008940723078</v>
      </c>
      <c r="O173" s="19">
        <f t="shared" ca="1" si="436"/>
        <v>202.91292657010462</v>
      </c>
      <c r="P173" s="19">
        <f t="shared" ca="1" si="436"/>
        <v>204.82381865481227</v>
      </c>
      <c r="Q173" s="19">
        <f t="shared" ca="1" si="436"/>
        <v>204.96359877681201</v>
      </c>
      <c r="R173" s="19">
        <f t="shared" ca="1" si="436"/>
        <v>204.99690776689357</v>
      </c>
      <c r="S173" s="19">
        <f t="shared" ca="1" si="436"/>
        <v>204.99934523582667</v>
      </c>
      <c r="T173" s="19">
        <f t="shared" ca="1" si="436"/>
        <v>204.99992726592166</v>
      </c>
      <c r="U173" s="19">
        <f t="shared" ca="1" si="436"/>
        <v>204.99996980348556</v>
      </c>
      <c r="V173" s="19">
        <f t="shared" ca="1" si="436"/>
        <v>204.99997994378589</v>
      </c>
      <c r="W173" s="19">
        <f t="shared" ca="1" si="436"/>
        <v>204.99998069048007</v>
      </c>
      <c r="X173" s="19">
        <f t="shared" ca="1" si="436"/>
        <v>204.99998085867412</v>
      </c>
      <c r="Y173" s="19">
        <f t="shared" ca="1" si="436"/>
        <v>204.99998087881562</v>
      </c>
      <c r="Z173" s="19">
        <f t="shared" ca="1" si="436"/>
        <v>204.99998087434199</v>
      </c>
      <c r="AA173" s="19">
        <f t="shared" ca="1" si="436"/>
        <v>204.99998088200931</v>
      </c>
      <c r="AB173" s="19">
        <f t="shared" ca="1" si="436"/>
        <v>204.99998087459855</v>
      </c>
      <c r="AC173" s="19">
        <f t="shared" ca="1" si="436"/>
        <v>204.99998088205214</v>
      </c>
      <c r="AD173" s="19">
        <f t="shared" ca="1" si="436"/>
        <v>204.99998087457121</v>
      </c>
      <c r="AE173" s="19">
        <f t="shared" ca="1" si="436"/>
        <v>204.99998088199294</v>
      </c>
      <c r="AF173" s="19">
        <f t="shared" ca="1" si="436"/>
        <v>204.99998087442873</v>
      </c>
      <c r="AG173" s="19">
        <f t="shared" ca="1" si="436"/>
        <v>204.99998088177583</v>
      </c>
      <c r="AH173" s="19">
        <f t="shared" ca="1" si="436"/>
        <v>204.99998087393141</v>
      </c>
      <c r="AI173" s="19">
        <f t="shared" ca="1" si="436"/>
        <v>204.99998088005196</v>
      </c>
      <c r="AJ173" s="19">
        <f t="shared" ca="1" si="436"/>
        <v>204.99998087211941</v>
      </c>
      <c r="AK173" s="19">
        <f t="shared" ca="1" si="436"/>
        <v>204.99998087935484</v>
      </c>
      <c r="AL173" s="19">
        <f t="shared" ca="1" si="436"/>
        <v>204.99998087153213</v>
      </c>
      <c r="AM173" s="19">
        <f t="shared" ca="1" si="436"/>
        <v>204.99998087877253</v>
      </c>
      <c r="AN173" s="19">
        <f t="shared" ca="1" si="436"/>
        <v>204.99998087103023</v>
      </c>
      <c r="AO173" s="19">
        <f t="shared" ca="1" si="436"/>
        <v>204.99998087836556</v>
      </c>
      <c r="AP173" s="19">
        <f t="shared" ca="1" si="436"/>
        <v>204.99998087079803</v>
      </c>
      <c r="AQ173" s="19">
        <f t="shared" ca="1" si="436"/>
        <v>204.99998087822325</v>
      </c>
      <c r="AR173" s="19">
        <f t="shared" ca="1" si="436"/>
        <v>204.99998087074607</v>
      </c>
      <c r="AS173" s="19">
        <f t="shared" ca="1" si="436"/>
        <v>204.99998087819864</v>
      </c>
      <c r="AT173" s="19">
        <f t="shared" ca="1" si="436"/>
        <v>204.99998087074007</v>
      </c>
      <c r="AU173" s="19">
        <f t="shared" ca="1" si="436"/>
        <v>204.9999808781964</v>
      </c>
      <c r="AV173" s="19">
        <f t="shared" ca="1" si="436"/>
        <v>204.99998087073956</v>
      </c>
      <c r="AW173" s="19">
        <f t="shared" ca="1" si="436"/>
        <v>204.99998087819634</v>
      </c>
      <c r="AX173" s="19">
        <f t="shared" ca="1" si="436"/>
        <v>204.99998087073956</v>
      </c>
      <c r="AY173" s="19">
        <f t="shared" ca="1" si="436"/>
        <v>204.99998087819634</v>
      </c>
      <c r="AZ173" s="19">
        <f t="shared" ca="1" si="436"/>
        <v>204.99998087073934</v>
      </c>
      <c r="BA173" s="19">
        <f t="shared" ca="1" si="436"/>
        <v>204.99998087819418</v>
      </c>
      <c r="BB173" s="19">
        <f t="shared" ca="1" si="436"/>
        <v>204.99998087070486</v>
      </c>
      <c r="BC173" s="19">
        <f t="shared" ca="1" si="436"/>
        <v>204.99998087794685</v>
      </c>
      <c r="BD173" s="19">
        <f t="shared" ca="1" si="436"/>
        <v>204.99998086973608</v>
      </c>
      <c r="BE173" s="19">
        <f t="shared" ca="1" si="436"/>
        <v>204.99998087696594</v>
      </c>
      <c r="BF173" s="19">
        <f t="shared" ca="1" si="436"/>
        <v>204.99998086942136</v>
      </c>
      <c r="BG173" s="19">
        <f t="shared" ca="1" si="436"/>
        <v>204.99998087680723</v>
      </c>
      <c r="BH173" s="19">
        <f t="shared" ca="1" si="436"/>
        <v>204.99998086916347</v>
      </c>
      <c r="BI173" s="19">
        <f t="shared" ca="1" si="436"/>
        <v>204.99998087646216</v>
      </c>
      <c r="BJ173" s="19">
        <f t="shared" ca="1" si="436"/>
        <v>204.99998086872284</v>
      </c>
      <c r="BK173" s="19">
        <f t="shared" ca="1" si="436"/>
        <v>204.99998087602216</v>
      </c>
      <c r="BL173" s="19">
        <f t="shared" ca="1" si="436"/>
        <v>204.99998086837942</v>
      </c>
      <c r="BM173" s="19">
        <f t="shared" ca="1" si="436"/>
        <v>204.99998087576819</v>
      </c>
      <c r="BN173" s="19">
        <f t="shared" ca="1" si="436"/>
        <v>204.99998086825573</v>
      </c>
      <c r="BO173" s="19">
        <f t="shared" ca="1" si="436"/>
        <v>204.99998087569901</v>
      </c>
      <c r="BP173" s="19">
        <f t="shared" ca="1" si="436"/>
        <v>204.99998086823331</v>
      </c>
      <c r="BQ173" s="19">
        <f t="shared" ca="1" si="436"/>
        <v>204.9999808756892</v>
      </c>
      <c r="BR173" s="19">
        <f t="shared" ca="1" si="436"/>
        <v>204.99998086823118</v>
      </c>
      <c r="BS173" s="19">
        <f t="shared" ca="1" si="436"/>
        <v>204.99998087568841</v>
      </c>
      <c r="BT173" s="19">
        <f t="shared" ca="1" si="436"/>
        <v>204.99998086823095</v>
      </c>
      <c r="BU173" s="19">
        <f t="shared" ref="BU173:DN173" ca="1" si="437">BU44</f>
        <v>204.99998087568824</v>
      </c>
      <c r="BV173" s="19">
        <f t="shared" ca="1" si="437"/>
        <v>204.99998086822885</v>
      </c>
      <c r="BW173" s="19">
        <f t="shared" ca="1" si="437"/>
        <v>204.999980875631</v>
      </c>
      <c r="BX173" s="19">
        <f t="shared" ca="1" si="437"/>
        <v>204.99998086701601</v>
      </c>
      <c r="BY173" s="19">
        <f t="shared" ca="1" si="437"/>
        <v>204.99998087441753</v>
      </c>
      <c r="BZ173" s="19">
        <f t="shared" ca="1" si="437"/>
        <v>204.99998086695865</v>
      </c>
      <c r="CA173" s="19">
        <f t="shared" ca="1" si="437"/>
        <v>204.99998087441563</v>
      </c>
      <c r="CB173" s="19">
        <f t="shared" ca="1" si="437"/>
        <v>204.99998086695865</v>
      </c>
      <c r="CC173" s="19">
        <f t="shared" ca="1" si="437"/>
        <v>204.99998087441563</v>
      </c>
      <c r="CD173" s="19">
        <f t="shared" ca="1" si="437"/>
        <v>204.99998086695865</v>
      </c>
      <c r="CE173" s="19">
        <f t="shared" ca="1" si="437"/>
        <v>204.99998087441563</v>
      </c>
      <c r="CF173" s="19">
        <f t="shared" ca="1" si="437"/>
        <v>204.99998086695865</v>
      </c>
      <c r="CG173" s="19">
        <f t="shared" ca="1" si="437"/>
        <v>204.99998087441548</v>
      </c>
      <c r="CH173" s="19">
        <f t="shared" ca="1" si="437"/>
        <v>204.99998086695834</v>
      </c>
      <c r="CI173" s="19">
        <f t="shared" ca="1" si="437"/>
        <v>204.9999808744146</v>
      </c>
      <c r="CJ173" s="19">
        <f t="shared" ca="1" si="437"/>
        <v>204.99998086695467</v>
      </c>
      <c r="CK173" s="19">
        <f t="shared" ca="1" si="437"/>
        <v>204.99998087440619</v>
      </c>
      <c r="CL173" s="19">
        <f t="shared" ca="1" si="437"/>
        <v>204.99998086692725</v>
      </c>
      <c r="CM173" s="19">
        <f t="shared" ca="1" si="437"/>
        <v>204.99998087435537</v>
      </c>
      <c r="CN173" s="19">
        <f t="shared" ca="1" si="437"/>
        <v>204.99998086681256</v>
      </c>
      <c r="CO173" s="19">
        <f t="shared" ca="1" si="437"/>
        <v>204.99998087418777</v>
      </c>
      <c r="CP173" s="19">
        <f t="shared" ca="1" si="437"/>
        <v>204.99998086655955</v>
      </c>
      <c r="CQ173" s="19">
        <f t="shared" ca="1" si="437"/>
        <v>204.99998087390063</v>
      </c>
      <c r="CR173" s="19">
        <f t="shared" ca="1" si="437"/>
        <v>204.99998086627286</v>
      </c>
      <c r="CS173" s="19">
        <f t="shared" ca="1" si="437"/>
        <v>204.99998087364889</v>
      </c>
      <c r="CT173" s="19">
        <f t="shared" ca="1" si="437"/>
        <v>204.99998086610654</v>
      </c>
      <c r="CU173" s="19">
        <f t="shared" ca="1" si="437"/>
        <v>204.99998087353359</v>
      </c>
      <c r="CV173" s="19">
        <f t="shared" ca="1" si="437"/>
        <v>204.99998086602949</v>
      </c>
      <c r="CW173" s="19">
        <f t="shared" ca="1" si="437"/>
        <v>204.99998087337141</v>
      </c>
      <c r="CX173" s="19">
        <f t="shared" ca="1" si="437"/>
        <v>204.99998086435761</v>
      </c>
      <c r="CY173" s="19">
        <f t="shared" ca="1" si="437"/>
        <v>204.99998086519327</v>
      </c>
      <c r="CZ173" s="19">
        <f t="shared" ca="1" si="437"/>
        <v>204.99998076576472</v>
      </c>
      <c r="DA173" s="19">
        <f t="shared" ca="1" si="437"/>
        <v>204.99998038619464</v>
      </c>
      <c r="DB173" s="19">
        <f t="shared" ca="1" si="437"/>
        <v>204.99997504019152</v>
      </c>
      <c r="DC173" s="19">
        <f t="shared" ca="1" si="437"/>
        <v>204.99995279507976</v>
      </c>
      <c r="DD173" s="19">
        <f t="shared" ca="1" si="437"/>
        <v>204.99964349514983</v>
      </c>
      <c r="DE173" s="19">
        <f t="shared" ca="1" si="437"/>
        <v>204.99837716353096</v>
      </c>
      <c r="DF173" s="19">
        <f t="shared" ca="1" si="437"/>
        <v>204.98001528689076</v>
      </c>
      <c r="DG173" s="19">
        <f t="shared" ca="1" si="437"/>
        <v>204.90948546315221</v>
      </c>
      <c r="DH173" s="19">
        <f t="shared" ca="1" si="437"/>
        <v>203.70049955008093</v>
      </c>
      <c r="DI173" s="19">
        <f t="shared" ca="1" si="437"/>
        <v>199.07200256106566</v>
      </c>
      <c r="DJ173" s="19">
        <f t="shared" ca="1" si="437"/>
        <v>32.014273541920176</v>
      </c>
      <c r="DK173" s="19">
        <f t="shared" ca="1" si="437"/>
        <v>25.282641852865289</v>
      </c>
      <c r="DL173" s="19">
        <f t="shared" ca="1" si="437"/>
        <v>25.011389123190515</v>
      </c>
      <c r="DM173" s="19">
        <f t="shared" ca="1" si="437"/>
        <v>25.000458957457898</v>
      </c>
      <c r="DN173" s="19">
        <f t="shared" ca="1" si="437"/>
        <v>25.000019237755595</v>
      </c>
    </row>
    <row r="174" spans="9:118" ht="30" customHeight="1" x14ac:dyDescent="0.25">
      <c r="I174" s="19">
        <f t="shared" ref="I174:BT174" ca="1" si="438">I45</f>
        <v>25.000018719444125</v>
      </c>
      <c r="J174" s="19">
        <f t="shared" ca="1" si="438"/>
        <v>25.000446593855269</v>
      </c>
      <c r="K174" s="19">
        <f t="shared" ca="1" si="438"/>
        <v>25.011082361276809</v>
      </c>
      <c r="L174" s="19">
        <f t="shared" ca="1" si="438"/>
        <v>25.275030073829281</v>
      </c>
      <c r="M174" s="19">
        <f t="shared" ca="1" si="438"/>
        <v>31.825400074600108</v>
      </c>
      <c r="N174" s="19">
        <f t="shared" ca="1" si="438"/>
        <v>194.38542580596589</v>
      </c>
      <c r="O174" s="19">
        <f t="shared" ca="1" si="438"/>
        <v>202.82080323343217</v>
      </c>
      <c r="P174" s="19">
        <f t="shared" ca="1" si="438"/>
        <v>204.82922817882991</v>
      </c>
      <c r="Q174" s="19">
        <f t="shared" ca="1" si="438"/>
        <v>204.96196557069146</v>
      </c>
      <c r="R174" s="19">
        <f t="shared" ca="1" si="438"/>
        <v>204.99700181146466</v>
      </c>
      <c r="S174" s="19">
        <f t="shared" ca="1" si="438"/>
        <v>204.99931670007973</v>
      </c>
      <c r="T174" s="19">
        <f t="shared" ca="1" si="438"/>
        <v>204.99992893229373</v>
      </c>
      <c r="U174" s="19">
        <f t="shared" ca="1" si="438"/>
        <v>204.99996933326292</v>
      </c>
      <c r="V174" s="19">
        <f t="shared" ca="1" si="438"/>
        <v>204.99997999934646</v>
      </c>
      <c r="W174" s="19">
        <f t="shared" ca="1" si="438"/>
        <v>204.99998071010194</v>
      </c>
      <c r="X174" s="19">
        <f t="shared" ca="1" si="438"/>
        <v>204.99998088623306</v>
      </c>
      <c r="Y174" s="19">
        <f t="shared" ca="1" si="438"/>
        <v>204.99998090694433</v>
      </c>
      <c r="Z174" s="19">
        <f t="shared" ca="1" si="438"/>
        <v>204.99998090142023</v>
      </c>
      <c r="AA174" s="19">
        <f t="shared" ca="1" si="438"/>
        <v>204.99998091028363</v>
      </c>
      <c r="AB174" s="19">
        <f t="shared" ca="1" si="438"/>
        <v>204.99998090166872</v>
      </c>
      <c r="AC174" s="19">
        <f t="shared" ca="1" si="438"/>
        <v>204.99998091032913</v>
      </c>
      <c r="AD174" s="19">
        <f t="shared" ca="1" si="438"/>
        <v>204.9999809016407</v>
      </c>
      <c r="AE174" s="19">
        <f t="shared" ca="1" si="438"/>
        <v>204.99998091027089</v>
      </c>
      <c r="AF174" s="19">
        <f t="shared" ca="1" si="438"/>
        <v>204.99998090149674</v>
      </c>
      <c r="AG174" s="19">
        <f t="shared" ca="1" si="438"/>
        <v>204.999980910056</v>
      </c>
      <c r="AH174" s="19">
        <f t="shared" ca="1" si="438"/>
        <v>204.99998090098333</v>
      </c>
      <c r="AI174" s="19">
        <f t="shared" ca="1" si="438"/>
        <v>204.99998090835626</v>
      </c>
      <c r="AJ174" s="19">
        <f t="shared" ca="1" si="438"/>
        <v>204.99998089919276</v>
      </c>
      <c r="AK174" s="19">
        <f t="shared" ca="1" si="438"/>
        <v>204.99998090764623</v>
      </c>
      <c r="AL174" s="19">
        <f t="shared" ca="1" si="438"/>
        <v>204.99998089860597</v>
      </c>
      <c r="AM174" s="19">
        <f t="shared" ca="1" si="438"/>
        <v>204.99998090706438</v>
      </c>
      <c r="AN174" s="19">
        <f t="shared" ca="1" si="438"/>
        <v>204.99998089810691</v>
      </c>
      <c r="AO174" s="19">
        <f t="shared" ca="1" si="438"/>
        <v>204.99998090665531</v>
      </c>
      <c r="AP174" s="19">
        <f t="shared" ca="1" si="438"/>
        <v>204.99998089787752</v>
      </c>
      <c r="AQ174" s="19">
        <f t="shared" ca="1" si="438"/>
        <v>204.99998090651124</v>
      </c>
      <c r="AR174" s="19">
        <f t="shared" ca="1" si="438"/>
        <v>204.99998089782659</v>
      </c>
      <c r="AS174" s="19">
        <f t="shared" ca="1" si="438"/>
        <v>204.99998090648614</v>
      </c>
      <c r="AT174" s="19">
        <f t="shared" ca="1" si="438"/>
        <v>204.99998089782068</v>
      </c>
      <c r="AU174" s="19">
        <f t="shared" ca="1" si="438"/>
        <v>204.99998090648384</v>
      </c>
      <c r="AV174" s="19">
        <f t="shared" ca="1" si="438"/>
        <v>204.99998089782022</v>
      </c>
      <c r="AW174" s="19">
        <f t="shared" ca="1" si="438"/>
        <v>204.99998090648376</v>
      </c>
      <c r="AX174" s="19">
        <f t="shared" ca="1" si="438"/>
        <v>204.99998089782022</v>
      </c>
      <c r="AY174" s="19">
        <f t="shared" ca="1" si="438"/>
        <v>204.99998090648376</v>
      </c>
      <c r="AZ174" s="19">
        <f t="shared" ca="1" si="438"/>
        <v>204.99998089781997</v>
      </c>
      <c r="BA174" s="19">
        <f t="shared" ca="1" si="438"/>
        <v>204.99998090648168</v>
      </c>
      <c r="BB174" s="19">
        <f t="shared" ca="1" si="438"/>
        <v>204.99998089778379</v>
      </c>
      <c r="BC174" s="19">
        <f t="shared" ca="1" si="438"/>
        <v>204.99998090624496</v>
      </c>
      <c r="BD174" s="19">
        <f t="shared" ca="1" si="438"/>
        <v>204.9999808968127</v>
      </c>
      <c r="BE174" s="19">
        <f t="shared" ca="1" si="438"/>
        <v>204.99998090526245</v>
      </c>
      <c r="BF174" s="19">
        <f t="shared" ca="1" si="438"/>
        <v>204.99998089650742</v>
      </c>
      <c r="BG174" s="19">
        <f t="shared" ca="1" si="438"/>
        <v>204.99998090510385</v>
      </c>
      <c r="BH174" s="19">
        <f t="shared" ca="1" si="438"/>
        <v>204.99998089624765</v>
      </c>
      <c r="BI174" s="19">
        <f t="shared" ca="1" si="438"/>
        <v>204.99998090476146</v>
      </c>
      <c r="BJ174" s="19">
        <f t="shared" ca="1" si="438"/>
        <v>204.99998089580708</v>
      </c>
      <c r="BK174" s="19">
        <f t="shared" ca="1" si="438"/>
        <v>204.99998090432157</v>
      </c>
      <c r="BL174" s="19">
        <f t="shared" ca="1" si="438"/>
        <v>204.99998089546631</v>
      </c>
      <c r="BM174" s="19">
        <f t="shared" ca="1" si="438"/>
        <v>204.99998090406561</v>
      </c>
      <c r="BN174" s="19">
        <f t="shared" ca="1" si="438"/>
        <v>204.99998089534449</v>
      </c>
      <c r="BO174" s="19">
        <f t="shared" ca="1" si="438"/>
        <v>204.99998090399541</v>
      </c>
      <c r="BP174" s="19">
        <f t="shared" ca="1" si="438"/>
        <v>204.99998089532252</v>
      </c>
      <c r="BQ174" s="19">
        <f t="shared" ca="1" si="438"/>
        <v>204.99998090398537</v>
      </c>
      <c r="BR174" s="19">
        <f t="shared" ca="1" si="438"/>
        <v>204.99998089532042</v>
      </c>
      <c r="BS174" s="19">
        <f t="shared" ca="1" si="438"/>
        <v>204.99998090398458</v>
      </c>
      <c r="BT174" s="19">
        <f t="shared" ca="1" si="438"/>
        <v>204.99998089532025</v>
      </c>
      <c r="BU174" s="19">
        <f t="shared" ref="BU174:DN174" ca="1" si="439">BU45</f>
        <v>204.99998090398441</v>
      </c>
      <c r="BV174" s="19">
        <f t="shared" ca="1" si="439"/>
        <v>204.99998089531795</v>
      </c>
      <c r="BW174" s="19">
        <f t="shared" ca="1" si="439"/>
        <v>204.99998090393129</v>
      </c>
      <c r="BX174" s="19">
        <f t="shared" ca="1" si="439"/>
        <v>204.99998089412418</v>
      </c>
      <c r="BY174" s="19">
        <f t="shared" ca="1" si="439"/>
        <v>204.99998090273678</v>
      </c>
      <c r="BZ174" s="19">
        <f t="shared" ca="1" si="439"/>
        <v>204.99998089407097</v>
      </c>
      <c r="CA174" s="19">
        <f t="shared" ca="1" si="439"/>
        <v>204.99998090273476</v>
      </c>
      <c r="CB174" s="19">
        <f t="shared" ca="1" si="439"/>
        <v>204.99998089407097</v>
      </c>
      <c r="CC174" s="19">
        <f t="shared" ca="1" si="439"/>
        <v>204.99998090273476</v>
      </c>
      <c r="CD174" s="19">
        <f t="shared" ca="1" si="439"/>
        <v>204.99998089407097</v>
      </c>
      <c r="CE174" s="19">
        <f t="shared" ca="1" si="439"/>
        <v>204.99998090273476</v>
      </c>
      <c r="CF174" s="19">
        <f t="shared" ca="1" si="439"/>
        <v>204.99998089407097</v>
      </c>
      <c r="CG174" s="19">
        <f t="shared" ca="1" si="439"/>
        <v>204.99998090273462</v>
      </c>
      <c r="CH174" s="19">
        <f t="shared" ca="1" si="439"/>
        <v>204.99998089407063</v>
      </c>
      <c r="CI174" s="19">
        <f t="shared" ca="1" si="439"/>
        <v>204.99998090273377</v>
      </c>
      <c r="CJ174" s="19">
        <f t="shared" ca="1" si="439"/>
        <v>204.99998089406691</v>
      </c>
      <c r="CK174" s="19">
        <f t="shared" ca="1" si="439"/>
        <v>204.99998090272555</v>
      </c>
      <c r="CL174" s="19">
        <f t="shared" ca="1" si="439"/>
        <v>204.99998089403903</v>
      </c>
      <c r="CM174" s="19">
        <f t="shared" ca="1" si="439"/>
        <v>204.9999809026755</v>
      </c>
      <c r="CN174" s="19">
        <f t="shared" ca="1" si="439"/>
        <v>204.99998089392324</v>
      </c>
      <c r="CO174" s="19">
        <f t="shared" ca="1" si="439"/>
        <v>204.99998090250961</v>
      </c>
      <c r="CP174" s="19">
        <f t="shared" ca="1" si="439"/>
        <v>204.99998089366949</v>
      </c>
      <c r="CQ174" s="19">
        <f t="shared" ca="1" si="439"/>
        <v>204.99998090222348</v>
      </c>
      <c r="CR174" s="19">
        <f t="shared" ca="1" si="439"/>
        <v>204.99998089338388</v>
      </c>
      <c r="CS174" s="19">
        <f t="shared" ca="1" si="439"/>
        <v>204.99998090197101</v>
      </c>
      <c r="CT174" s="19">
        <f t="shared" ca="1" si="439"/>
        <v>204.99998089321915</v>
      </c>
      <c r="CU174" s="19">
        <f t="shared" ca="1" si="439"/>
        <v>204.99998090185466</v>
      </c>
      <c r="CV174" s="19">
        <f t="shared" ca="1" si="439"/>
        <v>204.99998089314155</v>
      </c>
      <c r="CW174" s="19">
        <f t="shared" ca="1" si="439"/>
        <v>204.9999809016962</v>
      </c>
      <c r="CX174" s="19">
        <f t="shared" ca="1" si="439"/>
        <v>204.99998089139393</v>
      </c>
      <c r="CY174" s="19">
        <f t="shared" ca="1" si="439"/>
        <v>204.99998089376857</v>
      </c>
      <c r="CZ174" s="19">
        <f t="shared" ca="1" si="439"/>
        <v>204.9999807883394</v>
      </c>
      <c r="DA174" s="19">
        <f t="shared" ca="1" si="439"/>
        <v>204.99998042938449</v>
      </c>
      <c r="DB174" s="19">
        <f t="shared" ca="1" si="439"/>
        <v>204.99997480428812</v>
      </c>
      <c r="DC174" s="19">
        <f t="shared" ca="1" si="439"/>
        <v>204.99995367025829</v>
      </c>
      <c r="DD174" s="19">
        <f t="shared" ca="1" si="439"/>
        <v>204.99962817993048</v>
      </c>
      <c r="DE174" s="19">
        <f t="shared" ca="1" si="439"/>
        <v>204.99842357786244</v>
      </c>
      <c r="DF174" s="19">
        <f t="shared" ca="1" si="439"/>
        <v>204.97907835087821</v>
      </c>
      <c r="DG174" s="19">
        <f t="shared" ca="1" si="439"/>
        <v>204.91165898674251</v>
      </c>
      <c r="DH174" s="19">
        <f t="shared" ca="1" si="439"/>
        <v>203.63470522630968</v>
      </c>
      <c r="DI174" s="19">
        <f t="shared" ca="1" si="439"/>
        <v>199.15113589544521</v>
      </c>
      <c r="DJ174" s="19">
        <f t="shared" ca="1" si="439"/>
        <v>32.017462707592522</v>
      </c>
      <c r="DK174" s="19">
        <f t="shared" ca="1" si="439"/>
        <v>25.282770379961583</v>
      </c>
      <c r="DL174" s="19">
        <f t="shared" ca="1" si="439"/>
        <v>25.011394302982954</v>
      </c>
      <c r="DM174" s="19">
        <f t="shared" ca="1" si="439"/>
        <v>25.000459166223216</v>
      </c>
      <c r="DN174" s="19">
        <f t="shared" ca="1" si="439"/>
        <v>25.000019246507581</v>
      </c>
    </row>
    <row r="175" spans="9:118" ht="30" customHeight="1" x14ac:dyDescent="0.25">
      <c r="I175" s="19">
        <f t="shared" ref="I175:BT175" ca="1" si="440">I46</f>
        <v>25.000018758450995</v>
      </c>
      <c r="J175" s="19">
        <f t="shared" ca="1" si="440"/>
        <v>25.000447524307742</v>
      </c>
      <c r="K175" s="19">
        <f t="shared" ca="1" si="440"/>
        <v>25.011105447319924</v>
      </c>
      <c r="L175" s="19">
        <f t="shared" ca="1" si="440"/>
        <v>25.275602913576833</v>
      </c>
      <c r="M175" s="19">
        <f t="shared" ca="1" si="440"/>
        <v>31.839614091689125</v>
      </c>
      <c r="N175" s="19">
        <f t="shared" ca="1" si="440"/>
        <v>194.73812179612645</v>
      </c>
      <c r="O175" s="19">
        <f t="shared" ca="1" si="440"/>
        <v>202.72248272981767</v>
      </c>
      <c r="P175" s="19">
        <f t="shared" ca="1" si="440"/>
        <v>204.83434812906398</v>
      </c>
      <c r="Q175" s="19">
        <f t="shared" ca="1" si="440"/>
        <v>204.96022219528527</v>
      </c>
      <c r="R175" s="19">
        <f t="shared" ca="1" si="440"/>
        <v>204.99709080239589</v>
      </c>
      <c r="S175" s="19">
        <f t="shared" ca="1" si="440"/>
        <v>204.99928623827921</v>
      </c>
      <c r="T175" s="19">
        <f t="shared" ca="1" si="440"/>
        <v>204.99993051056347</v>
      </c>
      <c r="U175" s="19">
        <f t="shared" ca="1" si="440"/>
        <v>204.9999688294715</v>
      </c>
      <c r="V175" s="19">
        <f t="shared" ca="1" si="440"/>
        <v>204.99998005343372</v>
      </c>
      <c r="W175" s="19">
        <f t="shared" ca="1" si="440"/>
        <v>204.99998072920187</v>
      </c>
      <c r="X175" s="19">
        <f t="shared" ca="1" si="440"/>
        <v>204.9999809138283</v>
      </c>
      <c r="Y175" s="19">
        <f t="shared" ca="1" si="440"/>
        <v>204.99998093512656</v>
      </c>
      <c r="Z175" s="19">
        <f t="shared" ca="1" si="440"/>
        <v>204.99998092856092</v>
      </c>
      <c r="AA175" s="19">
        <f t="shared" ca="1" si="440"/>
        <v>204.99998093862138</v>
      </c>
      <c r="AB175" s="19">
        <f t="shared" ca="1" si="440"/>
        <v>204.99998092880173</v>
      </c>
      <c r="AC175" s="19">
        <f t="shared" ca="1" si="440"/>
        <v>204.99998093866967</v>
      </c>
      <c r="AD175" s="19">
        <f t="shared" ca="1" si="440"/>
        <v>204.99998092877306</v>
      </c>
      <c r="AE175" s="19">
        <f t="shared" ca="1" si="440"/>
        <v>204.9999809386124</v>
      </c>
      <c r="AF175" s="19">
        <f t="shared" ca="1" si="440"/>
        <v>204.99998092862754</v>
      </c>
      <c r="AG175" s="19">
        <f t="shared" ca="1" si="440"/>
        <v>204.99998093839977</v>
      </c>
      <c r="AH175" s="19">
        <f t="shared" ca="1" si="440"/>
        <v>204.99998092809676</v>
      </c>
      <c r="AI175" s="19">
        <f t="shared" ca="1" si="440"/>
        <v>204.99998093672698</v>
      </c>
      <c r="AJ175" s="19">
        <f t="shared" ca="1" si="440"/>
        <v>204.99998092633052</v>
      </c>
      <c r="AK175" s="19">
        <f t="shared" ca="1" si="440"/>
        <v>204.9999809360028</v>
      </c>
      <c r="AL175" s="19">
        <f t="shared" ca="1" si="440"/>
        <v>204.99998092574418</v>
      </c>
      <c r="AM175" s="19">
        <f t="shared" ca="1" si="440"/>
        <v>204.99998093542138</v>
      </c>
      <c r="AN175" s="19">
        <f t="shared" ca="1" si="440"/>
        <v>204.999980925248</v>
      </c>
      <c r="AO175" s="19">
        <f t="shared" ca="1" si="440"/>
        <v>204.99998093501029</v>
      </c>
      <c r="AP175" s="19">
        <f t="shared" ca="1" si="440"/>
        <v>204.99998092502148</v>
      </c>
      <c r="AQ175" s="19">
        <f t="shared" ca="1" si="440"/>
        <v>204.99998093486428</v>
      </c>
      <c r="AR175" s="19">
        <f t="shared" ca="1" si="440"/>
        <v>204.99998092497151</v>
      </c>
      <c r="AS175" s="19">
        <f t="shared" ca="1" si="440"/>
        <v>204.99998093483876</v>
      </c>
      <c r="AT175" s="19">
        <f t="shared" ca="1" si="440"/>
        <v>204.99998092496571</v>
      </c>
      <c r="AU175" s="19">
        <f t="shared" ca="1" si="440"/>
        <v>204.99998093483637</v>
      </c>
      <c r="AV175" s="19">
        <f t="shared" ca="1" si="440"/>
        <v>204.99998092496534</v>
      </c>
      <c r="AW175" s="19">
        <f t="shared" ca="1" si="440"/>
        <v>204.99998093483634</v>
      </c>
      <c r="AX175" s="19">
        <f t="shared" ca="1" si="440"/>
        <v>204.99998092496529</v>
      </c>
      <c r="AY175" s="19">
        <f t="shared" ca="1" si="440"/>
        <v>204.99998093483634</v>
      </c>
      <c r="AZ175" s="19">
        <f t="shared" ca="1" si="440"/>
        <v>204.99998092496503</v>
      </c>
      <c r="BA175" s="19">
        <f t="shared" ca="1" si="440"/>
        <v>204.9999809348343</v>
      </c>
      <c r="BB175" s="19">
        <f t="shared" ca="1" si="440"/>
        <v>204.99998092492692</v>
      </c>
      <c r="BC175" s="19">
        <f t="shared" ca="1" si="440"/>
        <v>204.99998093460792</v>
      </c>
      <c r="BD175" s="19">
        <f t="shared" ca="1" si="440"/>
        <v>204.99998092395387</v>
      </c>
      <c r="BE175" s="19">
        <f t="shared" ca="1" si="440"/>
        <v>204.99998093362404</v>
      </c>
      <c r="BF175" s="19">
        <f t="shared" ca="1" si="440"/>
        <v>204.99998092365769</v>
      </c>
      <c r="BG175" s="19">
        <f t="shared" ca="1" si="440"/>
        <v>204.99998093346542</v>
      </c>
      <c r="BH175" s="19">
        <f t="shared" ca="1" si="440"/>
        <v>204.99998092339601</v>
      </c>
      <c r="BI175" s="19">
        <f t="shared" ca="1" si="440"/>
        <v>204.99998093312576</v>
      </c>
      <c r="BJ175" s="19">
        <f t="shared" ca="1" si="440"/>
        <v>204.99998092295556</v>
      </c>
      <c r="BK175" s="19">
        <f t="shared" ca="1" si="440"/>
        <v>204.99998093268587</v>
      </c>
      <c r="BL175" s="19">
        <f t="shared" ca="1" si="440"/>
        <v>204.99998092261742</v>
      </c>
      <c r="BM175" s="19">
        <f t="shared" ca="1" si="440"/>
        <v>204.999980932428</v>
      </c>
      <c r="BN175" s="19">
        <f t="shared" ca="1" si="440"/>
        <v>204.99998092249743</v>
      </c>
      <c r="BO175" s="19">
        <f t="shared" ca="1" si="440"/>
        <v>204.99998093235678</v>
      </c>
      <c r="BP175" s="19">
        <f t="shared" ca="1" si="440"/>
        <v>204.99998092247588</v>
      </c>
      <c r="BQ175" s="19">
        <f t="shared" ca="1" si="440"/>
        <v>204.99998093234649</v>
      </c>
      <c r="BR175" s="19">
        <f t="shared" ca="1" si="440"/>
        <v>204.99998092247387</v>
      </c>
      <c r="BS175" s="19">
        <f t="shared" ca="1" si="440"/>
        <v>204.99998093234572</v>
      </c>
      <c r="BT175" s="19">
        <f t="shared" ca="1" si="440"/>
        <v>204.9999809224737</v>
      </c>
      <c r="BU175" s="19">
        <f t="shared" ref="BU175:DN175" ca="1" si="441">BU46</f>
        <v>204.99998093234555</v>
      </c>
      <c r="BV175" s="19">
        <f t="shared" ca="1" si="441"/>
        <v>204.99998092247122</v>
      </c>
      <c r="BW175" s="19">
        <f t="shared" ca="1" si="441"/>
        <v>204.99998093229618</v>
      </c>
      <c r="BX175" s="19">
        <f t="shared" ca="1" si="441"/>
        <v>204.99998092129749</v>
      </c>
      <c r="BY175" s="19">
        <f t="shared" ca="1" si="441"/>
        <v>204.99998093112166</v>
      </c>
      <c r="BZ175" s="19">
        <f t="shared" ca="1" si="441"/>
        <v>204.99998092124807</v>
      </c>
      <c r="CA175" s="19">
        <f t="shared" ca="1" si="441"/>
        <v>204.99998093111944</v>
      </c>
      <c r="CB175" s="19">
        <f t="shared" ca="1" si="441"/>
        <v>204.99998092124807</v>
      </c>
      <c r="CC175" s="19">
        <f t="shared" ca="1" si="441"/>
        <v>204.99998093111944</v>
      </c>
      <c r="CD175" s="19">
        <f t="shared" ca="1" si="441"/>
        <v>204.99998092124807</v>
      </c>
      <c r="CE175" s="19">
        <f t="shared" ca="1" si="441"/>
        <v>204.99998093111944</v>
      </c>
      <c r="CF175" s="19">
        <f t="shared" ca="1" si="441"/>
        <v>204.99998092124804</v>
      </c>
      <c r="CG175" s="19">
        <f t="shared" ca="1" si="441"/>
        <v>204.9999809311193</v>
      </c>
      <c r="CH175" s="19">
        <f t="shared" ca="1" si="441"/>
        <v>204.99998092124773</v>
      </c>
      <c r="CI175" s="19">
        <f t="shared" ca="1" si="441"/>
        <v>204.99998093111847</v>
      </c>
      <c r="CJ175" s="19">
        <f t="shared" ca="1" si="441"/>
        <v>204.99998092124383</v>
      </c>
      <c r="CK175" s="19">
        <f t="shared" ca="1" si="441"/>
        <v>204.99998093111043</v>
      </c>
      <c r="CL175" s="19">
        <f t="shared" ca="1" si="441"/>
        <v>204.99998092121555</v>
      </c>
      <c r="CM175" s="19">
        <f t="shared" ca="1" si="441"/>
        <v>204.99998093106112</v>
      </c>
      <c r="CN175" s="19">
        <f t="shared" ca="1" si="441"/>
        <v>204.99998092109863</v>
      </c>
      <c r="CO175" s="19">
        <f t="shared" ca="1" si="441"/>
        <v>204.99998093089698</v>
      </c>
      <c r="CP175" s="19">
        <f t="shared" ca="1" si="441"/>
        <v>204.99998092084417</v>
      </c>
      <c r="CQ175" s="19">
        <f t="shared" ca="1" si="441"/>
        <v>204.99998093061186</v>
      </c>
      <c r="CR175" s="19">
        <f t="shared" ca="1" si="441"/>
        <v>204.99998092055958</v>
      </c>
      <c r="CS175" s="19">
        <f t="shared" ca="1" si="441"/>
        <v>204.99998093035862</v>
      </c>
      <c r="CT175" s="19">
        <f t="shared" ca="1" si="441"/>
        <v>204.9999809203965</v>
      </c>
      <c r="CU175" s="19">
        <f t="shared" ca="1" si="441"/>
        <v>204.99998093024121</v>
      </c>
      <c r="CV175" s="19">
        <f t="shared" ca="1" si="441"/>
        <v>204.99998092031836</v>
      </c>
      <c r="CW175" s="19">
        <f t="shared" ca="1" si="441"/>
        <v>204.99998093008634</v>
      </c>
      <c r="CX175" s="19">
        <f t="shared" ca="1" si="441"/>
        <v>204.99998091848977</v>
      </c>
      <c r="CY175" s="19">
        <f t="shared" ca="1" si="441"/>
        <v>204.99998092239562</v>
      </c>
      <c r="CZ175" s="19">
        <f t="shared" ca="1" si="441"/>
        <v>204.99998081067173</v>
      </c>
      <c r="DA175" s="19">
        <f t="shared" ca="1" si="441"/>
        <v>204.99998047183735</v>
      </c>
      <c r="DB175" s="19">
        <f t="shared" ca="1" si="441"/>
        <v>204.99997455073571</v>
      </c>
      <c r="DC175" s="19">
        <f t="shared" ca="1" si="441"/>
        <v>204.99995449993557</v>
      </c>
      <c r="DD175" s="19">
        <f t="shared" ca="1" si="441"/>
        <v>204.99961183809381</v>
      </c>
      <c r="DE175" s="19">
        <f t="shared" ca="1" si="441"/>
        <v>204.99846749753513</v>
      </c>
      <c r="DF175" s="19">
        <f t="shared" ca="1" si="441"/>
        <v>204.97808002628787</v>
      </c>
      <c r="DG175" s="19">
        <f t="shared" ca="1" si="441"/>
        <v>204.91371689853591</v>
      </c>
      <c r="DH175" s="19">
        <f t="shared" ca="1" si="441"/>
        <v>203.56491094778499</v>
      </c>
      <c r="DI175" s="19">
        <f t="shared" ca="1" si="441"/>
        <v>199.23440673228015</v>
      </c>
      <c r="DJ175" s="19">
        <f t="shared" ca="1" si="441"/>
        <v>32.02081861956966</v>
      </c>
      <c r="DK175" s="19">
        <f t="shared" ca="1" si="441"/>
        <v>25.28290562713368</v>
      </c>
      <c r="DL175" s="19">
        <f t="shared" ca="1" si="441"/>
        <v>25.011399753602522</v>
      </c>
      <c r="DM175" s="19">
        <f t="shared" ca="1" si="441"/>
        <v>25.000459385903905</v>
      </c>
      <c r="DN175" s="19">
        <f t="shared" ca="1" si="441"/>
        <v>25.000019255717167</v>
      </c>
    </row>
    <row r="176" spans="9:118" ht="30" customHeight="1" x14ac:dyDescent="0.25">
      <c r="I176" s="19">
        <f t="shared" ref="I176:BT176" ca="1" si="442">I47</f>
        <v>25.000018796199754</v>
      </c>
      <c r="J176" s="19">
        <f t="shared" ca="1" si="442"/>
        <v>25.000448424749546</v>
      </c>
      <c r="K176" s="19">
        <f t="shared" ca="1" si="442"/>
        <v>25.011127788745796</v>
      </c>
      <c r="L176" s="19">
        <f t="shared" ca="1" si="442"/>
        <v>25.276157276859507</v>
      </c>
      <c r="M176" s="19">
        <f t="shared" ca="1" si="442"/>
        <v>31.853369645326882</v>
      </c>
      <c r="N176" s="19">
        <f t="shared" ca="1" si="442"/>
        <v>195.0794417607425</v>
      </c>
      <c r="O176" s="19">
        <f t="shared" ca="1" si="442"/>
        <v>202.61756481976201</v>
      </c>
      <c r="P176" s="19">
        <f t="shared" ca="1" si="442"/>
        <v>204.83921098020801</v>
      </c>
      <c r="Q176" s="19">
        <f t="shared" ca="1" si="442"/>
        <v>204.95836171595602</v>
      </c>
      <c r="R176" s="19">
        <f t="shared" ca="1" si="442"/>
        <v>204.99717530902751</v>
      </c>
      <c r="S176" s="19">
        <f t="shared" ca="1" si="442"/>
        <v>204.99925372923454</v>
      </c>
      <c r="T176" s="19">
        <f t="shared" ca="1" si="442"/>
        <v>204.99993201068909</v>
      </c>
      <c r="U176" s="19">
        <f t="shared" ca="1" si="442"/>
        <v>204.99996829001</v>
      </c>
      <c r="V176" s="19">
        <f t="shared" ca="1" si="442"/>
        <v>204.99998010623597</v>
      </c>
      <c r="W176" s="19">
        <f t="shared" ca="1" si="442"/>
        <v>204.99998074775854</v>
      </c>
      <c r="X176" s="19">
        <f t="shared" ca="1" si="442"/>
        <v>204.9999809414777</v>
      </c>
      <c r="Y176" s="19">
        <f t="shared" ca="1" si="442"/>
        <v>204.99998096337714</v>
      </c>
      <c r="Z176" s="19">
        <f t="shared" ca="1" si="442"/>
        <v>204.99998095577897</v>
      </c>
      <c r="AA176" s="19">
        <f t="shared" ca="1" si="442"/>
        <v>204.99998096703803</v>
      </c>
      <c r="AB176" s="19">
        <f t="shared" ca="1" si="442"/>
        <v>204.99998095601248</v>
      </c>
      <c r="AC176" s="19">
        <f t="shared" ca="1" si="442"/>
        <v>204.9999809670893</v>
      </c>
      <c r="AD176" s="19">
        <f t="shared" ca="1" si="442"/>
        <v>204.99998095598312</v>
      </c>
      <c r="AE176" s="19">
        <f t="shared" ca="1" si="442"/>
        <v>204.99998096703305</v>
      </c>
      <c r="AF176" s="19">
        <f t="shared" ca="1" si="442"/>
        <v>204.99998095583609</v>
      </c>
      <c r="AG176" s="19">
        <f t="shared" ca="1" si="442"/>
        <v>204.99998096682259</v>
      </c>
      <c r="AH176" s="19">
        <f t="shared" ca="1" si="442"/>
        <v>204.99998095528659</v>
      </c>
      <c r="AI176" s="19">
        <f t="shared" ca="1" si="442"/>
        <v>204.99998096517947</v>
      </c>
      <c r="AJ176" s="19">
        <f t="shared" ca="1" si="442"/>
        <v>204.99998095354727</v>
      </c>
      <c r="AK176" s="19">
        <f t="shared" ca="1" si="442"/>
        <v>204.99998096443977</v>
      </c>
      <c r="AL176" s="19">
        <f t="shared" ca="1" si="442"/>
        <v>204.99998095296144</v>
      </c>
      <c r="AM176" s="19">
        <f t="shared" ca="1" si="442"/>
        <v>204.9999809638588</v>
      </c>
      <c r="AN176" s="19">
        <f t="shared" ca="1" si="442"/>
        <v>204.99998095246809</v>
      </c>
      <c r="AO176" s="19">
        <f t="shared" ca="1" si="442"/>
        <v>204.99998096344567</v>
      </c>
      <c r="AP176" s="19">
        <f t="shared" ca="1" si="442"/>
        <v>204.9999809522445</v>
      </c>
      <c r="AQ176" s="19">
        <f t="shared" ca="1" si="442"/>
        <v>204.99998096329779</v>
      </c>
      <c r="AR176" s="19">
        <f t="shared" ca="1" si="442"/>
        <v>204.99998095219541</v>
      </c>
      <c r="AS176" s="19">
        <f t="shared" ca="1" si="442"/>
        <v>204.99998096327181</v>
      </c>
      <c r="AT176" s="19">
        <f t="shared" ca="1" si="442"/>
        <v>204.99998095218979</v>
      </c>
      <c r="AU176" s="19">
        <f t="shared" ca="1" si="442"/>
        <v>204.99998096326934</v>
      </c>
      <c r="AV176" s="19">
        <f t="shared" ca="1" si="442"/>
        <v>204.99998095218945</v>
      </c>
      <c r="AW176" s="19">
        <f t="shared" ca="1" si="442"/>
        <v>204.99998096326934</v>
      </c>
      <c r="AX176" s="19">
        <f t="shared" ca="1" si="442"/>
        <v>204.99998095218936</v>
      </c>
      <c r="AY176" s="19">
        <f t="shared" ca="1" si="442"/>
        <v>204.99998096326934</v>
      </c>
      <c r="AZ176" s="19">
        <f t="shared" ca="1" si="442"/>
        <v>204.99998095218911</v>
      </c>
      <c r="BA176" s="19">
        <f t="shared" ca="1" si="442"/>
        <v>204.99998096326732</v>
      </c>
      <c r="BB176" s="19">
        <f t="shared" ca="1" si="442"/>
        <v>204.999980952149</v>
      </c>
      <c r="BC176" s="19">
        <f t="shared" ca="1" si="442"/>
        <v>204.99998096305097</v>
      </c>
      <c r="BD176" s="19">
        <f t="shared" ca="1" si="442"/>
        <v>204.99998095117417</v>
      </c>
      <c r="BE176" s="19">
        <f t="shared" ca="1" si="442"/>
        <v>204.99998096206602</v>
      </c>
      <c r="BF176" s="19">
        <f t="shared" ca="1" si="442"/>
        <v>204.99998095088679</v>
      </c>
      <c r="BG176" s="19">
        <f t="shared" ca="1" si="442"/>
        <v>204.99998096190723</v>
      </c>
      <c r="BH176" s="19">
        <f t="shared" ca="1" si="442"/>
        <v>204.99998095062318</v>
      </c>
      <c r="BI176" s="19">
        <f t="shared" ca="1" si="442"/>
        <v>204.99998096157026</v>
      </c>
      <c r="BJ176" s="19">
        <f t="shared" ca="1" si="442"/>
        <v>204.99998095018287</v>
      </c>
      <c r="BK176" s="19">
        <f t="shared" ca="1" si="442"/>
        <v>204.99998096113043</v>
      </c>
      <c r="BL176" s="19">
        <f t="shared" ca="1" si="442"/>
        <v>204.99998094984744</v>
      </c>
      <c r="BM176" s="19">
        <f t="shared" ca="1" si="442"/>
        <v>204.99998096087063</v>
      </c>
      <c r="BN176" s="19">
        <f t="shared" ca="1" si="442"/>
        <v>204.99998094972923</v>
      </c>
      <c r="BO176" s="19">
        <f t="shared" ca="1" si="442"/>
        <v>204.99998096079835</v>
      </c>
      <c r="BP176" s="19">
        <f t="shared" ca="1" si="442"/>
        <v>204.99998094970815</v>
      </c>
      <c r="BQ176" s="19">
        <f t="shared" ca="1" si="442"/>
        <v>204.99998096078787</v>
      </c>
      <c r="BR176" s="19">
        <f t="shared" ca="1" si="442"/>
        <v>204.99998094970616</v>
      </c>
      <c r="BS176" s="19">
        <f t="shared" ca="1" si="442"/>
        <v>204.99998096078707</v>
      </c>
      <c r="BT176" s="19">
        <f t="shared" ca="1" si="442"/>
        <v>204.99998094970599</v>
      </c>
      <c r="BU176" s="19">
        <f t="shared" ref="BU176:DN176" ca="1" si="443">BU47</f>
        <v>204.9999809607869</v>
      </c>
      <c r="BV176" s="19">
        <f t="shared" ca="1" si="443"/>
        <v>204.99998094970329</v>
      </c>
      <c r="BW176" s="19">
        <f t="shared" ca="1" si="443"/>
        <v>204.99998096074094</v>
      </c>
      <c r="BX176" s="19">
        <f t="shared" ca="1" si="443"/>
        <v>204.99998094855025</v>
      </c>
      <c r="BY176" s="19">
        <f t="shared" ca="1" si="443"/>
        <v>204.99998095958708</v>
      </c>
      <c r="BZ176" s="19">
        <f t="shared" ca="1" si="443"/>
        <v>204.99998094850426</v>
      </c>
      <c r="CA176" s="19">
        <f t="shared" ca="1" si="443"/>
        <v>204.9999809595846</v>
      </c>
      <c r="CB176" s="19">
        <f t="shared" ca="1" si="443"/>
        <v>204.99998094850426</v>
      </c>
      <c r="CC176" s="19">
        <f t="shared" ca="1" si="443"/>
        <v>204.9999809595846</v>
      </c>
      <c r="CD176" s="19">
        <f t="shared" ca="1" si="443"/>
        <v>204.99998094850426</v>
      </c>
      <c r="CE176" s="19">
        <f t="shared" ca="1" si="443"/>
        <v>204.9999809595846</v>
      </c>
      <c r="CF176" s="19">
        <f t="shared" ca="1" si="443"/>
        <v>204.9999809485042</v>
      </c>
      <c r="CG176" s="19">
        <f t="shared" ca="1" si="443"/>
        <v>204.99998095958449</v>
      </c>
      <c r="CH176" s="19">
        <f t="shared" ca="1" si="443"/>
        <v>204.99998094850392</v>
      </c>
      <c r="CI176" s="19">
        <f t="shared" ca="1" si="443"/>
        <v>204.99998095958367</v>
      </c>
      <c r="CJ176" s="19">
        <f t="shared" ca="1" si="443"/>
        <v>204.99998094849991</v>
      </c>
      <c r="CK176" s="19">
        <f t="shared" ca="1" si="443"/>
        <v>204.99998095957579</v>
      </c>
      <c r="CL176" s="19">
        <f t="shared" ca="1" si="443"/>
        <v>204.99998094847118</v>
      </c>
      <c r="CM176" s="19">
        <f t="shared" ca="1" si="443"/>
        <v>204.99998095952728</v>
      </c>
      <c r="CN176" s="19">
        <f t="shared" ca="1" si="443"/>
        <v>204.99998094835317</v>
      </c>
      <c r="CO176" s="19">
        <f t="shared" ca="1" si="443"/>
        <v>204.99998095936479</v>
      </c>
      <c r="CP176" s="19">
        <f t="shared" ca="1" si="443"/>
        <v>204.99998094809797</v>
      </c>
      <c r="CQ176" s="19">
        <f t="shared" ca="1" si="443"/>
        <v>204.99998095908077</v>
      </c>
      <c r="CR176" s="19">
        <f t="shared" ca="1" si="443"/>
        <v>204.99998094781449</v>
      </c>
      <c r="CS176" s="19">
        <f t="shared" ca="1" si="443"/>
        <v>204.99998095882682</v>
      </c>
      <c r="CT176" s="19">
        <f t="shared" ca="1" si="443"/>
        <v>204.999980947653</v>
      </c>
      <c r="CU176" s="19">
        <f t="shared" ca="1" si="443"/>
        <v>204.99998095870836</v>
      </c>
      <c r="CV176" s="19">
        <f t="shared" ca="1" si="443"/>
        <v>204.99998094757419</v>
      </c>
      <c r="CW176" s="19">
        <f t="shared" ca="1" si="443"/>
        <v>204.99998095855679</v>
      </c>
      <c r="CX176" s="19">
        <f t="shared" ca="1" si="443"/>
        <v>204.9999809456591</v>
      </c>
      <c r="CY176" s="19">
        <f t="shared" ca="1" si="443"/>
        <v>204.99998095109089</v>
      </c>
      <c r="CZ176" s="19">
        <f t="shared" ca="1" si="443"/>
        <v>204.99998083275665</v>
      </c>
      <c r="DA176" s="19">
        <f t="shared" ca="1" si="443"/>
        <v>204.99998051365918</v>
      </c>
      <c r="DB176" s="19">
        <f t="shared" ca="1" si="443"/>
        <v>204.999974278434</v>
      </c>
      <c r="DC176" s="19">
        <f t="shared" ca="1" si="443"/>
        <v>204.99995528935358</v>
      </c>
      <c r="DD176" s="19">
        <f t="shared" ca="1" si="443"/>
        <v>204.99959440513169</v>
      </c>
      <c r="DE176" s="19">
        <f t="shared" ca="1" si="443"/>
        <v>204.99850922340377</v>
      </c>
      <c r="DF176" s="19">
        <f t="shared" ca="1" si="443"/>
        <v>204.97701646767686</v>
      </c>
      <c r="DG176" s="19">
        <f t="shared" ca="1" si="443"/>
        <v>204.91567661940414</v>
      </c>
      <c r="DH176" s="19">
        <f t="shared" ca="1" si="443"/>
        <v>203.49085668400784</v>
      </c>
      <c r="DI176" s="19">
        <f t="shared" ca="1" si="443"/>
        <v>199.32212025600808</v>
      </c>
      <c r="DJ176" s="19">
        <f t="shared" ca="1" si="443"/>
        <v>32.024353577141845</v>
      </c>
      <c r="DK176" s="19">
        <f t="shared" ca="1" si="443"/>
        <v>25.283048090057392</v>
      </c>
      <c r="DL176" s="19">
        <f t="shared" ca="1" si="443"/>
        <v>25.011405495025546</v>
      </c>
      <c r="DM176" s="19">
        <f t="shared" ca="1" si="443"/>
        <v>25.000459617305093</v>
      </c>
      <c r="DN176" s="19">
        <f t="shared" ca="1" si="443"/>
        <v>25.000019265418111</v>
      </c>
    </row>
    <row r="177" spans="9:118" ht="30" customHeight="1" x14ac:dyDescent="0.25">
      <c r="I177" s="19">
        <f t="shared" ref="I177:BT177" ca="1" si="444">I48</f>
        <v>25.000018832825877</v>
      </c>
      <c r="J177" s="19">
        <f t="shared" ca="1" si="444"/>
        <v>25.000449298412374</v>
      </c>
      <c r="K177" s="19">
        <f t="shared" ca="1" si="444"/>
        <v>25.01114946573777</v>
      </c>
      <c r="L177" s="19">
        <f t="shared" ca="1" si="444"/>
        <v>25.276695153286116</v>
      </c>
      <c r="M177" s="19">
        <f t="shared" ca="1" si="444"/>
        <v>31.866716104167118</v>
      </c>
      <c r="N177" s="19">
        <f t="shared" ca="1" si="444"/>
        <v>195.41061069639315</v>
      </c>
      <c r="O177" s="19">
        <f t="shared" ca="1" si="444"/>
        <v>202.50562749899302</v>
      </c>
      <c r="P177" s="19">
        <f t="shared" ca="1" si="444"/>
        <v>204.84384925325497</v>
      </c>
      <c r="Q177" s="19">
        <f t="shared" ca="1" si="444"/>
        <v>204.95637681962108</v>
      </c>
      <c r="R177" s="19">
        <f t="shared" ca="1" si="444"/>
        <v>204.99725590179753</v>
      </c>
      <c r="S177" s="19">
        <f t="shared" ca="1" si="444"/>
        <v>204.99921904513656</v>
      </c>
      <c r="T177" s="19">
        <f t="shared" ca="1" si="444"/>
        <v>204.99993344264794</v>
      </c>
      <c r="U177" s="19">
        <f t="shared" ca="1" si="444"/>
        <v>204.99996771266106</v>
      </c>
      <c r="V177" s="19">
        <f t="shared" ca="1" si="444"/>
        <v>204.99998015794125</v>
      </c>
      <c r="W177" s="19">
        <f t="shared" ca="1" si="444"/>
        <v>204.99998076574801</v>
      </c>
      <c r="X177" s="19">
        <f t="shared" ca="1" si="444"/>
        <v>204.99998096919865</v>
      </c>
      <c r="Y177" s="19">
        <f t="shared" ca="1" si="444"/>
        <v>204.99998099171046</v>
      </c>
      <c r="Z177" s="19">
        <f t="shared" ca="1" si="444"/>
        <v>204.9999809830887</v>
      </c>
      <c r="AA177" s="19">
        <f t="shared" ca="1" si="444"/>
        <v>204.99998099554855</v>
      </c>
      <c r="AB177" s="19">
        <f t="shared" ca="1" si="444"/>
        <v>204.99998098331525</v>
      </c>
      <c r="AC177" s="19">
        <f t="shared" ca="1" si="444"/>
        <v>204.99998099560298</v>
      </c>
      <c r="AD177" s="19">
        <f t="shared" ca="1" si="444"/>
        <v>204.99998098328527</v>
      </c>
      <c r="AE177" s="19">
        <f t="shared" ca="1" si="444"/>
        <v>204.99998099554773</v>
      </c>
      <c r="AF177" s="19">
        <f t="shared" ca="1" si="444"/>
        <v>204.99998098313668</v>
      </c>
      <c r="AG177" s="19">
        <f t="shared" ca="1" si="444"/>
        <v>204.99998099533951</v>
      </c>
      <c r="AH177" s="19">
        <f t="shared" ca="1" si="444"/>
        <v>204.99998098256705</v>
      </c>
      <c r="AI177" s="19">
        <f t="shared" ca="1" si="444"/>
        <v>204.99998099372849</v>
      </c>
      <c r="AJ177" s="19">
        <f t="shared" ca="1" si="444"/>
        <v>204.99998098085715</v>
      </c>
      <c r="AK177" s="19">
        <f t="shared" ca="1" si="444"/>
        <v>204.9999809929719</v>
      </c>
      <c r="AL177" s="19">
        <f t="shared" ca="1" si="444"/>
        <v>204.99998098027183</v>
      </c>
      <c r="AM177" s="19">
        <f t="shared" ca="1" si="444"/>
        <v>204.99998099239141</v>
      </c>
      <c r="AN177" s="19">
        <f t="shared" ca="1" si="444"/>
        <v>204.99998097978144</v>
      </c>
      <c r="AO177" s="19">
        <f t="shared" ca="1" si="444"/>
        <v>204.9999809919762</v>
      </c>
      <c r="AP177" s="19">
        <f t="shared" ca="1" si="444"/>
        <v>204.99998097956063</v>
      </c>
      <c r="AQ177" s="19">
        <f t="shared" ca="1" si="444"/>
        <v>204.99998099182648</v>
      </c>
      <c r="AR177" s="19">
        <f t="shared" ca="1" si="444"/>
        <v>204.99998097951251</v>
      </c>
      <c r="AS177" s="19">
        <f t="shared" ca="1" si="444"/>
        <v>204.99998099179999</v>
      </c>
      <c r="AT177" s="19">
        <f t="shared" ca="1" si="444"/>
        <v>204.99998097950703</v>
      </c>
      <c r="AU177" s="19">
        <f t="shared" ca="1" si="444"/>
        <v>204.99998099179749</v>
      </c>
      <c r="AV177" s="19">
        <f t="shared" ca="1" si="444"/>
        <v>204.99998097950669</v>
      </c>
      <c r="AW177" s="19">
        <f t="shared" ca="1" si="444"/>
        <v>204.99998099179743</v>
      </c>
      <c r="AX177" s="19">
        <f t="shared" ca="1" si="444"/>
        <v>204.9999809795066</v>
      </c>
      <c r="AY177" s="19">
        <f t="shared" ca="1" si="444"/>
        <v>204.99998099179743</v>
      </c>
      <c r="AZ177" s="19">
        <f t="shared" ca="1" si="444"/>
        <v>204.99998097950635</v>
      </c>
      <c r="BA177" s="19">
        <f t="shared" ca="1" si="444"/>
        <v>204.9999809917955</v>
      </c>
      <c r="BB177" s="19">
        <f t="shared" ca="1" si="444"/>
        <v>204.99998097946406</v>
      </c>
      <c r="BC177" s="19">
        <f t="shared" ca="1" si="444"/>
        <v>204.99998099158881</v>
      </c>
      <c r="BD177" s="19">
        <f t="shared" ca="1" si="444"/>
        <v>204.99998097848771</v>
      </c>
      <c r="BE177" s="19">
        <f t="shared" ca="1" si="444"/>
        <v>204.99998099060309</v>
      </c>
      <c r="BF177" s="19">
        <f t="shared" ca="1" si="444"/>
        <v>204.99998097820878</v>
      </c>
      <c r="BG177" s="19">
        <f t="shared" ca="1" si="444"/>
        <v>204.99998099044393</v>
      </c>
      <c r="BH177" s="19">
        <f t="shared" ca="1" si="444"/>
        <v>204.99998097794327</v>
      </c>
      <c r="BI177" s="19">
        <f t="shared" ca="1" si="444"/>
        <v>204.99998099010963</v>
      </c>
      <c r="BJ177" s="19">
        <f t="shared" ca="1" si="444"/>
        <v>204.99998097750313</v>
      </c>
      <c r="BK177" s="19">
        <f t="shared" ca="1" si="444"/>
        <v>204.99998098966998</v>
      </c>
      <c r="BL177" s="19">
        <f t="shared" ca="1" si="444"/>
        <v>204.99998097717045</v>
      </c>
      <c r="BM177" s="19">
        <f t="shared" ca="1" si="444"/>
        <v>204.99998098940821</v>
      </c>
      <c r="BN177" s="19">
        <f t="shared" ca="1" si="444"/>
        <v>204.99998097705398</v>
      </c>
      <c r="BO177" s="19">
        <f t="shared" ca="1" si="444"/>
        <v>204.99998098933489</v>
      </c>
      <c r="BP177" s="19">
        <f t="shared" ca="1" si="444"/>
        <v>204.99998097703332</v>
      </c>
      <c r="BQ177" s="19">
        <f t="shared" ca="1" si="444"/>
        <v>204.99998098932414</v>
      </c>
      <c r="BR177" s="19">
        <f t="shared" ca="1" si="444"/>
        <v>204.99998097703138</v>
      </c>
      <c r="BS177" s="19">
        <f t="shared" ca="1" si="444"/>
        <v>204.99998098932332</v>
      </c>
      <c r="BT177" s="19">
        <f t="shared" ca="1" si="444"/>
        <v>204.99998097703121</v>
      </c>
      <c r="BU177" s="19">
        <f t="shared" ref="BU177:DN177" ca="1" si="445">BU48</f>
        <v>204.99998098932315</v>
      </c>
      <c r="BV177" s="19">
        <f t="shared" ca="1" si="445"/>
        <v>204.99998097702826</v>
      </c>
      <c r="BW177" s="19">
        <f t="shared" ca="1" si="445"/>
        <v>204.99998098928037</v>
      </c>
      <c r="BX177" s="19">
        <f t="shared" ca="1" si="445"/>
        <v>204.99998097589619</v>
      </c>
      <c r="BY177" s="19">
        <f t="shared" ca="1" si="445"/>
        <v>204.99998098814748</v>
      </c>
      <c r="BZ177" s="19">
        <f t="shared" ca="1" si="445"/>
        <v>204.99998097585342</v>
      </c>
      <c r="CA177" s="19">
        <f t="shared" ca="1" si="445"/>
        <v>204.99998098814473</v>
      </c>
      <c r="CB177" s="19">
        <f t="shared" ca="1" si="445"/>
        <v>204.99998097585342</v>
      </c>
      <c r="CC177" s="19">
        <f t="shared" ca="1" si="445"/>
        <v>204.99998098814473</v>
      </c>
      <c r="CD177" s="19">
        <f t="shared" ca="1" si="445"/>
        <v>204.99998097585342</v>
      </c>
      <c r="CE177" s="19">
        <f t="shared" ca="1" si="445"/>
        <v>204.99998098814473</v>
      </c>
      <c r="CF177" s="19">
        <f t="shared" ca="1" si="445"/>
        <v>204.99998097585339</v>
      </c>
      <c r="CG177" s="19">
        <f t="shared" ca="1" si="445"/>
        <v>204.99998098814461</v>
      </c>
      <c r="CH177" s="19">
        <f t="shared" ca="1" si="445"/>
        <v>204.99998097585308</v>
      </c>
      <c r="CI177" s="19">
        <f t="shared" ca="1" si="445"/>
        <v>204.99998098814379</v>
      </c>
      <c r="CJ177" s="19">
        <f t="shared" ca="1" si="445"/>
        <v>204.99998097584898</v>
      </c>
      <c r="CK177" s="19">
        <f t="shared" ca="1" si="445"/>
        <v>204.99998098813612</v>
      </c>
      <c r="CL177" s="19">
        <f t="shared" ca="1" si="445"/>
        <v>204.9999809758198</v>
      </c>
      <c r="CM177" s="19">
        <f t="shared" ca="1" si="445"/>
        <v>204.99998098808842</v>
      </c>
      <c r="CN177" s="19">
        <f t="shared" ca="1" si="445"/>
        <v>204.99998097570065</v>
      </c>
      <c r="CO177" s="19">
        <f t="shared" ca="1" si="445"/>
        <v>204.99998098792759</v>
      </c>
      <c r="CP177" s="19">
        <f t="shared" ca="1" si="445"/>
        <v>204.99998097544474</v>
      </c>
      <c r="CQ177" s="19">
        <f t="shared" ca="1" si="445"/>
        <v>204.99998098764462</v>
      </c>
      <c r="CR177" s="19">
        <f t="shared" ca="1" si="445"/>
        <v>204.99998097516237</v>
      </c>
      <c r="CS177" s="19">
        <f t="shared" ca="1" si="445"/>
        <v>204.99998098738996</v>
      </c>
      <c r="CT177" s="19">
        <f t="shared" ca="1" si="445"/>
        <v>204.99998097500247</v>
      </c>
      <c r="CU177" s="19">
        <f t="shared" ca="1" si="445"/>
        <v>204.99998098727048</v>
      </c>
      <c r="CV177" s="19">
        <f t="shared" ca="1" si="445"/>
        <v>204.99998097492292</v>
      </c>
      <c r="CW177" s="19">
        <f t="shared" ca="1" si="445"/>
        <v>204.99998098712203</v>
      </c>
      <c r="CX177" s="19">
        <f t="shared" ca="1" si="445"/>
        <v>204.99998097291544</v>
      </c>
      <c r="CY177" s="19">
        <f t="shared" ca="1" si="445"/>
        <v>204.9999809798704</v>
      </c>
      <c r="CZ177" s="19">
        <f t="shared" ca="1" si="445"/>
        <v>204.99998085458753</v>
      </c>
      <c r="DA177" s="19">
        <f t="shared" ca="1" si="445"/>
        <v>204.9999805549557</v>
      </c>
      <c r="DB177" s="19">
        <f t="shared" ca="1" si="445"/>
        <v>204.99997398622102</v>
      </c>
      <c r="DC177" s="19">
        <f t="shared" ca="1" si="445"/>
        <v>204.99995604376895</v>
      </c>
      <c r="DD177" s="19">
        <f t="shared" ca="1" si="445"/>
        <v>204.9995758129794</v>
      </c>
      <c r="DE177" s="19">
        <f t="shared" ca="1" si="445"/>
        <v>204.99854905800683</v>
      </c>
      <c r="DF177" s="19">
        <f t="shared" ca="1" si="445"/>
        <v>204.97588361229509</v>
      </c>
      <c r="DG177" s="19">
        <f t="shared" ca="1" si="445"/>
        <v>204.91755583943001</v>
      </c>
      <c r="DH177" s="19">
        <f t="shared" ca="1" si="445"/>
        <v>203.41226665657121</v>
      </c>
      <c r="DI177" s="19">
        <f t="shared" ca="1" si="445"/>
        <v>199.41459801032272</v>
      </c>
      <c r="DJ177" s="19">
        <f t="shared" ca="1" si="445"/>
        <v>32.02808053889693</v>
      </c>
      <c r="DK177" s="19">
        <f t="shared" ca="1" si="445"/>
        <v>25.283198290979005</v>
      </c>
      <c r="DL177" s="19">
        <f t="shared" ca="1" si="445"/>
        <v>25.011411548299154</v>
      </c>
      <c r="DM177" s="19">
        <f t="shared" ca="1" si="445"/>
        <v>25.000459861275047</v>
      </c>
      <c r="DN177" s="19">
        <f t="shared" ca="1" si="445"/>
        <v>25.000019275645968</v>
      </c>
    </row>
    <row r="178" spans="9:118" ht="30" customHeight="1" x14ac:dyDescent="0.25">
      <c r="I178" s="19">
        <f t="shared" ref="I178:BT178" ca="1" si="446">I49</f>
        <v>25.000018868460973</v>
      </c>
      <c r="J178" s="19">
        <f t="shared" ca="1" si="446"/>
        <v>25.000450148435611</v>
      </c>
      <c r="K178" s="19">
        <f t="shared" ca="1" si="446"/>
        <v>25.011170556189356</v>
      </c>
      <c r="L178" s="19">
        <f t="shared" ca="1" si="446"/>
        <v>25.277218475647178</v>
      </c>
      <c r="M178" s="19">
        <f t="shared" ca="1" si="446"/>
        <v>31.879701427009355</v>
      </c>
      <c r="N178" s="19">
        <f t="shared" ca="1" si="446"/>
        <v>195.73281861639225</v>
      </c>
      <c r="O178" s="19">
        <f t="shared" ca="1" si="446"/>
        <v>202.3862253203076</v>
      </c>
      <c r="P178" s="19">
        <f t="shared" ca="1" si="446"/>
        <v>204.84829569230564</v>
      </c>
      <c r="Q178" s="19">
        <f t="shared" ca="1" si="446"/>
        <v>204.95425978405805</v>
      </c>
      <c r="R178" s="19">
        <f t="shared" ca="1" si="446"/>
        <v>204.99733315533007</v>
      </c>
      <c r="S178" s="19">
        <f t="shared" ca="1" si="446"/>
        <v>204.99918205102065</v>
      </c>
      <c r="T178" s="19">
        <f t="shared" ca="1" si="446"/>
        <v>204.99993481649059</v>
      </c>
      <c r="U178" s="19">
        <f t="shared" ca="1" si="446"/>
        <v>204.99996709508164</v>
      </c>
      <c r="V178" s="19">
        <f t="shared" ca="1" si="446"/>
        <v>204.99998020873846</v>
      </c>
      <c r="W178" s="19">
        <f t="shared" ca="1" si="446"/>
        <v>204.9999807831436</v>
      </c>
      <c r="X178" s="19">
        <f t="shared" ca="1" si="446"/>
        <v>204.99998099700795</v>
      </c>
      <c r="Y178" s="19">
        <f t="shared" ca="1" si="446"/>
        <v>204.99998102014004</v>
      </c>
      <c r="Z178" s="19">
        <f t="shared" ca="1" si="446"/>
        <v>204.999981010504</v>
      </c>
      <c r="AA178" s="19">
        <f t="shared" ca="1" si="446"/>
        <v>204.99998102416737</v>
      </c>
      <c r="AB178" s="19">
        <f t="shared" ca="1" si="446"/>
        <v>204.99998101072396</v>
      </c>
      <c r="AC178" s="19">
        <f t="shared" ca="1" si="446"/>
        <v>204.99998102422512</v>
      </c>
      <c r="AD178" s="19">
        <f t="shared" ca="1" si="446"/>
        <v>204.99998101069329</v>
      </c>
      <c r="AE178" s="19">
        <f t="shared" ca="1" si="446"/>
        <v>204.99998102417084</v>
      </c>
      <c r="AF178" s="19">
        <f t="shared" ca="1" si="446"/>
        <v>204.99998101054308</v>
      </c>
      <c r="AG178" s="19">
        <f t="shared" ca="1" si="446"/>
        <v>204.99998102396484</v>
      </c>
      <c r="AH178" s="19">
        <f t="shared" ca="1" si="446"/>
        <v>204.99998100995194</v>
      </c>
      <c r="AI178" s="19">
        <f t="shared" ca="1" si="446"/>
        <v>204.99998102238808</v>
      </c>
      <c r="AJ178" s="19">
        <f t="shared" ca="1" si="446"/>
        <v>204.99998100827364</v>
      </c>
      <c r="AK178" s="19">
        <f t="shared" ca="1" si="446"/>
        <v>204.99998102161325</v>
      </c>
      <c r="AL178" s="19">
        <f t="shared" ca="1" si="446"/>
        <v>204.99998100768889</v>
      </c>
      <c r="AM178" s="19">
        <f t="shared" ca="1" si="446"/>
        <v>204.99998102103322</v>
      </c>
      <c r="AN178" s="19">
        <f t="shared" ca="1" si="446"/>
        <v>204.9999810072014</v>
      </c>
      <c r="AO178" s="19">
        <f t="shared" ca="1" si="446"/>
        <v>204.99998102061602</v>
      </c>
      <c r="AP178" s="19">
        <f t="shared" ca="1" si="446"/>
        <v>204.99998100698349</v>
      </c>
      <c r="AQ178" s="19">
        <f t="shared" ca="1" si="446"/>
        <v>204.99998102046442</v>
      </c>
      <c r="AR178" s="19">
        <f t="shared" ca="1" si="446"/>
        <v>204.99998100693625</v>
      </c>
      <c r="AS178" s="19">
        <f t="shared" ca="1" si="446"/>
        <v>204.99998102043742</v>
      </c>
      <c r="AT178" s="19">
        <f t="shared" ca="1" si="446"/>
        <v>204.99998100693091</v>
      </c>
      <c r="AU178" s="19">
        <f t="shared" ca="1" si="446"/>
        <v>204.9999810204348</v>
      </c>
      <c r="AV178" s="19">
        <f t="shared" ca="1" si="446"/>
        <v>204.99998100693057</v>
      </c>
      <c r="AW178" s="19">
        <f t="shared" ca="1" si="446"/>
        <v>204.99998102043477</v>
      </c>
      <c r="AX178" s="19">
        <f t="shared" ca="1" si="446"/>
        <v>204.99998100693045</v>
      </c>
      <c r="AY178" s="19">
        <f t="shared" ca="1" si="446"/>
        <v>204.99998102043477</v>
      </c>
      <c r="AZ178" s="19">
        <f t="shared" ca="1" si="446"/>
        <v>204.9999810069302</v>
      </c>
      <c r="BA178" s="19">
        <f t="shared" ca="1" si="446"/>
        <v>204.9999810204329</v>
      </c>
      <c r="BB178" s="19">
        <f t="shared" ca="1" si="446"/>
        <v>204.99998100688555</v>
      </c>
      <c r="BC178" s="19">
        <f t="shared" ca="1" si="446"/>
        <v>204.99998102023559</v>
      </c>
      <c r="BD178" s="19">
        <f t="shared" ca="1" si="446"/>
        <v>204.99998100590798</v>
      </c>
      <c r="BE178" s="19">
        <f t="shared" ca="1" si="446"/>
        <v>204.9999810192493</v>
      </c>
      <c r="BF178" s="19">
        <f t="shared" ca="1" si="446"/>
        <v>204.99998100563721</v>
      </c>
      <c r="BG178" s="19">
        <f t="shared" ca="1" si="446"/>
        <v>204.99998101908957</v>
      </c>
      <c r="BH178" s="19">
        <f t="shared" ca="1" si="446"/>
        <v>204.99998100536979</v>
      </c>
      <c r="BI178" s="19">
        <f t="shared" ca="1" si="446"/>
        <v>204.99998101875801</v>
      </c>
      <c r="BJ178" s="19">
        <f t="shared" ca="1" si="446"/>
        <v>204.99998100492979</v>
      </c>
      <c r="BK178" s="19">
        <f t="shared" ca="1" si="446"/>
        <v>204.99998101831858</v>
      </c>
      <c r="BL178" s="19">
        <f t="shared" ca="1" si="446"/>
        <v>204.99998100459985</v>
      </c>
      <c r="BM178" s="19">
        <f t="shared" ca="1" si="446"/>
        <v>204.99998101805485</v>
      </c>
      <c r="BN178" s="19">
        <f t="shared" ca="1" si="446"/>
        <v>204.99998100448522</v>
      </c>
      <c r="BO178" s="19">
        <f t="shared" ca="1" si="446"/>
        <v>204.99998101798045</v>
      </c>
      <c r="BP178" s="19">
        <f t="shared" ca="1" si="446"/>
        <v>204.99998100446496</v>
      </c>
      <c r="BQ178" s="19">
        <f t="shared" ca="1" si="446"/>
        <v>204.99998101796945</v>
      </c>
      <c r="BR178" s="19">
        <f t="shared" ca="1" si="446"/>
        <v>204.99998100446308</v>
      </c>
      <c r="BS178" s="19">
        <f t="shared" ca="1" si="446"/>
        <v>204.99998101796859</v>
      </c>
      <c r="BT178" s="19">
        <f t="shared" ca="1" si="446"/>
        <v>204.99998100446291</v>
      </c>
      <c r="BU178" s="19">
        <f t="shared" ref="BU178:DN178" ca="1" si="447">BU49</f>
        <v>204.99998101796842</v>
      </c>
      <c r="BV178" s="19">
        <f t="shared" ca="1" si="447"/>
        <v>204.99998100445961</v>
      </c>
      <c r="BW178" s="19">
        <f t="shared" ca="1" si="447"/>
        <v>204.99998101792858</v>
      </c>
      <c r="BX178" s="19">
        <f t="shared" ca="1" si="447"/>
        <v>204.99998100334867</v>
      </c>
      <c r="BY178" s="19">
        <f t="shared" ca="1" si="447"/>
        <v>204.99998101681675</v>
      </c>
      <c r="BZ178" s="19">
        <f t="shared" ca="1" si="447"/>
        <v>204.99998100330879</v>
      </c>
      <c r="CA178" s="19">
        <f t="shared" ca="1" si="447"/>
        <v>204.99998101681359</v>
      </c>
      <c r="CB178" s="19">
        <f t="shared" ca="1" si="447"/>
        <v>204.99998100330879</v>
      </c>
      <c r="CC178" s="19">
        <f t="shared" ca="1" si="447"/>
        <v>204.99998101681359</v>
      </c>
      <c r="CD178" s="19">
        <f t="shared" ca="1" si="447"/>
        <v>204.99998100330879</v>
      </c>
      <c r="CE178" s="19">
        <f t="shared" ca="1" si="447"/>
        <v>204.99998101681359</v>
      </c>
      <c r="CF178" s="19">
        <f t="shared" ca="1" si="447"/>
        <v>204.99998100330876</v>
      </c>
      <c r="CG178" s="19">
        <f t="shared" ca="1" si="447"/>
        <v>204.99998101681354</v>
      </c>
      <c r="CH178" s="19">
        <f t="shared" ca="1" si="447"/>
        <v>204.99998100330845</v>
      </c>
      <c r="CI178" s="19">
        <f t="shared" ca="1" si="447"/>
        <v>204.99998101681274</v>
      </c>
      <c r="CJ178" s="19">
        <f t="shared" ca="1" si="447"/>
        <v>204.99998100330424</v>
      </c>
      <c r="CK178" s="19">
        <f t="shared" ca="1" si="447"/>
        <v>204.99998101680521</v>
      </c>
      <c r="CL178" s="19">
        <f t="shared" ca="1" si="447"/>
        <v>204.99998100327466</v>
      </c>
      <c r="CM178" s="19">
        <f t="shared" ca="1" si="447"/>
        <v>204.99998101675834</v>
      </c>
      <c r="CN178" s="19">
        <f t="shared" ca="1" si="447"/>
        <v>204.99998100315432</v>
      </c>
      <c r="CO178" s="19">
        <f t="shared" ca="1" si="447"/>
        <v>204.99998101659912</v>
      </c>
      <c r="CP178" s="19">
        <f t="shared" ca="1" si="447"/>
        <v>204.99998100289767</v>
      </c>
      <c r="CQ178" s="19">
        <f t="shared" ca="1" si="447"/>
        <v>204.99998101631732</v>
      </c>
      <c r="CR178" s="19">
        <f t="shared" ca="1" si="447"/>
        <v>204.99998100261644</v>
      </c>
      <c r="CS178" s="19">
        <f t="shared" ca="1" si="447"/>
        <v>204.99998101606195</v>
      </c>
      <c r="CT178" s="19">
        <f t="shared" ca="1" si="447"/>
        <v>204.99998100245816</v>
      </c>
      <c r="CU178" s="19">
        <f t="shared" ca="1" si="447"/>
        <v>204.99998101594139</v>
      </c>
      <c r="CV178" s="19">
        <f t="shared" ca="1" si="447"/>
        <v>204.99998100237775</v>
      </c>
      <c r="CW178" s="19">
        <f t="shared" ca="1" si="447"/>
        <v>204.9999810157959</v>
      </c>
      <c r="CX178" s="19">
        <f t="shared" ca="1" si="447"/>
        <v>204.9999810002717</v>
      </c>
      <c r="CY178" s="19">
        <f t="shared" ca="1" si="447"/>
        <v>204.99998100874959</v>
      </c>
      <c r="CZ178" s="19">
        <f t="shared" ca="1" si="447"/>
        <v>204.99998087615612</v>
      </c>
      <c r="DA178" s="19">
        <f t="shared" ca="1" si="447"/>
        <v>204.99998059583254</v>
      </c>
      <c r="DB178" s="19">
        <f t="shared" ca="1" si="447"/>
        <v>204.99997367286829</v>
      </c>
      <c r="DC178" s="19">
        <f t="shared" ca="1" si="447"/>
        <v>204.99995676848147</v>
      </c>
      <c r="DD178" s="19">
        <f t="shared" ca="1" si="447"/>
        <v>204.99955598973</v>
      </c>
      <c r="DE178" s="19">
        <f t="shared" ca="1" si="447"/>
        <v>204.99858730723085</v>
      </c>
      <c r="DF178" s="19">
        <f t="shared" ca="1" si="447"/>
        <v>204.97467716308753</v>
      </c>
      <c r="DG178" s="19">
        <f t="shared" ca="1" si="447"/>
        <v>204.91937262070266</v>
      </c>
      <c r="DH178" s="19">
        <f t="shared" ca="1" si="447"/>
        <v>203.32884831140495</v>
      </c>
      <c r="DI178" s="19">
        <f t="shared" ca="1" si="447"/>
        <v>199.51217907751678</v>
      </c>
      <c r="DJ178" s="19">
        <f t="shared" ca="1" si="447"/>
        <v>32.032013170249272</v>
      </c>
      <c r="DK178" s="19">
        <f t="shared" ca="1" si="447"/>
        <v>25.283356780630744</v>
      </c>
      <c r="DL178" s="19">
        <f t="shared" ca="1" si="447"/>
        <v>25.011417935618514</v>
      </c>
      <c r="DM178" s="19">
        <f t="shared" ca="1" si="447"/>
        <v>25.000460118708322</v>
      </c>
      <c r="DN178" s="19">
        <f t="shared" ca="1" si="447"/>
        <v>25.000019286438242</v>
      </c>
    </row>
    <row r="179" spans="9:118" ht="30" customHeight="1" x14ac:dyDescent="0.25">
      <c r="I179" s="19">
        <f t="shared" ref="I179:BT179" ca="1" si="448">I50</f>
        <v>25.000018903233265</v>
      </c>
      <c r="J179" s="19">
        <f t="shared" ca="1" si="448"/>
        <v>25.000450977877673</v>
      </c>
      <c r="K179" s="19">
        <f t="shared" ca="1" si="448"/>
        <v>25.011191135984575</v>
      </c>
      <c r="L179" s="19">
        <f t="shared" ca="1" si="448"/>
        <v>25.27772912687049</v>
      </c>
      <c r="M179" s="19">
        <f t="shared" ca="1" si="448"/>
        <v>31.892372335388689</v>
      </c>
      <c r="N179" s="19">
        <f t="shared" ca="1" si="448"/>
        <v>196.04722483329871</v>
      </c>
      <c r="O179" s="19">
        <f t="shared" ca="1" si="448"/>
        <v>202.25888763713289</v>
      </c>
      <c r="P179" s="19">
        <f t="shared" ca="1" si="448"/>
        <v>204.85258344557636</v>
      </c>
      <c r="Q179" s="19">
        <f t="shared" ca="1" si="448"/>
        <v>204.95200244572419</v>
      </c>
      <c r="R179" s="19">
        <f t="shared" ca="1" si="448"/>
        <v>204.99740765159802</v>
      </c>
      <c r="S179" s="19">
        <f t="shared" ca="1" si="448"/>
        <v>204.99914260420377</v>
      </c>
      <c r="T179" s="19">
        <f t="shared" ca="1" si="448"/>
        <v>204.99993614239574</v>
      </c>
      <c r="U179" s="19">
        <f t="shared" ca="1" si="448"/>
        <v>204.99996643479312</v>
      </c>
      <c r="V179" s="19">
        <f t="shared" ca="1" si="448"/>
        <v>204.99998025881791</v>
      </c>
      <c r="W179" s="19">
        <f t="shared" ca="1" si="448"/>
        <v>204.99998079991539</v>
      </c>
      <c r="X179" s="19">
        <f t="shared" ca="1" si="448"/>
        <v>204.99998102492174</v>
      </c>
      <c r="Y179" s="19">
        <f t="shared" ca="1" si="448"/>
        <v>204.99998104867888</v>
      </c>
      <c r="Z179" s="19">
        <f t="shared" ca="1" si="448"/>
        <v>204.99998103803799</v>
      </c>
      <c r="AA179" s="19">
        <f t="shared" ca="1" si="448"/>
        <v>204.999981052908</v>
      </c>
      <c r="AB179" s="19">
        <f t="shared" ca="1" si="448"/>
        <v>204.99998103825149</v>
      </c>
      <c r="AC179" s="19">
        <f t="shared" ca="1" si="448"/>
        <v>204.99998105296936</v>
      </c>
      <c r="AD179" s="19">
        <f t="shared" ca="1" si="448"/>
        <v>204.99998103822014</v>
      </c>
      <c r="AE179" s="19">
        <f t="shared" ca="1" si="448"/>
        <v>204.99998105291601</v>
      </c>
      <c r="AF179" s="19">
        <f t="shared" ca="1" si="448"/>
        <v>204.99998103806834</v>
      </c>
      <c r="AG179" s="19">
        <f t="shared" ca="1" si="448"/>
        <v>204.99998105271223</v>
      </c>
      <c r="AH179" s="19">
        <f t="shared" ca="1" si="448"/>
        <v>204.99998103745423</v>
      </c>
      <c r="AI179" s="19">
        <f t="shared" ca="1" si="448"/>
        <v>204.99998105117183</v>
      </c>
      <c r="AJ179" s="19">
        <f t="shared" ca="1" si="448"/>
        <v>204.99998103580953</v>
      </c>
      <c r="AK179" s="19">
        <f t="shared" ca="1" si="448"/>
        <v>204.99998105037724</v>
      </c>
      <c r="AL179" s="19">
        <f t="shared" ca="1" si="448"/>
        <v>204.99998103522535</v>
      </c>
      <c r="AM179" s="19">
        <f t="shared" ca="1" si="448"/>
        <v>204.9999810497977</v>
      </c>
      <c r="AN179" s="19">
        <f t="shared" ca="1" si="448"/>
        <v>204.99998103474081</v>
      </c>
      <c r="AO179" s="19">
        <f t="shared" ca="1" si="448"/>
        <v>204.99998104937848</v>
      </c>
      <c r="AP179" s="19">
        <f t="shared" ca="1" si="448"/>
        <v>204.99998103452575</v>
      </c>
      <c r="AQ179" s="19">
        <f t="shared" ca="1" si="448"/>
        <v>204.99998104922503</v>
      </c>
      <c r="AR179" s="19">
        <f t="shared" ca="1" si="448"/>
        <v>204.99998103447945</v>
      </c>
      <c r="AS179" s="19">
        <f t="shared" ca="1" si="448"/>
        <v>204.99998104919749</v>
      </c>
      <c r="AT179" s="19">
        <f t="shared" ca="1" si="448"/>
        <v>204.99998103447419</v>
      </c>
      <c r="AU179" s="19">
        <f t="shared" ca="1" si="448"/>
        <v>204.99998104919482</v>
      </c>
      <c r="AV179" s="19">
        <f t="shared" ca="1" si="448"/>
        <v>204.99998103447385</v>
      </c>
      <c r="AW179" s="19">
        <f t="shared" ca="1" si="448"/>
        <v>204.99998104919473</v>
      </c>
      <c r="AX179" s="19">
        <f t="shared" ca="1" si="448"/>
        <v>204.99998103447376</v>
      </c>
      <c r="AY179" s="19">
        <f t="shared" ca="1" si="448"/>
        <v>204.99998104919473</v>
      </c>
      <c r="AZ179" s="19">
        <f t="shared" ca="1" si="448"/>
        <v>204.99998103447348</v>
      </c>
      <c r="BA179" s="19">
        <f t="shared" ca="1" si="448"/>
        <v>204.99998104919294</v>
      </c>
      <c r="BB179" s="19">
        <f t="shared" ca="1" si="448"/>
        <v>204.99998103442627</v>
      </c>
      <c r="BC179" s="19">
        <f t="shared" ca="1" si="448"/>
        <v>204.99998104900462</v>
      </c>
      <c r="BD179" s="19">
        <f t="shared" ca="1" si="448"/>
        <v>204.99998103344768</v>
      </c>
      <c r="BE179" s="19">
        <f t="shared" ca="1" si="448"/>
        <v>204.9999810480181</v>
      </c>
      <c r="BF179" s="19">
        <f t="shared" ca="1" si="448"/>
        <v>204.99998103318481</v>
      </c>
      <c r="BG179" s="19">
        <f t="shared" ca="1" si="448"/>
        <v>204.99998104785763</v>
      </c>
      <c r="BH179" s="19">
        <f t="shared" ca="1" si="448"/>
        <v>204.9999810329154</v>
      </c>
      <c r="BI179" s="19">
        <f t="shared" ca="1" si="448"/>
        <v>204.99998104752879</v>
      </c>
      <c r="BJ179" s="19">
        <f t="shared" ca="1" si="448"/>
        <v>204.99998103247569</v>
      </c>
      <c r="BK179" s="19">
        <f t="shared" ca="1" si="448"/>
        <v>204.99998104708965</v>
      </c>
      <c r="BL179" s="19">
        <f t="shared" ca="1" si="448"/>
        <v>204.99998103214847</v>
      </c>
      <c r="BM179" s="19">
        <f t="shared" ca="1" si="448"/>
        <v>204.99998104682396</v>
      </c>
      <c r="BN179" s="19">
        <f t="shared" ca="1" si="448"/>
        <v>204.99998103203561</v>
      </c>
      <c r="BO179" s="19">
        <f t="shared" ca="1" si="448"/>
        <v>204.99998104674839</v>
      </c>
      <c r="BP179" s="19">
        <f t="shared" ca="1" si="448"/>
        <v>204.99998103201574</v>
      </c>
      <c r="BQ179" s="19">
        <f t="shared" ca="1" si="448"/>
        <v>204.99998104673716</v>
      </c>
      <c r="BR179" s="19">
        <f t="shared" ca="1" si="448"/>
        <v>204.99998103201392</v>
      </c>
      <c r="BS179" s="19">
        <f t="shared" ca="1" si="448"/>
        <v>204.99998104673622</v>
      </c>
      <c r="BT179" s="19">
        <f t="shared" ca="1" si="448"/>
        <v>204.99998103201375</v>
      </c>
      <c r="BU179" s="19">
        <f t="shared" ref="BU179:DN179" ca="1" si="449">BU50</f>
        <v>204.99998104673611</v>
      </c>
      <c r="BV179" s="19">
        <f t="shared" ca="1" si="449"/>
        <v>204.9999810320102</v>
      </c>
      <c r="BW179" s="19">
        <f t="shared" ca="1" si="449"/>
        <v>204.99998104669893</v>
      </c>
      <c r="BX179" s="19">
        <f t="shared" ca="1" si="449"/>
        <v>204.99998103092003</v>
      </c>
      <c r="BY179" s="19">
        <f t="shared" ca="1" si="449"/>
        <v>204.99998104560794</v>
      </c>
      <c r="BZ179" s="19">
        <f t="shared" ca="1" si="449"/>
        <v>204.99998103088285</v>
      </c>
      <c r="CA179" s="19">
        <f t="shared" ca="1" si="449"/>
        <v>204.99998104560447</v>
      </c>
      <c r="CB179" s="19">
        <f t="shared" ca="1" si="449"/>
        <v>204.99998103088285</v>
      </c>
      <c r="CC179" s="19">
        <f t="shared" ca="1" si="449"/>
        <v>204.99998104560447</v>
      </c>
      <c r="CD179" s="19">
        <f t="shared" ca="1" si="449"/>
        <v>204.99998103088285</v>
      </c>
      <c r="CE179" s="19">
        <f t="shared" ca="1" si="449"/>
        <v>204.99998104560447</v>
      </c>
      <c r="CF179" s="19">
        <f t="shared" ca="1" si="449"/>
        <v>204.99998103088282</v>
      </c>
      <c r="CG179" s="19">
        <f t="shared" ca="1" si="449"/>
        <v>204.99998104560444</v>
      </c>
      <c r="CH179" s="19">
        <f t="shared" ca="1" si="449"/>
        <v>204.99998103088251</v>
      </c>
      <c r="CI179" s="19">
        <f t="shared" ca="1" si="449"/>
        <v>204.99998104560365</v>
      </c>
      <c r="CJ179" s="19">
        <f t="shared" ca="1" si="449"/>
        <v>204.99998103087822</v>
      </c>
      <c r="CK179" s="19">
        <f t="shared" ca="1" si="449"/>
        <v>204.99998104559617</v>
      </c>
      <c r="CL179" s="19">
        <f t="shared" ca="1" si="449"/>
        <v>204.99998103084812</v>
      </c>
      <c r="CM179" s="19">
        <f t="shared" ca="1" si="449"/>
        <v>204.99998104555016</v>
      </c>
      <c r="CN179" s="19">
        <f t="shared" ca="1" si="449"/>
        <v>204.99998103072667</v>
      </c>
      <c r="CO179" s="19">
        <f t="shared" ca="1" si="449"/>
        <v>204.99998104539259</v>
      </c>
      <c r="CP179" s="19">
        <f t="shared" ca="1" si="449"/>
        <v>204.99998103046931</v>
      </c>
      <c r="CQ179" s="19">
        <f t="shared" ca="1" si="449"/>
        <v>204.99998104511192</v>
      </c>
      <c r="CR179" s="19">
        <f t="shared" ca="1" si="449"/>
        <v>204.99998103018922</v>
      </c>
      <c r="CS179" s="19">
        <f t="shared" ca="1" si="449"/>
        <v>204.9999810448559</v>
      </c>
      <c r="CT179" s="19">
        <f t="shared" ca="1" si="449"/>
        <v>204.99998103003259</v>
      </c>
      <c r="CU179" s="19">
        <f t="shared" ca="1" si="449"/>
        <v>204.99998104473423</v>
      </c>
      <c r="CV179" s="19">
        <f t="shared" ca="1" si="449"/>
        <v>204.99998102995113</v>
      </c>
      <c r="CW179" s="19">
        <f t="shared" ca="1" si="449"/>
        <v>204.99998104459155</v>
      </c>
      <c r="CX179" s="19">
        <f t="shared" ca="1" si="449"/>
        <v>204.99998102773992</v>
      </c>
      <c r="CY179" s="19">
        <f t="shared" ca="1" si="449"/>
        <v>204.99998103774311</v>
      </c>
      <c r="CZ179" s="19">
        <f t="shared" ca="1" si="449"/>
        <v>204.99998089745213</v>
      </c>
      <c r="DA179" s="19">
        <f t="shared" ca="1" si="449"/>
        <v>204.99998063639597</v>
      </c>
      <c r="DB179" s="19">
        <f t="shared" ca="1" si="449"/>
        <v>204.99997333707543</v>
      </c>
      <c r="DC179" s="19">
        <f t="shared" ca="1" si="449"/>
        <v>204.99995746886324</v>
      </c>
      <c r="DD179" s="19">
        <f t="shared" ca="1" si="449"/>
        <v>204.99953485933426</v>
      </c>
      <c r="DE179" s="19">
        <f t="shared" ca="1" si="449"/>
        <v>204.99862428202061</v>
      </c>
      <c r="DF179" s="19">
        <f t="shared" ca="1" si="449"/>
        <v>204.97339257081151</v>
      </c>
      <c r="DG179" s="19">
        <f t="shared" ca="1" si="449"/>
        <v>204.92114550386299</v>
      </c>
      <c r="DH179" s="19">
        <f t="shared" ca="1" si="449"/>
        <v>203.24029122889161</v>
      </c>
      <c r="DI179" s="19">
        <f t="shared" ca="1" si="449"/>
        <v>199.61522132240145</v>
      </c>
      <c r="DJ179" s="19">
        <f t="shared" ca="1" si="449"/>
        <v>32.03616589357113</v>
      </c>
      <c r="DK179" s="19">
        <f t="shared" ca="1" si="449"/>
        <v>25.283524140251167</v>
      </c>
      <c r="DL179" s="19">
        <f t="shared" ca="1" si="449"/>
        <v>25.011424680408222</v>
      </c>
      <c r="DM179" s="19">
        <f t="shared" ca="1" si="449"/>
        <v>25.000460390549019</v>
      </c>
      <c r="DN179" s="19">
        <f t="shared" ca="1" si="449"/>
        <v>25.000019297834513</v>
      </c>
    </row>
    <row r="180" spans="9:118" ht="30" customHeight="1" x14ac:dyDescent="0.25">
      <c r="I180" s="19">
        <f t="shared" ref="I180:BT180" ca="1" si="450">I51</f>
        <v>25.000018937268027</v>
      </c>
      <c r="J180" s="19">
        <f t="shared" ca="1" si="450"/>
        <v>25.000451789726995</v>
      </c>
      <c r="K180" s="19">
        <f t="shared" ca="1" si="450"/>
        <v>25.011211279271347</v>
      </c>
      <c r="L180" s="19">
        <f t="shared" ca="1" si="450"/>
        <v>25.27822894680574</v>
      </c>
      <c r="M180" s="19">
        <f t="shared" ca="1" si="450"/>
        <v>31.904774481924129</v>
      </c>
      <c r="N180" s="19">
        <f t="shared" ca="1" si="450"/>
        <v>196.35496213618472</v>
      </c>
      <c r="O180" s="19">
        <f t="shared" ca="1" si="450"/>
        <v>202.12311676193121</v>
      </c>
      <c r="P180" s="19">
        <f t="shared" ca="1" si="450"/>
        <v>204.85674625150475</v>
      </c>
      <c r="Q180" s="19">
        <f t="shared" ca="1" si="450"/>
        <v>204.94959616595079</v>
      </c>
      <c r="R180" s="19">
        <f t="shared" ca="1" si="450"/>
        <v>204.99747998317588</v>
      </c>
      <c r="S180" s="19">
        <f t="shared" ca="1" si="450"/>
        <v>204.99910055369315</v>
      </c>
      <c r="T180" s="19">
        <f t="shared" ca="1" si="450"/>
        <v>204.99993743072724</v>
      </c>
      <c r="U180" s="19">
        <f t="shared" ca="1" si="450"/>
        <v>204.99996572917101</v>
      </c>
      <c r="V180" s="19">
        <f t="shared" ca="1" si="450"/>
        <v>204.99998030837241</v>
      </c>
      <c r="W180" s="19">
        <f t="shared" ca="1" si="450"/>
        <v>204.99998081603036</v>
      </c>
      <c r="X180" s="19">
        <f t="shared" ca="1" si="450"/>
        <v>204.99998105295535</v>
      </c>
      <c r="Y180" s="19">
        <f t="shared" ca="1" si="450"/>
        <v>204.99998107733899</v>
      </c>
      <c r="Z180" s="19">
        <f t="shared" ca="1" si="450"/>
        <v>204.99998106570291</v>
      </c>
      <c r="AA180" s="19">
        <f t="shared" ca="1" si="450"/>
        <v>204.99998108178337</v>
      </c>
      <c r="AB180" s="19">
        <f t="shared" ca="1" si="450"/>
        <v>204.99998106591019</v>
      </c>
      <c r="AC180" s="19">
        <f t="shared" ca="1" si="450"/>
        <v>204.99998108184846</v>
      </c>
      <c r="AD180" s="19">
        <f t="shared" ca="1" si="450"/>
        <v>204.99998106587813</v>
      </c>
      <c r="AE180" s="19">
        <f t="shared" ca="1" si="450"/>
        <v>204.99998108179614</v>
      </c>
      <c r="AF180" s="19">
        <f t="shared" ca="1" si="450"/>
        <v>204.99998106572471</v>
      </c>
      <c r="AG180" s="19">
        <f t="shared" ca="1" si="450"/>
        <v>204.99998108159457</v>
      </c>
      <c r="AH180" s="19">
        <f t="shared" ca="1" si="450"/>
        <v>204.9999810650861</v>
      </c>
      <c r="AI180" s="19">
        <f t="shared" ca="1" si="450"/>
        <v>204.9999810800922</v>
      </c>
      <c r="AJ180" s="19">
        <f t="shared" ca="1" si="450"/>
        <v>204.99998106347678</v>
      </c>
      <c r="AK180" s="19">
        <f t="shared" ca="1" si="450"/>
        <v>204.99998107927644</v>
      </c>
      <c r="AL180" s="19">
        <f t="shared" ca="1" si="450"/>
        <v>204.99998106289323</v>
      </c>
      <c r="AM180" s="19">
        <f t="shared" ca="1" si="450"/>
        <v>204.99998107869749</v>
      </c>
      <c r="AN180" s="19">
        <f t="shared" ca="1" si="450"/>
        <v>204.99998106241165</v>
      </c>
      <c r="AO180" s="19">
        <f t="shared" ca="1" si="450"/>
        <v>204.99998107827616</v>
      </c>
      <c r="AP180" s="19">
        <f t="shared" ca="1" si="450"/>
        <v>204.99998106219945</v>
      </c>
      <c r="AQ180" s="19">
        <f t="shared" ca="1" si="450"/>
        <v>204.99998107812084</v>
      </c>
      <c r="AR180" s="19">
        <f t="shared" ca="1" si="450"/>
        <v>204.99998106215403</v>
      </c>
      <c r="AS180" s="19">
        <f t="shared" ca="1" si="450"/>
        <v>204.99998107809267</v>
      </c>
      <c r="AT180" s="19">
        <f t="shared" ca="1" si="450"/>
        <v>204.99998106214892</v>
      </c>
      <c r="AU180" s="19">
        <f t="shared" ca="1" si="450"/>
        <v>204.99998107809</v>
      </c>
      <c r="AV180" s="19">
        <f t="shared" ca="1" si="450"/>
        <v>204.99998106214858</v>
      </c>
      <c r="AW180" s="19">
        <f t="shared" ca="1" si="450"/>
        <v>204.99998107808986</v>
      </c>
      <c r="AX180" s="19">
        <f t="shared" ca="1" si="450"/>
        <v>204.99998106214849</v>
      </c>
      <c r="AY180" s="19">
        <f t="shared" ca="1" si="450"/>
        <v>204.99998107808986</v>
      </c>
      <c r="AZ180" s="19">
        <f t="shared" ca="1" si="450"/>
        <v>204.99998106214818</v>
      </c>
      <c r="BA180" s="19">
        <f t="shared" ca="1" si="450"/>
        <v>204.99998107808815</v>
      </c>
      <c r="BB180" s="19">
        <f t="shared" ca="1" si="450"/>
        <v>204.99998106209827</v>
      </c>
      <c r="BC180" s="19">
        <f t="shared" ca="1" si="450"/>
        <v>204.99998107790859</v>
      </c>
      <c r="BD180" s="19">
        <f t="shared" ca="1" si="450"/>
        <v>204.99998106111886</v>
      </c>
      <c r="BE180" s="19">
        <f t="shared" ca="1" si="450"/>
        <v>204.99998107692207</v>
      </c>
      <c r="BF180" s="19">
        <f t="shared" ca="1" si="450"/>
        <v>204.99998106086352</v>
      </c>
      <c r="BG180" s="19">
        <f t="shared" ca="1" si="450"/>
        <v>204.99998107676058</v>
      </c>
      <c r="BH180" s="19">
        <f t="shared" ca="1" si="450"/>
        <v>204.99998106059215</v>
      </c>
      <c r="BI180" s="19">
        <f t="shared" ca="1" si="450"/>
        <v>204.99998107643452</v>
      </c>
      <c r="BJ180" s="19">
        <f t="shared" ca="1" si="450"/>
        <v>204.99998106015272</v>
      </c>
      <c r="BK180" s="19">
        <f t="shared" ca="1" si="450"/>
        <v>204.99998107599563</v>
      </c>
      <c r="BL180" s="19">
        <f t="shared" ca="1" si="450"/>
        <v>204.99998105982829</v>
      </c>
      <c r="BM180" s="19">
        <f t="shared" ca="1" si="450"/>
        <v>204.99998107572799</v>
      </c>
      <c r="BN180" s="19">
        <f t="shared" ca="1" si="450"/>
        <v>204.99998105971716</v>
      </c>
      <c r="BO180" s="19">
        <f t="shared" ca="1" si="450"/>
        <v>204.99998107565133</v>
      </c>
      <c r="BP180" s="19">
        <f t="shared" ca="1" si="450"/>
        <v>204.99998105969766</v>
      </c>
      <c r="BQ180" s="19">
        <f t="shared" ca="1" si="450"/>
        <v>204.99998107563985</v>
      </c>
      <c r="BR180" s="19">
        <f t="shared" ca="1" si="450"/>
        <v>204.99998105969593</v>
      </c>
      <c r="BS180" s="19">
        <f t="shared" ca="1" si="450"/>
        <v>204.99998107563891</v>
      </c>
      <c r="BT180" s="19">
        <f t="shared" ca="1" si="450"/>
        <v>204.99998105969573</v>
      </c>
      <c r="BU180" s="19">
        <f t="shared" ref="BU180:DN180" ca="1" si="451">BU51</f>
        <v>204.99998107563877</v>
      </c>
      <c r="BV180" s="19">
        <f t="shared" ca="1" si="451"/>
        <v>204.99998105969181</v>
      </c>
      <c r="BW180" s="19">
        <f t="shared" ca="1" si="451"/>
        <v>204.99998107560407</v>
      </c>
      <c r="BX180" s="19">
        <f t="shared" ca="1" si="451"/>
        <v>204.99998105862196</v>
      </c>
      <c r="BY180" s="19">
        <f t="shared" ca="1" si="451"/>
        <v>204.99998107453342</v>
      </c>
      <c r="BZ180" s="19">
        <f t="shared" ca="1" si="451"/>
        <v>204.99998105858734</v>
      </c>
      <c r="CA180" s="19">
        <f t="shared" ca="1" si="451"/>
        <v>204.99998107452956</v>
      </c>
      <c r="CB180" s="19">
        <f t="shared" ca="1" si="451"/>
        <v>204.99998105858734</v>
      </c>
      <c r="CC180" s="19">
        <f t="shared" ca="1" si="451"/>
        <v>204.99998107452956</v>
      </c>
      <c r="CD180" s="19">
        <f t="shared" ca="1" si="451"/>
        <v>204.99998105858734</v>
      </c>
      <c r="CE180" s="19">
        <f t="shared" ca="1" si="451"/>
        <v>204.99998107452956</v>
      </c>
      <c r="CF180" s="19">
        <f t="shared" ca="1" si="451"/>
        <v>204.99998105858728</v>
      </c>
      <c r="CG180" s="19">
        <f t="shared" ca="1" si="451"/>
        <v>204.99998107452953</v>
      </c>
      <c r="CH180" s="19">
        <f t="shared" ca="1" si="451"/>
        <v>204.999981058587</v>
      </c>
      <c r="CI180" s="19">
        <f t="shared" ca="1" si="451"/>
        <v>204.99998107452876</v>
      </c>
      <c r="CJ180" s="19">
        <f t="shared" ca="1" si="451"/>
        <v>204.99998105858259</v>
      </c>
      <c r="CK180" s="19">
        <f t="shared" ca="1" si="451"/>
        <v>204.9999810745214</v>
      </c>
      <c r="CL180" s="19">
        <f t="shared" ca="1" si="451"/>
        <v>204.99998105855198</v>
      </c>
      <c r="CM180" s="19">
        <f t="shared" ca="1" si="451"/>
        <v>204.99998107447615</v>
      </c>
      <c r="CN180" s="19">
        <f t="shared" ca="1" si="451"/>
        <v>204.99998105842937</v>
      </c>
      <c r="CO180" s="19">
        <f t="shared" ca="1" si="451"/>
        <v>204.99998107432026</v>
      </c>
      <c r="CP180" s="19">
        <f t="shared" ca="1" si="451"/>
        <v>204.99998105817133</v>
      </c>
      <c r="CQ180" s="19">
        <f t="shared" ca="1" si="451"/>
        <v>204.99998107404079</v>
      </c>
      <c r="CR180" s="19">
        <f t="shared" ca="1" si="451"/>
        <v>204.9999810578924</v>
      </c>
      <c r="CS180" s="19">
        <f t="shared" ca="1" si="451"/>
        <v>204.99998107378408</v>
      </c>
      <c r="CT180" s="19">
        <f t="shared" ca="1" si="451"/>
        <v>204.99998105773739</v>
      </c>
      <c r="CU180" s="19">
        <f t="shared" ca="1" si="451"/>
        <v>204.99998107366133</v>
      </c>
      <c r="CV180" s="19">
        <f t="shared" ca="1" si="451"/>
        <v>204.99998105765482</v>
      </c>
      <c r="CW180" s="19">
        <f t="shared" ca="1" si="451"/>
        <v>204.99998107352133</v>
      </c>
      <c r="CX180" s="19">
        <f t="shared" ca="1" si="451"/>
        <v>204.99998105533135</v>
      </c>
      <c r="CY180" s="19">
        <f t="shared" ca="1" si="451"/>
        <v>204.99998106686502</v>
      </c>
      <c r="CZ180" s="19">
        <f t="shared" ca="1" si="451"/>
        <v>204.99998091846308</v>
      </c>
      <c r="DA180" s="19">
        <f t="shared" ca="1" si="451"/>
        <v>204.99998067675315</v>
      </c>
      <c r="DB180" s="19">
        <f t="shared" ca="1" si="451"/>
        <v>204.99997297746464</v>
      </c>
      <c r="DC180" s="19">
        <f t="shared" ca="1" si="451"/>
        <v>204.99995815038872</v>
      </c>
      <c r="DD180" s="19">
        <f t="shared" ca="1" si="451"/>
        <v>204.99951234128534</v>
      </c>
      <c r="DE180" s="19">
        <f t="shared" ca="1" si="451"/>
        <v>204.99866030014402</v>
      </c>
      <c r="DF180" s="19">
        <f t="shared" ca="1" si="451"/>
        <v>204.9720250151889</v>
      </c>
      <c r="DG180" s="19">
        <f t="shared" ca="1" si="451"/>
        <v>204.92289361893759</v>
      </c>
      <c r="DH180" s="19">
        <f t="shared" ca="1" si="451"/>
        <v>203.14626596778976</v>
      </c>
      <c r="DI180" s="19">
        <f t="shared" ca="1" si="451"/>
        <v>199.72410270536724</v>
      </c>
      <c r="DJ180" s="19">
        <f t="shared" ca="1" si="451"/>
        <v>32.04055394111063</v>
      </c>
      <c r="DK180" s="19">
        <f t="shared" ca="1" si="451"/>
        <v>25.283700983717772</v>
      </c>
      <c r="DL180" s="19">
        <f t="shared" ca="1" si="451"/>
        <v>25.011431807408261</v>
      </c>
      <c r="DM180" s="19">
        <f t="shared" ca="1" si="451"/>
        <v>25.000460677794258</v>
      </c>
      <c r="DN180" s="19">
        <f t="shared" ca="1" si="451"/>
        <v>25.000019309876585</v>
      </c>
    </row>
    <row r="181" spans="9:118" ht="30" customHeight="1" x14ac:dyDescent="0.25">
      <c r="I181" s="19">
        <f t="shared" ref="I181:BT181" ca="1" si="452">I52</f>
        <v>25.000018970688075</v>
      </c>
      <c r="J181" s="19">
        <f t="shared" ca="1" si="452"/>
        <v>25.000452586912825</v>
      </c>
      <c r="K181" s="19">
        <f t="shared" ca="1" si="452"/>
        <v>25.011231058729059</v>
      </c>
      <c r="L181" s="19">
        <f t="shared" ca="1" si="452"/>
        <v>25.278719738862687</v>
      </c>
      <c r="M181" s="19">
        <f t="shared" ca="1" si="452"/>
        <v>31.916952615033161</v>
      </c>
      <c r="N181" s="19">
        <f t="shared" ca="1" si="452"/>
        <v>196.65714087773395</v>
      </c>
      <c r="O181" s="19">
        <f t="shared" ca="1" si="452"/>
        <v>201.9783860322861</v>
      </c>
      <c r="P181" s="19">
        <f t="shared" ca="1" si="452"/>
        <v>204.86081863088208</v>
      </c>
      <c r="Q181" s="19">
        <f t="shared" ca="1" si="452"/>
        <v>204.94703179536401</v>
      </c>
      <c r="R181" s="19">
        <f t="shared" ca="1" si="452"/>
        <v>204.99755075659982</v>
      </c>
      <c r="S181" s="19">
        <f t="shared" ca="1" si="452"/>
        <v>204.999055739564</v>
      </c>
      <c r="T181" s="19">
        <f t="shared" ca="1" si="452"/>
        <v>204.99993869209257</v>
      </c>
      <c r="U181" s="19">
        <f t="shared" ca="1" si="452"/>
        <v>204.9999649754339</v>
      </c>
      <c r="V181" s="19">
        <f t="shared" ca="1" si="452"/>
        <v>204.9999803575981</v>
      </c>
      <c r="W181" s="19">
        <f t="shared" ca="1" si="452"/>
        <v>204.99998083145169</v>
      </c>
      <c r="X181" s="19">
        <f t="shared" ca="1" si="452"/>
        <v>204.99998108112339</v>
      </c>
      <c r="Y181" s="19">
        <f t="shared" ca="1" si="452"/>
        <v>204.99998110613149</v>
      </c>
      <c r="Z181" s="19">
        <f t="shared" ca="1" si="452"/>
        <v>204.99998109351014</v>
      </c>
      <c r="AA181" s="19">
        <f t="shared" ca="1" si="452"/>
        <v>204.99998111080538</v>
      </c>
      <c r="AB181" s="19">
        <f t="shared" ca="1" si="452"/>
        <v>204.99998109371134</v>
      </c>
      <c r="AC181" s="19">
        <f t="shared" ca="1" si="452"/>
        <v>204.99998111087442</v>
      </c>
      <c r="AD181" s="19">
        <f t="shared" ca="1" si="452"/>
        <v>204.9999810936786</v>
      </c>
      <c r="AE181" s="19">
        <f t="shared" ca="1" si="452"/>
        <v>204.99998111082311</v>
      </c>
      <c r="AF181" s="19">
        <f t="shared" ca="1" si="452"/>
        <v>204.99998109352356</v>
      </c>
      <c r="AG181" s="19">
        <f t="shared" ca="1" si="452"/>
        <v>204.99998111062379</v>
      </c>
      <c r="AH181" s="19">
        <f t="shared" ca="1" si="452"/>
        <v>204.99998109285889</v>
      </c>
      <c r="AI181" s="19">
        <f t="shared" ca="1" si="452"/>
        <v>204.99998110916104</v>
      </c>
      <c r="AJ181" s="19">
        <f t="shared" ca="1" si="452"/>
        <v>204.99998109128643</v>
      </c>
      <c r="AK181" s="19">
        <f t="shared" ca="1" si="452"/>
        <v>204.9999811083226</v>
      </c>
      <c r="AL181" s="19">
        <f t="shared" ca="1" si="452"/>
        <v>204.99998109070361</v>
      </c>
      <c r="AM181" s="19">
        <f t="shared" ca="1" si="452"/>
        <v>204.99998110774416</v>
      </c>
      <c r="AN181" s="19">
        <f t="shared" ca="1" si="452"/>
        <v>204.99998109022499</v>
      </c>
      <c r="AO181" s="19">
        <f t="shared" ca="1" si="452"/>
        <v>204.99998110732088</v>
      </c>
      <c r="AP181" s="19">
        <f t="shared" ca="1" si="452"/>
        <v>204.99998109001564</v>
      </c>
      <c r="AQ181" s="19">
        <f t="shared" ca="1" si="452"/>
        <v>204.99998110716351</v>
      </c>
      <c r="AR181" s="19">
        <f t="shared" ca="1" si="452"/>
        <v>204.99998108997113</v>
      </c>
      <c r="AS181" s="19">
        <f t="shared" ca="1" si="452"/>
        <v>204.99998110713483</v>
      </c>
      <c r="AT181" s="19">
        <f t="shared" ca="1" si="452"/>
        <v>204.99998108996613</v>
      </c>
      <c r="AU181" s="19">
        <f t="shared" ca="1" si="452"/>
        <v>204.99998110713207</v>
      </c>
      <c r="AV181" s="19">
        <f t="shared" ca="1" si="452"/>
        <v>204.99998108996579</v>
      </c>
      <c r="AW181" s="19">
        <f t="shared" ca="1" si="452"/>
        <v>204.9999811071319</v>
      </c>
      <c r="AX181" s="19">
        <f t="shared" ca="1" si="452"/>
        <v>204.99998108996573</v>
      </c>
      <c r="AY181" s="19">
        <f t="shared" ca="1" si="452"/>
        <v>204.9999811071319</v>
      </c>
      <c r="AZ181" s="19">
        <f t="shared" ca="1" si="452"/>
        <v>204.9999810899653</v>
      </c>
      <c r="BA181" s="19">
        <f t="shared" ca="1" si="452"/>
        <v>204.99998110713031</v>
      </c>
      <c r="BB181" s="19">
        <f t="shared" ca="1" si="452"/>
        <v>204.99998108991252</v>
      </c>
      <c r="BC181" s="19">
        <f t="shared" ca="1" si="452"/>
        <v>204.99998110695918</v>
      </c>
      <c r="BD181" s="19">
        <f t="shared" ca="1" si="452"/>
        <v>204.99998108893254</v>
      </c>
      <c r="BE181" s="19">
        <f t="shared" ca="1" si="452"/>
        <v>204.99998110597278</v>
      </c>
      <c r="BF181" s="19">
        <f t="shared" ca="1" si="452"/>
        <v>204.99998108868442</v>
      </c>
      <c r="BG181" s="19">
        <f t="shared" ca="1" si="452"/>
        <v>204.99998110581015</v>
      </c>
      <c r="BH181" s="19">
        <f t="shared" ca="1" si="452"/>
        <v>204.99998108841112</v>
      </c>
      <c r="BI181" s="19">
        <f t="shared" ca="1" si="452"/>
        <v>204.99998110548688</v>
      </c>
      <c r="BJ181" s="19">
        <f t="shared" ca="1" si="452"/>
        <v>204.99998108797197</v>
      </c>
      <c r="BK181" s="19">
        <f t="shared" ca="1" si="452"/>
        <v>204.99998110504836</v>
      </c>
      <c r="BL181" s="19">
        <f t="shared" ca="1" si="452"/>
        <v>204.99998108765033</v>
      </c>
      <c r="BM181" s="19">
        <f t="shared" ca="1" si="452"/>
        <v>204.9999811047787</v>
      </c>
      <c r="BN181" s="19">
        <f t="shared" ca="1" si="452"/>
        <v>204.99998108754096</v>
      </c>
      <c r="BO181" s="19">
        <f t="shared" ca="1" si="452"/>
        <v>204.99998110470091</v>
      </c>
      <c r="BP181" s="19">
        <f t="shared" ca="1" si="452"/>
        <v>204.99998108752189</v>
      </c>
      <c r="BQ181" s="19">
        <f t="shared" ca="1" si="452"/>
        <v>204.99998110468917</v>
      </c>
      <c r="BR181" s="19">
        <f t="shared" ca="1" si="452"/>
        <v>204.99998108752018</v>
      </c>
      <c r="BS181" s="19">
        <f t="shared" ca="1" si="452"/>
        <v>204.99998110468823</v>
      </c>
      <c r="BT181" s="19">
        <f t="shared" ca="1" si="452"/>
        <v>204.99998108751993</v>
      </c>
      <c r="BU181" s="19">
        <f t="shared" ref="BU181:DN181" ca="1" si="453">BU52</f>
        <v>204.99998110468812</v>
      </c>
      <c r="BV181" s="19">
        <f t="shared" ca="1" si="453"/>
        <v>204.99998108751555</v>
      </c>
      <c r="BW181" s="19">
        <f t="shared" ca="1" si="453"/>
        <v>204.99998110465566</v>
      </c>
      <c r="BX181" s="19">
        <f t="shared" ca="1" si="453"/>
        <v>204.99998108646528</v>
      </c>
      <c r="BY181" s="19">
        <f t="shared" ca="1" si="453"/>
        <v>204.9999811036046</v>
      </c>
      <c r="BZ181" s="19">
        <f t="shared" ca="1" si="453"/>
        <v>204.99998108643302</v>
      </c>
      <c r="CA181" s="19">
        <f t="shared" ca="1" si="453"/>
        <v>204.99998110360031</v>
      </c>
      <c r="CB181" s="19">
        <f t="shared" ca="1" si="453"/>
        <v>204.99998108643302</v>
      </c>
      <c r="CC181" s="19">
        <f t="shared" ca="1" si="453"/>
        <v>204.99998110360031</v>
      </c>
      <c r="CD181" s="19">
        <f t="shared" ca="1" si="453"/>
        <v>204.99998108643302</v>
      </c>
      <c r="CE181" s="19">
        <f t="shared" ca="1" si="453"/>
        <v>204.99998110360031</v>
      </c>
      <c r="CF181" s="19">
        <f t="shared" ca="1" si="453"/>
        <v>204.99998108643294</v>
      </c>
      <c r="CG181" s="19">
        <f t="shared" ca="1" si="453"/>
        <v>204.99998110360028</v>
      </c>
      <c r="CH181" s="19">
        <f t="shared" ca="1" si="453"/>
        <v>204.99998108643268</v>
      </c>
      <c r="CI181" s="19">
        <f t="shared" ca="1" si="453"/>
        <v>204.99998110359948</v>
      </c>
      <c r="CJ181" s="19">
        <f t="shared" ca="1" si="453"/>
        <v>204.99998108642816</v>
      </c>
      <c r="CK181" s="19">
        <f t="shared" ca="1" si="453"/>
        <v>204.99998110359235</v>
      </c>
      <c r="CL181" s="19">
        <f t="shared" ca="1" si="453"/>
        <v>204.9999810863971</v>
      </c>
      <c r="CM181" s="19">
        <f t="shared" ca="1" si="453"/>
        <v>204.99998110354787</v>
      </c>
      <c r="CN181" s="19">
        <f t="shared" ca="1" si="453"/>
        <v>204.99998108627329</v>
      </c>
      <c r="CO181" s="19">
        <f t="shared" ca="1" si="453"/>
        <v>204.99998110339365</v>
      </c>
      <c r="CP181" s="19">
        <f t="shared" ca="1" si="453"/>
        <v>204.9999810860146</v>
      </c>
      <c r="CQ181" s="19">
        <f t="shared" ca="1" si="453"/>
        <v>204.99998110311537</v>
      </c>
      <c r="CR181" s="19">
        <f t="shared" ca="1" si="453"/>
        <v>204.99998108573683</v>
      </c>
      <c r="CS181" s="19">
        <f t="shared" ca="1" si="453"/>
        <v>204.99998110285796</v>
      </c>
      <c r="CT181" s="19">
        <f t="shared" ca="1" si="453"/>
        <v>204.9999810855835</v>
      </c>
      <c r="CU181" s="19">
        <f t="shared" ca="1" si="453"/>
        <v>204.9999811027341</v>
      </c>
      <c r="CV181" s="19">
        <f t="shared" ca="1" si="453"/>
        <v>204.99998108549968</v>
      </c>
      <c r="CW181" s="19">
        <f t="shared" ca="1" si="453"/>
        <v>204.99998110259673</v>
      </c>
      <c r="CX181" s="19">
        <f t="shared" ca="1" si="453"/>
        <v>204.99998108305647</v>
      </c>
      <c r="CY181" s="19">
        <f t="shared" ca="1" si="453"/>
        <v>204.99998109612835</v>
      </c>
      <c r="CZ181" s="19">
        <f t="shared" ca="1" si="453"/>
        <v>204.99998093917426</v>
      </c>
      <c r="DA181" s="19">
        <f t="shared" ca="1" si="453"/>
        <v>204.99998071701262</v>
      </c>
      <c r="DB181" s="19">
        <f t="shared" ca="1" si="453"/>
        <v>204.99997259257492</v>
      </c>
      <c r="DC181" s="19">
        <f t="shared" ca="1" si="453"/>
        <v>204.99995881866568</v>
      </c>
      <c r="DD181" s="19">
        <f t="shared" ca="1" si="453"/>
        <v>204.99948835028641</v>
      </c>
      <c r="DE181" s="19">
        <f t="shared" ca="1" si="453"/>
        <v>204.99869568802049</v>
      </c>
      <c r="DF181" s="19">
        <f t="shared" ca="1" si="453"/>
        <v>204.97056938501109</v>
      </c>
      <c r="DG181" s="19">
        <f t="shared" ca="1" si="453"/>
        <v>204.92463680102099</v>
      </c>
      <c r="DH181" s="19">
        <f t="shared" ca="1" si="453"/>
        <v>203.04642283865613</v>
      </c>
      <c r="DI181" s="19">
        <f t="shared" ca="1" si="453"/>
        <v>199.83922266940678</v>
      </c>
      <c r="DJ181" s="19">
        <f t="shared" ca="1" si="453"/>
        <v>32.045193410890327</v>
      </c>
      <c r="DK181" s="19">
        <f t="shared" ca="1" si="453"/>
        <v>25.283887959799809</v>
      </c>
      <c r="DL181" s="19">
        <f t="shared" ca="1" si="453"/>
        <v>25.01143934276481</v>
      </c>
      <c r="DM181" s="19">
        <f t="shared" ca="1" si="453"/>
        <v>25.000460981497824</v>
      </c>
      <c r="DN181" s="19">
        <f t="shared" ca="1" si="453"/>
        <v>25.000019322608637</v>
      </c>
    </row>
    <row r="182" spans="9:118" ht="30" customHeight="1" x14ac:dyDescent="0.25">
      <c r="I182" s="19">
        <f t="shared" ref="I182:BT182" ca="1" si="454">I53</f>
        <v>25.000019003614156</v>
      </c>
      <c r="J182" s="19">
        <f t="shared" ca="1" si="454"/>
        <v>25.000453372315803</v>
      </c>
      <c r="K182" s="19">
        <f t="shared" ca="1" si="454"/>
        <v>25.011250545831118</v>
      </c>
      <c r="L182" s="19">
        <f t="shared" ca="1" si="454"/>
        <v>25.279203276526864</v>
      </c>
      <c r="M182" s="19">
        <f t="shared" ca="1" si="454"/>
        <v>31.928950740607366</v>
      </c>
      <c r="N182" s="19">
        <f t="shared" ca="1" si="454"/>
        <v>196.95485298593661</v>
      </c>
      <c r="O182" s="19">
        <f t="shared" ca="1" si="454"/>
        <v>201.82413777719086</v>
      </c>
      <c r="P182" s="19">
        <f t="shared" ca="1" si="454"/>
        <v>204.86483608597609</v>
      </c>
      <c r="Q182" s="19">
        <f t="shared" ca="1" si="454"/>
        <v>204.94429963637873</v>
      </c>
      <c r="R182" s="19">
        <f t="shared" ca="1" si="454"/>
        <v>204.99762059585075</v>
      </c>
      <c r="S182" s="19">
        <f t="shared" ca="1" si="454"/>
        <v>204.99900799230312</v>
      </c>
      <c r="T182" s="19">
        <f t="shared" ca="1" si="454"/>
        <v>204.99993993740358</v>
      </c>
      <c r="U182" s="19">
        <f t="shared" ca="1" si="454"/>
        <v>204.99996417063181</v>
      </c>
      <c r="V182" s="19">
        <f t="shared" ca="1" si="454"/>
        <v>204.99998040669556</v>
      </c>
      <c r="W182" s="19">
        <f t="shared" ca="1" si="454"/>
        <v>204.99998084613878</v>
      </c>
      <c r="X182" s="19">
        <f t="shared" ca="1" si="454"/>
        <v>204.9999811094394</v>
      </c>
      <c r="Y182" s="19">
        <f t="shared" ca="1" si="454"/>
        <v>204.99998113506641</v>
      </c>
      <c r="Z182" s="19">
        <f t="shared" ca="1" si="454"/>
        <v>204.99998112147011</v>
      </c>
      <c r="AA182" s="19">
        <f t="shared" ca="1" si="454"/>
        <v>204.99998113998495</v>
      </c>
      <c r="AB182" s="19">
        <f t="shared" ca="1" si="454"/>
        <v>204.99998112166531</v>
      </c>
      <c r="AC182" s="19">
        <f t="shared" ca="1" si="454"/>
        <v>204.99998114005828</v>
      </c>
      <c r="AD182" s="19">
        <f t="shared" ca="1" si="454"/>
        <v>204.99998112163192</v>
      </c>
      <c r="AE182" s="19">
        <f t="shared" ca="1" si="454"/>
        <v>204.99998114000795</v>
      </c>
      <c r="AF182" s="19">
        <f t="shared" ca="1" si="454"/>
        <v>204.99998112147514</v>
      </c>
      <c r="AG182" s="19">
        <f t="shared" ca="1" si="454"/>
        <v>204.99998113981081</v>
      </c>
      <c r="AH182" s="19">
        <f t="shared" ca="1" si="454"/>
        <v>204.99998112078299</v>
      </c>
      <c r="AI182" s="19">
        <f t="shared" ca="1" si="454"/>
        <v>204.99998113838899</v>
      </c>
      <c r="AJ182" s="19">
        <f t="shared" ca="1" si="454"/>
        <v>204.99998111924864</v>
      </c>
      <c r="AK182" s="19">
        <f t="shared" ca="1" si="454"/>
        <v>204.99998113752639</v>
      </c>
      <c r="AL182" s="19">
        <f t="shared" ca="1" si="454"/>
        <v>204.99998111866654</v>
      </c>
      <c r="AM182" s="19">
        <f t="shared" ca="1" si="454"/>
        <v>204.99998113694849</v>
      </c>
      <c r="AN182" s="19">
        <f t="shared" ca="1" si="454"/>
        <v>204.99998111819099</v>
      </c>
      <c r="AO182" s="19">
        <f t="shared" ca="1" si="454"/>
        <v>204.99998113652322</v>
      </c>
      <c r="AP182" s="19">
        <f t="shared" ca="1" si="454"/>
        <v>204.99998111798445</v>
      </c>
      <c r="AQ182" s="19">
        <f t="shared" ca="1" si="454"/>
        <v>204.99998113636389</v>
      </c>
      <c r="AR182" s="19">
        <f t="shared" ca="1" si="454"/>
        <v>204.99998111794079</v>
      </c>
      <c r="AS182" s="19">
        <f t="shared" ca="1" si="454"/>
        <v>204.99998113633464</v>
      </c>
      <c r="AT182" s="19">
        <f t="shared" ca="1" si="454"/>
        <v>204.99998111793593</v>
      </c>
      <c r="AU182" s="19">
        <f t="shared" ca="1" si="454"/>
        <v>204.9999811363318</v>
      </c>
      <c r="AV182" s="19">
        <f t="shared" ca="1" si="454"/>
        <v>204.99998111793559</v>
      </c>
      <c r="AW182" s="19">
        <f t="shared" ca="1" si="454"/>
        <v>204.99998113633163</v>
      </c>
      <c r="AX182" s="19">
        <f t="shared" ca="1" si="454"/>
        <v>204.9999811179355</v>
      </c>
      <c r="AY182" s="19">
        <f t="shared" ca="1" si="454"/>
        <v>204.99998113633163</v>
      </c>
      <c r="AZ182" s="19">
        <f t="shared" ca="1" si="454"/>
        <v>204.99998111793508</v>
      </c>
      <c r="BA182" s="19">
        <f t="shared" ca="1" si="454"/>
        <v>204.99998113633009</v>
      </c>
      <c r="BB182" s="19">
        <f t="shared" ca="1" si="454"/>
        <v>204.99998111787917</v>
      </c>
      <c r="BC182" s="19">
        <f t="shared" ca="1" si="454"/>
        <v>204.99998113616712</v>
      </c>
      <c r="BD182" s="19">
        <f t="shared" ca="1" si="454"/>
        <v>204.99998111689879</v>
      </c>
      <c r="BE182" s="19">
        <f t="shared" ca="1" si="454"/>
        <v>204.99998113518109</v>
      </c>
      <c r="BF182" s="19">
        <f t="shared" ca="1" si="454"/>
        <v>204.99998111665758</v>
      </c>
      <c r="BG182" s="19">
        <f t="shared" ca="1" si="454"/>
        <v>204.99998113501709</v>
      </c>
      <c r="BH182" s="19">
        <f t="shared" ca="1" si="454"/>
        <v>204.99998111638232</v>
      </c>
      <c r="BI182" s="19">
        <f t="shared" ca="1" si="454"/>
        <v>204.99998113469667</v>
      </c>
      <c r="BJ182" s="19">
        <f t="shared" ca="1" si="454"/>
        <v>204.99998111594357</v>
      </c>
      <c r="BK182" s="19">
        <f t="shared" ca="1" si="454"/>
        <v>204.99998113425843</v>
      </c>
      <c r="BL182" s="19">
        <f t="shared" ca="1" si="454"/>
        <v>204.99998111562473</v>
      </c>
      <c r="BM182" s="19">
        <f t="shared" ca="1" si="454"/>
        <v>204.99998113398684</v>
      </c>
      <c r="BN182" s="19">
        <f t="shared" ca="1" si="454"/>
        <v>204.99998111551707</v>
      </c>
      <c r="BO182" s="19">
        <f t="shared" ca="1" si="454"/>
        <v>204.99998113390785</v>
      </c>
      <c r="BP182" s="19">
        <f t="shared" ca="1" si="454"/>
        <v>204.99998111549837</v>
      </c>
      <c r="BQ182" s="19">
        <f t="shared" ca="1" si="454"/>
        <v>204.99998113389586</v>
      </c>
      <c r="BR182" s="19">
        <f t="shared" ca="1" si="454"/>
        <v>204.99998111549672</v>
      </c>
      <c r="BS182" s="19">
        <f t="shared" ca="1" si="454"/>
        <v>204.99998113389489</v>
      </c>
      <c r="BT182" s="19">
        <f t="shared" ca="1" si="454"/>
        <v>204.99998111549647</v>
      </c>
      <c r="BU182" s="19">
        <f t="shared" ref="BU182:DN182" ca="1" si="455">BU53</f>
        <v>204.99998113389475</v>
      </c>
      <c r="BV182" s="19">
        <f t="shared" ca="1" si="455"/>
        <v>204.99998111549164</v>
      </c>
      <c r="BW182" s="19">
        <f t="shared" ca="1" si="455"/>
        <v>204.99998113386454</v>
      </c>
      <c r="BX182" s="19">
        <f t="shared" ca="1" si="455"/>
        <v>204.99998111445987</v>
      </c>
      <c r="BY182" s="19">
        <f t="shared" ca="1" si="455"/>
        <v>204.99998113283198</v>
      </c>
      <c r="BZ182" s="19">
        <f t="shared" ca="1" si="455"/>
        <v>204.9999811144298</v>
      </c>
      <c r="CA182" s="19">
        <f t="shared" ca="1" si="455"/>
        <v>204.99998113282717</v>
      </c>
      <c r="CB182" s="19">
        <f t="shared" ca="1" si="455"/>
        <v>204.9999811144298</v>
      </c>
      <c r="CC182" s="19">
        <f t="shared" ca="1" si="455"/>
        <v>204.99998113282717</v>
      </c>
      <c r="CD182" s="19">
        <f t="shared" ca="1" si="455"/>
        <v>204.9999811144298</v>
      </c>
      <c r="CE182" s="19">
        <f t="shared" ca="1" si="455"/>
        <v>204.99998113282717</v>
      </c>
      <c r="CF182" s="19">
        <f t="shared" ca="1" si="455"/>
        <v>204.99998111442972</v>
      </c>
      <c r="CG182" s="19">
        <f t="shared" ca="1" si="455"/>
        <v>204.99998113282714</v>
      </c>
      <c r="CH182" s="19">
        <f t="shared" ca="1" si="455"/>
        <v>204.99998111442946</v>
      </c>
      <c r="CI182" s="19">
        <f t="shared" ca="1" si="455"/>
        <v>204.99998113282638</v>
      </c>
      <c r="CJ182" s="19">
        <f t="shared" ca="1" si="455"/>
        <v>204.99998111442483</v>
      </c>
      <c r="CK182" s="19">
        <f t="shared" ca="1" si="455"/>
        <v>204.99998113281941</v>
      </c>
      <c r="CL182" s="19">
        <f t="shared" ca="1" si="455"/>
        <v>204.99998111439331</v>
      </c>
      <c r="CM182" s="19">
        <f t="shared" ca="1" si="455"/>
        <v>204.99998113277567</v>
      </c>
      <c r="CN182" s="19">
        <f t="shared" ca="1" si="455"/>
        <v>204.99998111426828</v>
      </c>
      <c r="CO182" s="19">
        <f t="shared" ca="1" si="455"/>
        <v>204.99998113262313</v>
      </c>
      <c r="CP182" s="19">
        <f t="shared" ca="1" si="455"/>
        <v>204.99998111400896</v>
      </c>
      <c r="CQ182" s="19">
        <f t="shared" ca="1" si="455"/>
        <v>204.99998113234608</v>
      </c>
      <c r="CR182" s="19">
        <f t="shared" ca="1" si="455"/>
        <v>204.99998111373233</v>
      </c>
      <c r="CS182" s="19">
        <f t="shared" ca="1" si="455"/>
        <v>204.99998113208801</v>
      </c>
      <c r="CT182" s="19">
        <f t="shared" ca="1" si="455"/>
        <v>204.99998111358067</v>
      </c>
      <c r="CU182" s="19">
        <f t="shared" ca="1" si="455"/>
        <v>204.99998113196307</v>
      </c>
      <c r="CV182" s="19">
        <f t="shared" ca="1" si="455"/>
        <v>204.99998111349541</v>
      </c>
      <c r="CW182" s="19">
        <f t="shared" ca="1" si="455"/>
        <v>204.99998113182824</v>
      </c>
      <c r="CX182" s="19">
        <f t="shared" ca="1" si="455"/>
        <v>204.99998111092464</v>
      </c>
      <c r="CY182" s="19">
        <f t="shared" ca="1" si="455"/>
        <v>204.99998112554533</v>
      </c>
      <c r="CZ182" s="19">
        <f t="shared" ca="1" si="455"/>
        <v>204.99998095956843</v>
      </c>
      <c r="DA182" s="19">
        <f t="shared" ca="1" si="455"/>
        <v>204.99998075728479</v>
      </c>
      <c r="DB182" s="19">
        <f t="shared" ca="1" si="455"/>
        <v>204.99997218085596</v>
      </c>
      <c r="DC182" s="19">
        <f t="shared" ca="1" si="455"/>
        <v>204.99995947946735</v>
      </c>
      <c r="DD182" s="19">
        <f t="shared" ca="1" si="455"/>
        <v>204.99946279590048</v>
      </c>
      <c r="DE182" s="19">
        <f t="shared" ca="1" si="455"/>
        <v>204.99873078262229</v>
      </c>
      <c r="DF182" s="19">
        <f t="shared" ca="1" si="455"/>
        <v>204.96902025710838</v>
      </c>
      <c r="DG182" s="19">
        <f t="shared" ca="1" si="455"/>
        <v>204.926395711396</v>
      </c>
      <c r="DH182" s="19">
        <f t="shared" ca="1" si="455"/>
        <v>202.94039060219677</v>
      </c>
      <c r="DI182" s="19">
        <f t="shared" ca="1" si="455"/>
        <v>199.96100360619243</v>
      </c>
      <c r="DJ182" s="19">
        <f t="shared" ca="1" si="455"/>
        <v>32.05010132579195</v>
      </c>
      <c r="DK182" s="19">
        <f t="shared" ca="1" si="455"/>
        <v>25.284085754539458</v>
      </c>
      <c r="DL182" s="19">
        <f t="shared" ca="1" si="455"/>
        <v>25.011447314126162</v>
      </c>
      <c r="DM182" s="19">
        <f t="shared" ca="1" si="455"/>
        <v>25.000461302774053</v>
      </c>
      <c r="DN182" s="19">
        <f t="shared" ca="1" si="455"/>
        <v>25.000019336077376</v>
      </c>
    </row>
    <row r="183" spans="9:118" ht="30" customHeight="1" x14ac:dyDescent="0.25">
      <c r="I183" s="19">
        <f t="shared" ref="I183:BT183" ca="1" si="456">I54</f>
        <v>25.00001903616544</v>
      </c>
      <c r="J183" s="19">
        <f t="shared" ca="1" si="456"/>
        <v>25.000454148778399</v>
      </c>
      <c r="K183" s="19">
        <f t="shared" ca="1" si="456"/>
        <v>25.011269811103581</v>
      </c>
      <c r="L183" s="19">
        <f t="shared" ca="1" si="456"/>
        <v>25.279681309776397</v>
      </c>
      <c r="M183" s="19">
        <f t="shared" ca="1" si="456"/>
        <v>31.940812281234219</v>
      </c>
      <c r="N183" s="19">
        <f t="shared" ca="1" si="456"/>
        <v>197.24917591489356</v>
      </c>
      <c r="O183" s="19">
        <f t="shared" ca="1" si="456"/>
        <v>201.65978117571589</v>
      </c>
      <c r="P183" s="19">
        <f t="shared" ca="1" si="456"/>
        <v>204.86883530764678</v>
      </c>
      <c r="Q183" s="19">
        <f t="shared" ca="1" si="456"/>
        <v>204.94138940360321</v>
      </c>
      <c r="R183" s="19">
        <f t="shared" ca="1" si="456"/>
        <v>204.9976901459797</v>
      </c>
      <c r="S183" s="19">
        <f t="shared" ca="1" si="456"/>
        <v>204.99895713211629</v>
      </c>
      <c r="T183" s="19">
        <f t="shared" ca="1" si="456"/>
        <v>204.99994117793995</v>
      </c>
      <c r="U183" s="19">
        <f t="shared" ca="1" si="456"/>
        <v>204.99996331163408</v>
      </c>
      <c r="V183" s="19">
        <f t="shared" ca="1" si="456"/>
        <v>204.99998045587063</v>
      </c>
      <c r="W183" s="19">
        <f t="shared" ca="1" si="456"/>
        <v>204.99998086004675</v>
      </c>
      <c r="X183" s="19">
        <f t="shared" ca="1" si="456"/>
        <v>204.99998113791619</v>
      </c>
      <c r="Y183" s="19">
        <f t="shared" ca="1" si="456"/>
        <v>204.99998116415276</v>
      </c>
      <c r="Z183" s="19">
        <f t="shared" ca="1" si="456"/>
        <v>204.99998114959226</v>
      </c>
      <c r="AA183" s="19">
        <f t="shared" ca="1" si="456"/>
        <v>204.99998116933202</v>
      </c>
      <c r="AB183" s="19">
        <f t="shared" ca="1" si="456"/>
        <v>204.99998114978143</v>
      </c>
      <c r="AC183" s="19">
        <f t="shared" ca="1" si="456"/>
        <v>204.99998116940986</v>
      </c>
      <c r="AD183" s="19">
        <f t="shared" ca="1" si="456"/>
        <v>204.99998114974733</v>
      </c>
      <c r="AE183" s="19">
        <f t="shared" ca="1" si="456"/>
        <v>204.99998116936052</v>
      </c>
      <c r="AF183" s="19">
        <f t="shared" ca="1" si="456"/>
        <v>204.99998114958879</v>
      </c>
      <c r="AG183" s="19">
        <f t="shared" ca="1" si="456"/>
        <v>204.99998116916558</v>
      </c>
      <c r="AH183" s="19">
        <f t="shared" ca="1" si="456"/>
        <v>204.9999811488677</v>
      </c>
      <c r="AI183" s="19">
        <f t="shared" ca="1" si="456"/>
        <v>204.99998116778568</v>
      </c>
      <c r="AJ183" s="19">
        <f t="shared" ca="1" si="456"/>
        <v>204.99998114737252</v>
      </c>
      <c r="AK183" s="19">
        <f t="shared" ca="1" si="456"/>
        <v>204.99998116689756</v>
      </c>
      <c r="AL183" s="19">
        <f t="shared" ca="1" si="456"/>
        <v>204.9999811467911</v>
      </c>
      <c r="AM183" s="19">
        <f t="shared" ca="1" si="456"/>
        <v>204.99998116632025</v>
      </c>
      <c r="AN183" s="19">
        <f t="shared" ca="1" si="456"/>
        <v>204.99998114631862</v>
      </c>
      <c r="AO183" s="19">
        <f t="shared" ca="1" si="456"/>
        <v>204.99998116589293</v>
      </c>
      <c r="AP183" s="19">
        <f t="shared" ca="1" si="456"/>
        <v>204.99998114611492</v>
      </c>
      <c r="AQ183" s="19">
        <f t="shared" ca="1" si="456"/>
        <v>204.99998116573161</v>
      </c>
      <c r="AR183" s="19">
        <f t="shared" ca="1" si="456"/>
        <v>204.99998114607212</v>
      </c>
      <c r="AS183" s="19">
        <f t="shared" ca="1" si="456"/>
        <v>204.99998116570174</v>
      </c>
      <c r="AT183" s="19">
        <f t="shared" ca="1" si="456"/>
        <v>204.9999811460674</v>
      </c>
      <c r="AU183" s="19">
        <f t="shared" ca="1" si="456"/>
        <v>204.99998116569881</v>
      </c>
      <c r="AV183" s="19">
        <f t="shared" ca="1" si="456"/>
        <v>204.99998114606706</v>
      </c>
      <c r="AW183" s="19">
        <f t="shared" ca="1" si="456"/>
        <v>204.99998116569864</v>
      </c>
      <c r="AX183" s="19">
        <f t="shared" ca="1" si="456"/>
        <v>204.99998114606694</v>
      </c>
      <c r="AY183" s="19">
        <f t="shared" ca="1" si="456"/>
        <v>204.99998116569864</v>
      </c>
      <c r="AZ183" s="19">
        <f t="shared" ca="1" si="456"/>
        <v>204.99998114606652</v>
      </c>
      <c r="BA183" s="19">
        <f t="shared" ca="1" si="456"/>
        <v>204.99998116569719</v>
      </c>
      <c r="BB183" s="19">
        <f t="shared" ca="1" si="456"/>
        <v>204.9999811460072</v>
      </c>
      <c r="BC183" s="19">
        <f t="shared" ca="1" si="456"/>
        <v>204.9999811655421</v>
      </c>
      <c r="BD183" s="19">
        <f t="shared" ca="1" si="456"/>
        <v>204.99998114502671</v>
      </c>
      <c r="BE183" s="19">
        <f t="shared" ca="1" si="456"/>
        <v>204.99998116455666</v>
      </c>
      <c r="BF183" s="19">
        <f t="shared" ca="1" si="456"/>
        <v>204.99998114479206</v>
      </c>
      <c r="BG183" s="19">
        <f t="shared" ca="1" si="456"/>
        <v>204.99998116439107</v>
      </c>
      <c r="BH183" s="19">
        <f t="shared" ca="1" si="456"/>
        <v>204.99998114451489</v>
      </c>
      <c r="BI183" s="19">
        <f t="shared" ca="1" si="456"/>
        <v>204.99998116407343</v>
      </c>
      <c r="BJ183" s="19">
        <f t="shared" ca="1" si="456"/>
        <v>204.99998114407651</v>
      </c>
      <c r="BK183" s="19">
        <f t="shared" ca="1" si="456"/>
        <v>204.99998116363562</v>
      </c>
      <c r="BL183" s="19">
        <f t="shared" ca="1" si="456"/>
        <v>204.99998114376055</v>
      </c>
      <c r="BM183" s="19">
        <f t="shared" ca="1" si="456"/>
        <v>204.99998116336204</v>
      </c>
      <c r="BN183" s="19">
        <f t="shared" ca="1" si="456"/>
        <v>204.99998114365457</v>
      </c>
      <c r="BO183" s="19">
        <f t="shared" ca="1" si="456"/>
        <v>204.99998116328189</v>
      </c>
      <c r="BP183" s="19">
        <f t="shared" ca="1" si="456"/>
        <v>204.99998114363623</v>
      </c>
      <c r="BQ183" s="19">
        <f t="shared" ca="1" si="456"/>
        <v>204.99998116326958</v>
      </c>
      <c r="BR183" s="19">
        <f t="shared" ca="1" si="456"/>
        <v>204.99998114363464</v>
      </c>
      <c r="BS183" s="19">
        <f t="shared" ca="1" si="456"/>
        <v>204.99998116326859</v>
      </c>
      <c r="BT183" s="19">
        <f t="shared" ca="1" si="456"/>
        <v>204.99998114363444</v>
      </c>
      <c r="BU183" s="19">
        <f t="shared" ref="BU183:DN183" ca="1" si="457">BU54</f>
        <v>204.99998116326839</v>
      </c>
      <c r="BV183" s="19">
        <f t="shared" ca="1" si="457"/>
        <v>204.99998114362899</v>
      </c>
      <c r="BW183" s="19">
        <f t="shared" ca="1" si="457"/>
        <v>204.99998116324022</v>
      </c>
      <c r="BX183" s="19">
        <f t="shared" ca="1" si="457"/>
        <v>204.99998114261456</v>
      </c>
      <c r="BY183" s="19">
        <f t="shared" ca="1" si="457"/>
        <v>204.99998116222508</v>
      </c>
      <c r="BZ183" s="19">
        <f t="shared" ca="1" si="457"/>
        <v>204.99998114258651</v>
      </c>
      <c r="CA183" s="19">
        <f t="shared" ca="1" si="457"/>
        <v>204.99998116221968</v>
      </c>
      <c r="CB183" s="19">
        <f t="shared" ca="1" si="457"/>
        <v>204.99998114258651</v>
      </c>
      <c r="CC183" s="19">
        <f t="shared" ca="1" si="457"/>
        <v>204.99998116221968</v>
      </c>
      <c r="CD183" s="19">
        <f t="shared" ca="1" si="457"/>
        <v>204.99998114258651</v>
      </c>
      <c r="CE183" s="19">
        <f t="shared" ca="1" si="457"/>
        <v>204.99998116221968</v>
      </c>
      <c r="CF183" s="19">
        <f t="shared" ca="1" si="457"/>
        <v>204.99998114258639</v>
      </c>
      <c r="CG183" s="19">
        <f t="shared" ca="1" si="457"/>
        <v>204.99998116221963</v>
      </c>
      <c r="CH183" s="19">
        <f t="shared" ca="1" si="457"/>
        <v>204.99998114258617</v>
      </c>
      <c r="CI183" s="19">
        <f t="shared" ca="1" si="457"/>
        <v>204.99998116221892</v>
      </c>
      <c r="CJ183" s="19">
        <f t="shared" ca="1" si="457"/>
        <v>204.99998114258145</v>
      </c>
      <c r="CK183" s="19">
        <f t="shared" ca="1" si="457"/>
        <v>204.99998116221215</v>
      </c>
      <c r="CL183" s="19">
        <f t="shared" ca="1" si="457"/>
        <v>204.99998114254944</v>
      </c>
      <c r="CM183" s="19">
        <f t="shared" ca="1" si="457"/>
        <v>204.99998116216912</v>
      </c>
      <c r="CN183" s="19">
        <f t="shared" ca="1" si="457"/>
        <v>204.9999811424232</v>
      </c>
      <c r="CO183" s="19">
        <f t="shared" ca="1" si="457"/>
        <v>204.99998116201823</v>
      </c>
      <c r="CP183" s="19">
        <f t="shared" ca="1" si="457"/>
        <v>204.99998114216322</v>
      </c>
      <c r="CQ183" s="19">
        <f t="shared" ca="1" si="457"/>
        <v>204.9999811617424</v>
      </c>
      <c r="CR183" s="19">
        <f t="shared" ca="1" si="457"/>
        <v>204.99998114188784</v>
      </c>
      <c r="CS183" s="19">
        <f t="shared" ca="1" si="457"/>
        <v>204.9999811614837</v>
      </c>
      <c r="CT183" s="19">
        <f t="shared" ca="1" si="457"/>
        <v>204.99998114173783</v>
      </c>
      <c r="CU183" s="19">
        <f t="shared" ca="1" si="457"/>
        <v>204.99998116135765</v>
      </c>
      <c r="CV183" s="19">
        <f t="shared" ca="1" si="457"/>
        <v>204.99998114165098</v>
      </c>
      <c r="CW183" s="19">
        <f t="shared" ca="1" si="457"/>
        <v>204.99998116122535</v>
      </c>
      <c r="CX183" s="19">
        <f t="shared" ca="1" si="457"/>
        <v>204.99998113894418</v>
      </c>
      <c r="CY183" s="19">
        <f t="shared" ca="1" si="457"/>
        <v>204.99998115512727</v>
      </c>
      <c r="CZ183" s="19">
        <f t="shared" ca="1" si="457"/>
        <v>204.99998097962572</v>
      </c>
      <c r="DA183" s="19">
        <f t="shared" ca="1" si="457"/>
        <v>204.99998079768247</v>
      </c>
      <c r="DB183" s="19">
        <f t="shared" ca="1" si="457"/>
        <v>204.99997174066152</v>
      </c>
      <c r="DC183" s="19">
        <f t="shared" ca="1" si="457"/>
        <v>204.99996013876608</v>
      </c>
      <c r="DD183" s="19">
        <f t="shared" ca="1" si="457"/>
        <v>204.99943558218001</v>
      </c>
      <c r="DE183" s="19">
        <f t="shared" ca="1" si="457"/>
        <v>204.99876593345886</v>
      </c>
      <c r="DF183" s="19">
        <f t="shared" ca="1" si="457"/>
        <v>204.96737187409266</v>
      </c>
      <c r="DG183" s="19">
        <f t="shared" ca="1" si="457"/>
        <v>204.92819196471109</v>
      </c>
      <c r="DH183" s="19">
        <f t="shared" ca="1" si="457"/>
        <v>202.82777508769769</v>
      </c>
      <c r="DI183" s="19">
        <f t="shared" ca="1" si="457"/>
        <v>200.08989240659201</v>
      </c>
      <c r="DJ183" s="19">
        <f t="shared" ca="1" si="457"/>
        <v>32.055295696043935</v>
      </c>
      <c r="DK183" s="19">
        <f t="shared" ca="1" si="457"/>
        <v>25.284295093770144</v>
      </c>
      <c r="DL183" s="19">
        <f t="shared" ca="1" si="457"/>
        <v>25.011455750744272</v>
      </c>
      <c r="DM183" s="19">
        <f t="shared" ca="1" si="457"/>
        <v>25.000461642801902</v>
      </c>
      <c r="DN183" s="19">
        <f t="shared" ca="1" si="457"/>
        <v>25.000019350332234</v>
      </c>
    </row>
    <row r="184" spans="9:118" ht="30" customHeight="1" x14ac:dyDescent="0.25">
      <c r="I184" s="19">
        <f t="shared" ref="I184:BT184" ca="1" si="458">I55</f>
        <v>25.000019068459931</v>
      </c>
      <c r="J184" s="19">
        <f t="shared" ca="1" si="458"/>
        <v>25.000454919115196</v>
      </c>
      <c r="K184" s="19">
        <f t="shared" ca="1" si="458"/>
        <v>25.011288924380693</v>
      </c>
      <c r="L184" s="19">
        <f t="shared" ca="1" si="458"/>
        <v>25.280155571423141</v>
      </c>
      <c r="M184" s="19">
        <f t="shared" ca="1" si="458"/>
        <v>31.952580233541688</v>
      </c>
      <c r="N184" s="19">
        <f t="shared" ca="1" si="458"/>
        <v>197.54117654904258</v>
      </c>
      <c r="O184" s="19">
        <f t="shared" ca="1" si="458"/>
        <v>201.48468999985727</v>
      </c>
      <c r="P184" s="19">
        <f t="shared" ca="1" si="458"/>
        <v>204.87285439150264</v>
      </c>
      <c r="Q184" s="19">
        <f t="shared" ca="1" si="458"/>
        <v>204.9382901819836</v>
      </c>
      <c r="R184" s="19">
        <f t="shared" ca="1" si="458"/>
        <v>204.99776007689306</v>
      </c>
      <c r="S184" s="19">
        <f t="shared" ca="1" si="458"/>
        <v>204.99890296819606</v>
      </c>
      <c r="T184" s="19">
        <f t="shared" ca="1" si="458"/>
        <v>204.99994242541513</v>
      </c>
      <c r="U184" s="19">
        <f t="shared" ca="1" si="458"/>
        <v>204.99996239511677</v>
      </c>
      <c r="V184" s="19">
        <f t="shared" ca="1" si="458"/>
        <v>204.99998050533571</v>
      </c>
      <c r="W184" s="19">
        <f t="shared" ca="1" si="458"/>
        <v>204.9999808731263</v>
      </c>
      <c r="X184" s="19">
        <f t="shared" ca="1" si="458"/>
        <v>204.99998116656542</v>
      </c>
      <c r="Y184" s="19">
        <f t="shared" ca="1" si="458"/>
        <v>204.99998119339827</v>
      </c>
      <c r="Z184" s="19">
        <f t="shared" ca="1" si="458"/>
        <v>204.99998117788473</v>
      </c>
      <c r="AA184" s="19">
        <f t="shared" ca="1" si="458"/>
        <v>204.99998119885532</v>
      </c>
      <c r="AB184" s="19">
        <f t="shared" ca="1" si="458"/>
        <v>204.99998117806786</v>
      </c>
      <c r="AC184" s="19">
        <f t="shared" ca="1" si="458"/>
        <v>204.99998119893803</v>
      </c>
      <c r="AD184" s="19">
        <f t="shared" ca="1" si="458"/>
        <v>204.99998117803301</v>
      </c>
      <c r="AE184" s="19">
        <f t="shared" ca="1" si="458"/>
        <v>204.99998119888966</v>
      </c>
      <c r="AF184" s="19">
        <f t="shared" ca="1" si="458"/>
        <v>204.99998117787268</v>
      </c>
      <c r="AG184" s="19">
        <f t="shared" ca="1" si="458"/>
        <v>204.99998119869696</v>
      </c>
      <c r="AH184" s="19">
        <f t="shared" ca="1" si="458"/>
        <v>204.99998117712119</v>
      </c>
      <c r="AI184" s="19">
        <f t="shared" ca="1" si="458"/>
        <v>204.99998119735974</v>
      </c>
      <c r="AJ184" s="19">
        <f t="shared" ca="1" si="458"/>
        <v>204.99998117566591</v>
      </c>
      <c r="AK184" s="19">
        <f t="shared" ca="1" si="458"/>
        <v>204.99998119644459</v>
      </c>
      <c r="AL184" s="19">
        <f t="shared" ca="1" si="458"/>
        <v>204.99998117508525</v>
      </c>
      <c r="AM184" s="19">
        <f t="shared" ca="1" si="458"/>
        <v>204.99998119586792</v>
      </c>
      <c r="AN184" s="19">
        <f t="shared" ca="1" si="458"/>
        <v>204.99998117461587</v>
      </c>
      <c r="AO184" s="19">
        <f t="shared" ca="1" si="458"/>
        <v>204.99998119543864</v>
      </c>
      <c r="AP184" s="19">
        <f t="shared" ca="1" si="458"/>
        <v>204.99998117441507</v>
      </c>
      <c r="AQ184" s="19">
        <f t="shared" ca="1" si="458"/>
        <v>204.9999811952753</v>
      </c>
      <c r="AR184" s="19">
        <f t="shared" ca="1" si="458"/>
        <v>204.99998117437312</v>
      </c>
      <c r="AS184" s="19">
        <f t="shared" ca="1" si="458"/>
        <v>204.99998119524477</v>
      </c>
      <c r="AT184" s="19">
        <f t="shared" ca="1" si="458"/>
        <v>204.99998117436851</v>
      </c>
      <c r="AU184" s="19">
        <f t="shared" ca="1" si="458"/>
        <v>204.99998119524176</v>
      </c>
      <c r="AV184" s="19">
        <f t="shared" ca="1" si="458"/>
        <v>204.99998117436817</v>
      </c>
      <c r="AW184" s="19">
        <f t="shared" ca="1" si="458"/>
        <v>204.99998119524159</v>
      </c>
      <c r="AX184" s="19">
        <f t="shared" ca="1" si="458"/>
        <v>204.99998117436809</v>
      </c>
      <c r="AY184" s="19">
        <f t="shared" ca="1" si="458"/>
        <v>204.99998119524159</v>
      </c>
      <c r="AZ184" s="19">
        <f t="shared" ca="1" si="458"/>
        <v>204.9999811743676</v>
      </c>
      <c r="BA184" s="19">
        <f t="shared" ca="1" si="458"/>
        <v>204.99998119524017</v>
      </c>
      <c r="BB184" s="19">
        <f t="shared" ca="1" si="458"/>
        <v>204.99998117430465</v>
      </c>
      <c r="BC184" s="19">
        <f t="shared" ca="1" si="458"/>
        <v>204.99998119509274</v>
      </c>
      <c r="BD184" s="19">
        <f t="shared" ca="1" si="458"/>
        <v>204.99998117332416</v>
      </c>
      <c r="BE184" s="19">
        <f t="shared" ca="1" si="458"/>
        <v>204.99998119410802</v>
      </c>
      <c r="BF184" s="19">
        <f t="shared" ca="1" si="458"/>
        <v>204.99998117309585</v>
      </c>
      <c r="BG184" s="19">
        <f t="shared" ca="1" si="458"/>
        <v>204.99998119394067</v>
      </c>
      <c r="BH184" s="19">
        <f t="shared" ca="1" si="458"/>
        <v>204.99998117281672</v>
      </c>
      <c r="BI184" s="19">
        <f t="shared" ca="1" si="458"/>
        <v>204.99998119362581</v>
      </c>
      <c r="BJ184" s="19">
        <f t="shared" ca="1" si="458"/>
        <v>204.9999811723788</v>
      </c>
      <c r="BK184" s="19">
        <f t="shared" ca="1" si="458"/>
        <v>204.99998119318846</v>
      </c>
      <c r="BL184" s="19">
        <f t="shared" ca="1" si="458"/>
        <v>204.99998117206565</v>
      </c>
      <c r="BM184" s="19">
        <f t="shared" ca="1" si="458"/>
        <v>204.99998119291286</v>
      </c>
      <c r="BN184" s="19">
        <f t="shared" ca="1" si="458"/>
        <v>204.99998117196142</v>
      </c>
      <c r="BO184" s="19">
        <f t="shared" ca="1" si="458"/>
        <v>204.99998119283148</v>
      </c>
      <c r="BP184" s="19">
        <f t="shared" ca="1" si="458"/>
        <v>204.99998117194343</v>
      </c>
      <c r="BQ184" s="19">
        <f t="shared" ca="1" si="458"/>
        <v>204.99998119281886</v>
      </c>
      <c r="BR184" s="19">
        <f t="shared" ca="1" si="458"/>
        <v>204.99998117194187</v>
      </c>
      <c r="BS184" s="19">
        <f t="shared" ca="1" si="458"/>
        <v>204.99998119281784</v>
      </c>
      <c r="BT184" s="19">
        <f t="shared" ca="1" si="458"/>
        <v>204.9999811719417</v>
      </c>
      <c r="BU184" s="19">
        <f t="shared" ref="BU184:DN184" ca="1" si="459">BU55</f>
        <v>204.99998119281767</v>
      </c>
      <c r="BV184" s="19">
        <f t="shared" ca="1" si="459"/>
        <v>204.99998117193562</v>
      </c>
      <c r="BW184" s="19">
        <f t="shared" ca="1" si="459"/>
        <v>204.99998119279149</v>
      </c>
      <c r="BX184" s="19">
        <f t="shared" ca="1" si="459"/>
        <v>204.99998117093705</v>
      </c>
      <c r="BY184" s="19">
        <f t="shared" ca="1" si="459"/>
        <v>204.9999811917923</v>
      </c>
      <c r="BZ184" s="19">
        <f t="shared" ca="1" si="459"/>
        <v>204.99998117091096</v>
      </c>
      <c r="CA184" s="19">
        <f t="shared" ca="1" si="459"/>
        <v>204.99998119178625</v>
      </c>
      <c r="CB184" s="19">
        <f t="shared" ca="1" si="459"/>
        <v>204.99998117091096</v>
      </c>
      <c r="CC184" s="19">
        <f t="shared" ca="1" si="459"/>
        <v>204.99998119178625</v>
      </c>
      <c r="CD184" s="19">
        <f t="shared" ca="1" si="459"/>
        <v>204.99998117091096</v>
      </c>
      <c r="CE184" s="19">
        <f t="shared" ca="1" si="459"/>
        <v>204.99998119178625</v>
      </c>
      <c r="CF184" s="19">
        <f t="shared" ca="1" si="459"/>
        <v>204.99998117091081</v>
      </c>
      <c r="CG184" s="19">
        <f t="shared" ca="1" si="459"/>
        <v>204.99998119178619</v>
      </c>
      <c r="CH184" s="19">
        <f t="shared" ca="1" si="459"/>
        <v>204.99998117091059</v>
      </c>
      <c r="CI184" s="19">
        <f t="shared" ca="1" si="459"/>
        <v>204.99998119178548</v>
      </c>
      <c r="CJ184" s="19">
        <f t="shared" ca="1" si="459"/>
        <v>204.99998117090573</v>
      </c>
      <c r="CK184" s="19">
        <f t="shared" ca="1" si="459"/>
        <v>204.99998119177891</v>
      </c>
      <c r="CL184" s="19">
        <f t="shared" ca="1" si="459"/>
        <v>204.9999811708733</v>
      </c>
      <c r="CM184" s="19">
        <f t="shared" ca="1" si="459"/>
        <v>204.99998119173662</v>
      </c>
      <c r="CN184" s="19">
        <f t="shared" ca="1" si="459"/>
        <v>204.99998117074583</v>
      </c>
      <c r="CO184" s="19">
        <f t="shared" ca="1" si="459"/>
        <v>204.99998119158735</v>
      </c>
      <c r="CP184" s="19">
        <f t="shared" ca="1" si="459"/>
        <v>204.99998117048523</v>
      </c>
      <c r="CQ184" s="19">
        <f t="shared" ca="1" si="459"/>
        <v>204.99998119131274</v>
      </c>
      <c r="CR184" s="19">
        <f t="shared" ca="1" si="459"/>
        <v>204.99998117021107</v>
      </c>
      <c r="CS184" s="19">
        <f t="shared" ca="1" si="459"/>
        <v>204.99998119105342</v>
      </c>
      <c r="CT184" s="19">
        <f t="shared" ca="1" si="459"/>
        <v>204.99998117006268</v>
      </c>
      <c r="CU184" s="19">
        <f t="shared" ca="1" si="459"/>
        <v>204.99998119092629</v>
      </c>
      <c r="CV184" s="19">
        <f t="shared" ca="1" si="459"/>
        <v>204.99998116997418</v>
      </c>
      <c r="CW184" s="19">
        <f t="shared" ca="1" si="459"/>
        <v>204.99998119079657</v>
      </c>
      <c r="CX184" s="19">
        <f t="shared" ca="1" si="459"/>
        <v>204.99998116712243</v>
      </c>
      <c r="CY184" s="19">
        <f t="shared" ca="1" si="459"/>
        <v>204.99998118488443</v>
      </c>
      <c r="CZ184" s="19">
        <f t="shared" ca="1" si="459"/>
        <v>204.99998099932341</v>
      </c>
      <c r="DA184" s="19">
        <f t="shared" ca="1" si="459"/>
        <v>204.99998083832139</v>
      </c>
      <c r="DB184" s="19">
        <f t="shared" ca="1" si="459"/>
        <v>204.99997127024301</v>
      </c>
      <c r="DC184" s="19">
        <f t="shared" ca="1" si="459"/>
        <v>204.99996080276838</v>
      </c>
      <c r="DD184" s="19">
        <f t="shared" ca="1" si="459"/>
        <v>204.99940660727549</v>
      </c>
      <c r="DE184" s="19">
        <f t="shared" ca="1" si="459"/>
        <v>204.99880150465381</v>
      </c>
      <c r="DF184" s="19">
        <f t="shared" ca="1" si="459"/>
        <v>204.96561812077482</v>
      </c>
      <c r="DG184" s="19">
        <f t="shared" ca="1" si="459"/>
        <v>204.93004826286682</v>
      </c>
      <c r="DH184" s="19">
        <f t="shared" ca="1" si="459"/>
        <v>202.70815772638969</v>
      </c>
      <c r="DI184" s="19">
        <f t="shared" ca="1" si="459"/>
        <v>200.22636210131665</v>
      </c>
      <c r="DJ184" s="19">
        <f t="shared" ca="1" si="459"/>
        <v>32.060795585341502</v>
      </c>
      <c r="DK184" s="19">
        <f t="shared" ca="1" si="459"/>
        <v>25.284516745781247</v>
      </c>
      <c r="DL184" s="19">
        <f t="shared" ca="1" si="459"/>
        <v>25.011464683582112</v>
      </c>
      <c r="DM184" s="19">
        <f t="shared" ca="1" si="459"/>
        <v>25.000462002829309</v>
      </c>
      <c r="DN184" s="19">
        <f t="shared" ca="1" si="459"/>
        <v>25.000019365425523</v>
      </c>
    </row>
    <row r="185" spans="9:118" ht="30" customHeight="1" x14ac:dyDescent="0.25">
      <c r="I185" s="19">
        <f t="shared" ref="I185:BT185" ca="1" si="460">I56</f>
        <v>25.000019100614864</v>
      </c>
      <c r="J185" s="19">
        <f t="shared" ca="1" si="460"/>
        <v>25.000455686123097</v>
      </c>
      <c r="K185" s="19">
        <f t="shared" ca="1" si="460"/>
        <v>25.011307955058275</v>
      </c>
      <c r="L185" s="19">
        <f t="shared" ca="1" si="460"/>
        <v>25.28062778340087</v>
      </c>
      <c r="M185" s="19">
        <f t="shared" ca="1" si="460"/>
        <v>31.964297324235392</v>
      </c>
      <c r="N185" s="19">
        <f t="shared" ca="1" si="460"/>
        <v>197.83191507496997</v>
      </c>
      <c r="O185" s="19">
        <f t="shared" ca="1" si="460"/>
        <v>201.2982002329625</v>
      </c>
      <c r="P185" s="19">
        <f t="shared" ca="1" si="460"/>
        <v>204.87693306419297</v>
      </c>
      <c r="Q185" s="19">
        <f t="shared" ca="1" si="460"/>
        <v>204.93499038250829</v>
      </c>
      <c r="R185" s="19">
        <f t="shared" ca="1" si="460"/>
        <v>204.99783108731791</v>
      </c>
      <c r="S185" s="19">
        <f t="shared" ca="1" si="460"/>
        <v>204.99884529794662</v>
      </c>
      <c r="T185" s="19">
        <f t="shared" ca="1" si="460"/>
        <v>204.99994369204558</v>
      </c>
      <c r="U185" s="19">
        <f t="shared" ca="1" si="460"/>
        <v>204.99996141754855</v>
      </c>
      <c r="V185" s="19">
        <f t="shared" ca="1" si="460"/>
        <v>204.9999805553108</v>
      </c>
      <c r="W185" s="19">
        <f t="shared" ca="1" si="460"/>
        <v>204.9999808853234</v>
      </c>
      <c r="X185" s="19">
        <f t="shared" ca="1" si="460"/>
        <v>204.99998119539779</v>
      </c>
      <c r="Y185" s="19">
        <f t="shared" ca="1" si="460"/>
        <v>204.99998122280959</v>
      </c>
      <c r="Z185" s="19">
        <f t="shared" ca="1" si="460"/>
        <v>204.99998120635456</v>
      </c>
      <c r="AA185" s="19">
        <f t="shared" ca="1" si="460"/>
        <v>204.99998122856252</v>
      </c>
      <c r="AB185" s="19">
        <f t="shared" ca="1" si="460"/>
        <v>204.99998120653154</v>
      </c>
      <c r="AC185" s="19">
        <f t="shared" ca="1" si="460"/>
        <v>204.99998122865037</v>
      </c>
      <c r="AD185" s="19">
        <f t="shared" ca="1" si="460"/>
        <v>204.99998120649596</v>
      </c>
      <c r="AE185" s="19">
        <f t="shared" ca="1" si="460"/>
        <v>204.99998122860296</v>
      </c>
      <c r="AF185" s="19">
        <f t="shared" ca="1" si="460"/>
        <v>204.99998120633387</v>
      </c>
      <c r="AG185" s="19">
        <f t="shared" ca="1" si="460"/>
        <v>204.99998122841254</v>
      </c>
      <c r="AH185" s="19">
        <f t="shared" ca="1" si="460"/>
        <v>204.9999812055506</v>
      </c>
      <c r="AI185" s="19">
        <f t="shared" ca="1" si="460"/>
        <v>204.99998122711852</v>
      </c>
      <c r="AJ185" s="19">
        <f t="shared" ca="1" si="460"/>
        <v>204.99998120413562</v>
      </c>
      <c r="AK185" s="19">
        <f t="shared" ca="1" si="460"/>
        <v>204.99998122617512</v>
      </c>
      <c r="AL185" s="19">
        <f t="shared" ca="1" si="460"/>
        <v>204.99998120355585</v>
      </c>
      <c r="AM185" s="19">
        <f t="shared" ca="1" si="460"/>
        <v>204.99998122559902</v>
      </c>
      <c r="AN185" s="19">
        <f t="shared" ca="1" si="460"/>
        <v>204.99998120308962</v>
      </c>
      <c r="AO185" s="19">
        <f t="shared" ca="1" si="460"/>
        <v>204.99998122516774</v>
      </c>
      <c r="AP185" s="19">
        <f t="shared" ca="1" si="460"/>
        <v>204.99998120289155</v>
      </c>
      <c r="AQ185" s="19">
        <f t="shared" ca="1" si="460"/>
        <v>204.9999812250023</v>
      </c>
      <c r="AR185" s="19">
        <f t="shared" ca="1" si="460"/>
        <v>204.99998120285053</v>
      </c>
      <c r="AS185" s="19">
        <f t="shared" ca="1" si="460"/>
        <v>204.99998122497121</v>
      </c>
      <c r="AT185" s="19">
        <f t="shared" ca="1" si="460"/>
        <v>204.99998120284604</v>
      </c>
      <c r="AU185" s="19">
        <f t="shared" ca="1" si="460"/>
        <v>204.99998122496811</v>
      </c>
      <c r="AV185" s="19">
        <f t="shared" ca="1" si="460"/>
        <v>204.9999812028457</v>
      </c>
      <c r="AW185" s="19">
        <f t="shared" ca="1" si="460"/>
        <v>204.99998122496791</v>
      </c>
      <c r="AX185" s="19">
        <f t="shared" ca="1" si="460"/>
        <v>204.99998120284559</v>
      </c>
      <c r="AY185" s="19">
        <f t="shared" ca="1" si="460"/>
        <v>204.99998122496791</v>
      </c>
      <c r="AZ185" s="19">
        <f t="shared" ca="1" si="460"/>
        <v>204.99998120284508</v>
      </c>
      <c r="BA185" s="19">
        <f t="shared" ca="1" si="460"/>
        <v>204.99998122496652</v>
      </c>
      <c r="BB185" s="19">
        <f t="shared" ca="1" si="460"/>
        <v>204.99998120277834</v>
      </c>
      <c r="BC185" s="19">
        <f t="shared" ca="1" si="460"/>
        <v>204.99998122482646</v>
      </c>
      <c r="BD185" s="19">
        <f t="shared" ca="1" si="460"/>
        <v>204.99998120179797</v>
      </c>
      <c r="BE185" s="19">
        <f t="shared" ca="1" si="460"/>
        <v>204.99998122384272</v>
      </c>
      <c r="BF185" s="19">
        <f t="shared" ca="1" si="460"/>
        <v>204.99998120157571</v>
      </c>
      <c r="BG185" s="19">
        <f t="shared" ca="1" si="460"/>
        <v>204.9999812236733</v>
      </c>
      <c r="BH185" s="19">
        <f t="shared" ca="1" si="460"/>
        <v>204.99998120129467</v>
      </c>
      <c r="BI185" s="19">
        <f t="shared" ca="1" si="460"/>
        <v>204.99998122336123</v>
      </c>
      <c r="BJ185" s="19">
        <f t="shared" ca="1" si="460"/>
        <v>204.99998120085712</v>
      </c>
      <c r="BK185" s="19">
        <f t="shared" ca="1" si="460"/>
        <v>204.99998122292439</v>
      </c>
      <c r="BL185" s="19">
        <f t="shared" ca="1" si="460"/>
        <v>204.99998120054693</v>
      </c>
      <c r="BM185" s="19">
        <f t="shared" ca="1" si="460"/>
        <v>204.99998122264685</v>
      </c>
      <c r="BN185" s="19">
        <f t="shared" ca="1" si="460"/>
        <v>204.99998120044435</v>
      </c>
      <c r="BO185" s="19">
        <f t="shared" ca="1" si="460"/>
        <v>204.99998122256417</v>
      </c>
      <c r="BP185" s="19">
        <f t="shared" ca="1" si="460"/>
        <v>204.99998120042679</v>
      </c>
      <c r="BQ185" s="19">
        <f t="shared" ca="1" si="460"/>
        <v>204.99998122255118</v>
      </c>
      <c r="BR185" s="19">
        <f t="shared" ca="1" si="460"/>
        <v>204.99998120042525</v>
      </c>
      <c r="BS185" s="19">
        <f t="shared" ca="1" si="460"/>
        <v>204.99998122255016</v>
      </c>
      <c r="BT185" s="19">
        <f t="shared" ca="1" si="460"/>
        <v>204.99998120042508</v>
      </c>
      <c r="BU185" s="19">
        <f t="shared" ref="BU185:DN185" ca="1" si="461">BU56</f>
        <v>204.99998122254999</v>
      </c>
      <c r="BV185" s="19">
        <f t="shared" ca="1" si="461"/>
        <v>204.99998120041832</v>
      </c>
      <c r="BW185" s="19">
        <f t="shared" ca="1" si="461"/>
        <v>204.99998122252566</v>
      </c>
      <c r="BX185" s="19">
        <f t="shared" ca="1" si="461"/>
        <v>204.99998119943402</v>
      </c>
      <c r="BY185" s="19">
        <f t="shared" ca="1" si="461"/>
        <v>204.99998122154088</v>
      </c>
      <c r="BZ185" s="19">
        <f t="shared" ca="1" si="461"/>
        <v>204.99998119940972</v>
      </c>
      <c r="CA185" s="19">
        <f t="shared" ca="1" si="461"/>
        <v>204.99998122153406</v>
      </c>
      <c r="CB185" s="19">
        <f t="shared" ca="1" si="461"/>
        <v>204.99998119940972</v>
      </c>
      <c r="CC185" s="19">
        <f t="shared" ca="1" si="461"/>
        <v>204.99998122153406</v>
      </c>
      <c r="CD185" s="19">
        <f t="shared" ca="1" si="461"/>
        <v>204.99998119940972</v>
      </c>
      <c r="CE185" s="19">
        <f t="shared" ca="1" si="461"/>
        <v>204.99998122153406</v>
      </c>
      <c r="CF185" s="19">
        <f t="shared" ca="1" si="461"/>
        <v>204.9999811994096</v>
      </c>
      <c r="CG185" s="19">
        <f t="shared" ca="1" si="461"/>
        <v>204.999981221534</v>
      </c>
      <c r="CH185" s="19">
        <f t="shared" ca="1" si="461"/>
        <v>204.99998119940935</v>
      </c>
      <c r="CI185" s="19">
        <f t="shared" ca="1" si="461"/>
        <v>204.99998122153332</v>
      </c>
      <c r="CJ185" s="19">
        <f t="shared" ca="1" si="461"/>
        <v>204.99998119940437</v>
      </c>
      <c r="CK185" s="19">
        <f t="shared" ca="1" si="461"/>
        <v>204.99998122152689</v>
      </c>
      <c r="CL185" s="19">
        <f t="shared" ca="1" si="461"/>
        <v>204.99998119937138</v>
      </c>
      <c r="CM185" s="19">
        <f t="shared" ca="1" si="461"/>
        <v>204.99998122148537</v>
      </c>
      <c r="CN185" s="19">
        <f t="shared" ca="1" si="461"/>
        <v>204.99998119924277</v>
      </c>
      <c r="CO185" s="19">
        <f t="shared" ca="1" si="461"/>
        <v>204.99998122133775</v>
      </c>
      <c r="CP185" s="19">
        <f t="shared" ca="1" si="461"/>
        <v>204.99998119898149</v>
      </c>
      <c r="CQ185" s="19">
        <f t="shared" ca="1" si="461"/>
        <v>204.99998122106444</v>
      </c>
      <c r="CR185" s="19">
        <f t="shared" ca="1" si="461"/>
        <v>204.99998119870864</v>
      </c>
      <c r="CS185" s="19">
        <f t="shared" ca="1" si="461"/>
        <v>204.99998122080453</v>
      </c>
      <c r="CT185" s="19">
        <f t="shared" ca="1" si="461"/>
        <v>204.99998119856187</v>
      </c>
      <c r="CU185" s="19">
        <f t="shared" ca="1" si="461"/>
        <v>204.9999812206762</v>
      </c>
      <c r="CV185" s="19">
        <f t="shared" ca="1" si="461"/>
        <v>204.99998119847154</v>
      </c>
      <c r="CW185" s="19">
        <f t="shared" ca="1" si="461"/>
        <v>204.9999812205491</v>
      </c>
      <c r="CX185" s="19">
        <f t="shared" ca="1" si="461"/>
        <v>204.99998119546538</v>
      </c>
      <c r="CY185" s="19">
        <f t="shared" ca="1" si="461"/>
        <v>204.99998121482597</v>
      </c>
      <c r="CZ185" s="19">
        <f t="shared" ca="1" si="461"/>
        <v>204.99998101863559</v>
      </c>
      <c r="DA185" s="19">
        <f t="shared" ca="1" si="461"/>
        <v>204.99998087932087</v>
      </c>
      <c r="DB185" s="19">
        <f t="shared" ca="1" si="461"/>
        <v>204.99997076774187</v>
      </c>
      <c r="DC185" s="19">
        <f t="shared" ca="1" si="461"/>
        <v>204.99996147795156</v>
      </c>
      <c r="DD185" s="19">
        <f t="shared" ca="1" si="461"/>
        <v>204.99937576302054</v>
      </c>
      <c r="DE185" s="19">
        <f t="shared" ca="1" si="461"/>
        <v>204.99883787712622</v>
      </c>
      <c r="DF185" s="19">
        <f t="shared" ca="1" si="461"/>
        <v>204.96375249915448</v>
      </c>
      <c r="DG185" s="19">
        <f t="shared" ca="1" si="461"/>
        <v>204.93198853629963</v>
      </c>
      <c r="DH185" s="19">
        <f t="shared" ca="1" si="461"/>
        <v>202.58109399428585</v>
      </c>
      <c r="DI185" s="19">
        <f t="shared" ca="1" si="461"/>
        <v>200.37091359772782</v>
      </c>
      <c r="DJ185" s="19">
        <f t="shared" ca="1" si="461"/>
        <v>32.066621180841224</v>
      </c>
      <c r="DK185" s="19">
        <f t="shared" ca="1" si="461"/>
        <v>25.284751524138755</v>
      </c>
      <c r="DL185" s="19">
        <f t="shared" ca="1" si="461"/>
        <v>25.011474145427318</v>
      </c>
      <c r="DM185" s="19">
        <f t="shared" ca="1" si="461"/>
        <v>25.000462384177723</v>
      </c>
      <c r="DN185" s="19">
        <f t="shared" ca="1" si="461"/>
        <v>25.000019381412645</v>
      </c>
    </row>
    <row r="186" spans="9:118" ht="30" customHeight="1" x14ac:dyDescent="0.25">
      <c r="I186" s="19">
        <f t="shared" ref="I186:BT186" ca="1" si="462">I57</f>
        <v>25.00001913274718</v>
      </c>
      <c r="J186" s="19">
        <f t="shared" ca="1" si="462"/>
        <v>25.000456452591372</v>
      </c>
      <c r="K186" s="19">
        <f t="shared" ca="1" si="462"/>
        <v>25.011326972344818</v>
      </c>
      <c r="L186" s="19">
        <f t="shared" ca="1" si="462"/>
        <v>25.281099663016281</v>
      </c>
      <c r="M186" s="19">
        <f t="shared" ca="1" si="462"/>
        <v>31.976006165367512</v>
      </c>
      <c r="N186" s="19">
        <f t="shared" ca="1" si="462"/>
        <v>198.12244883487494</v>
      </c>
      <c r="O186" s="19">
        <f t="shared" ca="1" si="462"/>
        <v>201.09960755469132</v>
      </c>
      <c r="P186" s="19">
        <f t="shared" ca="1" si="462"/>
        <v>204.88111292098691</v>
      </c>
      <c r="Q186" s="19">
        <f t="shared" ca="1" si="462"/>
        <v>204.93147769528207</v>
      </c>
      <c r="R186" s="19">
        <f t="shared" ca="1" si="462"/>
        <v>204.9979039089674</v>
      </c>
      <c r="S186" s="19">
        <f t="shared" ca="1" si="462"/>
        <v>204.99878390616288</v>
      </c>
      <c r="T186" s="19">
        <f t="shared" ca="1" si="462"/>
        <v>204.99994499062362</v>
      </c>
      <c r="U186" s="19">
        <f t="shared" ca="1" si="462"/>
        <v>204.99996037517678</v>
      </c>
      <c r="V186" s="19">
        <f t="shared" ca="1" si="462"/>
        <v>204.99998060602476</v>
      </c>
      <c r="W186" s="19">
        <f t="shared" ca="1" si="462"/>
        <v>204.99998089657876</v>
      </c>
      <c r="X186" s="19">
        <f t="shared" ca="1" si="462"/>
        <v>204.99998122442287</v>
      </c>
      <c r="Y186" s="19">
        <f t="shared" ca="1" si="462"/>
        <v>204.99998125239193</v>
      </c>
      <c r="Z186" s="19">
        <f t="shared" ca="1" si="462"/>
        <v>204.9999812350076</v>
      </c>
      <c r="AA186" s="19">
        <f t="shared" ca="1" si="462"/>
        <v>204.99998125845994</v>
      </c>
      <c r="AB186" s="19">
        <f t="shared" ca="1" si="462"/>
        <v>204.99998123517821</v>
      </c>
      <c r="AC186" s="19">
        <f t="shared" ca="1" si="462"/>
        <v>204.99998125855325</v>
      </c>
      <c r="AD186" s="19">
        <f t="shared" ca="1" si="462"/>
        <v>204.99998123514189</v>
      </c>
      <c r="AE186" s="19">
        <f t="shared" ca="1" si="462"/>
        <v>204.99998125850686</v>
      </c>
      <c r="AF186" s="19">
        <f t="shared" ca="1" si="462"/>
        <v>204.99998123497795</v>
      </c>
      <c r="AG186" s="19">
        <f t="shared" ca="1" si="462"/>
        <v>204.99998125831871</v>
      </c>
      <c r="AH186" s="19">
        <f t="shared" ca="1" si="462"/>
        <v>204.9999812341616</v>
      </c>
      <c r="AI186" s="19">
        <f t="shared" ca="1" si="462"/>
        <v>204.99998125706824</v>
      </c>
      <c r="AJ186" s="19">
        <f t="shared" ca="1" si="462"/>
        <v>204.99998123278729</v>
      </c>
      <c r="AK186" s="19">
        <f t="shared" ca="1" si="462"/>
        <v>204.99998125609517</v>
      </c>
      <c r="AL186" s="19">
        <f t="shared" ca="1" si="462"/>
        <v>204.99998123220837</v>
      </c>
      <c r="AM186" s="19">
        <f t="shared" ca="1" si="462"/>
        <v>204.99998125551971</v>
      </c>
      <c r="AN186" s="19">
        <f t="shared" ca="1" si="462"/>
        <v>204.99998123174532</v>
      </c>
      <c r="AO186" s="19">
        <f t="shared" ca="1" si="462"/>
        <v>204.99998125508645</v>
      </c>
      <c r="AP186" s="19">
        <f t="shared" ca="1" si="462"/>
        <v>204.99998123155009</v>
      </c>
      <c r="AQ186" s="19">
        <f t="shared" ca="1" si="462"/>
        <v>204.99998125491896</v>
      </c>
      <c r="AR186" s="19">
        <f t="shared" ca="1" si="462"/>
        <v>204.99998123150991</v>
      </c>
      <c r="AS186" s="19">
        <f t="shared" ca="1" si="462"/>
        <v>204.99998125488722</v>
      </c>
      <c r="AT186" s="19">
        <f t="shared" ca="1" si="462"/>
        <v>204.99998123150553</v>
      </c>
      <c r="AU186" s="19">
        <f t="shared" ca="1" si="462"/>
        <v>204.99998125488401</v>
      </c>
      <c r="AV186" s="19">
        <f t="shared" ca="1" si="462"/>
        <v>204.99998123150519</v>
      </c>
      <c r="AW186" s="19">
        <f t="shared" ca="1" si="462"/>
        <v>204.99998125488381</v>
      </c>
      <c r="AX186" s="19">
        <f t="shared" ca="1" si="462"/>
        <v>204.9999812315051</v>
      </c>
      <c r="AY186" s="19">
        <f t="shared" ca="1" si="462"/>
        <v>204.99998125488381</v>
      </c>
      <c r="AZ186" s="19">
        <f t="shared" ca="1" si="462"/>
        <v>204.99998123150459</v>
      </c>
      <c r="BA186" s="19">
        <f t="shared" ca="1" si="462"/>
        <v>204.99998125488244</v>
      </c>
      <c r="BB186" s="19">
        <f t="shared" ca="1" si="462"/>
        <v>204.99998123143379</v>
      </c>
      <c r="BC186" s="19">
        <f t="shared" ca="1" si="462"/>
        <v>204.99998125474949</v>
      </c>
      <c r="BD186" s="19">
        <f t="shared" ca="1" si="462"/>
        <v>204.99998123045376</v>
      </c>
      <c r="BE186" s="19">
        <f t="shared" ca="1" si="462"/>
        <v>204.99998125376689</v>
      </c>
      <c r="BF186" s="19">
        <f t="shared" ca="1" si="462"/>
        <v>204.99998123023724</v>
      </c>
      <c r="BG186" s="19">
        <f t="shared" ca="1" si="462"/>
        <v>204.99998125359517</v>
      </c>
      <c r="BH186" s="19">
        <f t="shared" ca="1" si="462"/>
        <v>204.99998122995424</v>
      </c>
      <c r="BI186" s="19">
        <f t="shared" ca="1" si="462"/>
        <v>204.99998125328594</v>
      </c>
      <c r="BJ186" s="19">
        <f t="shared" ca="1" si="462"/>
        <v>204.9999812295172</v>
      </c>
      <c r="BK186" s="19">
        <f t="shared" ca="1" si="462"/>
        <v>204.99998125284961</v>
      </c>
      <c r="BL186" s="19">
        <f t="shared" ca="1" si="462"/>
        <v>204.99998122920988</v>
      </c>
      <c r="BM186" s="19">
        <f t="shared" ca="1" si="462"/>
        <v>204.99998125257011</v>
      </c>
      <c r="BN186" s="19">
        <f t="shared" ca="1" si="462"/>
        <v>204.99998122910898</v>
      </c>
      <c r="BO186" s="19">
        <f t="shared" ca="1" si="462"/>
        <v>204.99998125248612</v>
      </c>
      <c r="BP186" s="19">
        <f t="shared" ca="1" si="462"/>
        <v>204.99998122909184</v>
      </c>
      <c r="BQ186" s="19">
        <f t="shared" ca="1" si="462"/>
        <v>204.99998125247285</v>
      </c>
      <c r="BR186" s="19">
        <f t="shared" ca="1" si="462"/>
        <v>204.99998122909034</v>
      </c>
      <c r="BS186" s="19">
        <f t="shared" ca="1" si="462"/>
        <v>204.99998125247177</v>
      </c>
      <c r="BT186" s="19">
        <f t="shared" ca="1" si="462"/>
        <v>204.99998122909017</v>
      </c>
      <c r="BU186" s="19">
        <f t="shared" ref="BU186:DN186" ca="1" si="463">BU57</f>
        <v>204.99998125247163</v>
      </c>
      <c r="BV186" s="19">
        <f t="shared" ca="1" si="463"/>
        <v>204.99998122908261</v>
      </c>
      <c r="BW186" s="19">
        <f t="shared" ca="1" si="463"/>
        <v>204.99998125244906</v>
      </c>
      <c r="BX186" s="19">
        <f t="shared" ca="1" si="463"/>
        <v>204.99998122811078</v>
      </c>
      <c r="BY186" s="19">
        <f t="shared" ca="1" si="463"/>
        <v>204.99998125147684</v>
      </c>
      <c r="BZ186" s="19">
        <f t="shared" ca="1" si="463"/>
        <v>204.99998122808825</v>
      </c>
      <c r="CA186" s="19">
        <f t="shared" ca="1" si="463"/>
        <v>204.99998125146925</v>
      </c>
      <c r="CB186" s="19">
        <f t="shared" ca="1" si="463"/>
        <v>204.99998122808825</v>
      </c>
      <c r="CC186" s="19">
        <f t="shared" ca="1" si="463"/>
        <v>204.99998125146925</v>
      </c>
      <c r="CD186" s="19">
        <f t="shared" ca="1" si="463"/>
        <v>204.99998122808825</v>
      </c>
      <c r="CE186" s="19">
        <f t="shared" ca="1" si="463"/>
        <v>204.99998125146925</v>
      </c>
      <c r="CF186" s="19">
        <f t="shared" ca="1" si="463"/>
        <v>204.9999812280881</v>
      </c>
      <c r="CG186" s="19">
        <f t="shared" ca="1" si="463"/>
        <v>204.99998125146917</v>
      </c>
      <c r="CH186" s="19">
        <f t="shared" ca="1" si="463"/>
        <v>204.99998122808782</v>
      </c>
      <c r="CI186" s="19">
        <f t="shared" ca="1" si="463"/>
        <v>204.99998125146851</v>
      </c>
      <c r="CJ186" s="19">
        <f t="shared" ca="1" si="463"/>
        <v>204.99998122808279</v>
      </c>
      <c r="CK186" s="19">
        <f t="shared" ca="1" si="463"/>
        <v>204.99998125146217</v>
      </c>
      <c r="CL186" s="19">
        <f t="shared" ca="1" si="463"/>
        <v>204.99998122804925</v>
      </c>
      <c r="CM186" s="19">
        <f t="shared" ca="1" si="463"/>
        <v>204.99998125142145</v>
      </c>
      <c r="CN186" s="19">
        <f t="shared" ca="1" si="463"/>
        <v>204.99998122791939</v>
      </c>
      <c r="CO186" s="19">
        <f t="shared" ca="1" si="463"/>
        <v>204.99998125127556</v>
      </c>
      <c r="CP186" s="19">
        <f t="shared" ca="1" si="463"/>
        <v>204.99998122765754</v>
      </c>
      <c r="CQ186" s="19">
        <f t="shared" ca="1" si="463"/>
        <v>204.99998125100348</v>
      </c>
      <c r="CR186" s="19">
        <f t="shared" ca="1" si="463"/>
        <v>204.99998122738592</v>
      </c>
      <c r="CS186" s="19">
        <f t="shared" ca="1" si="463"/>
        <v>204.99998125074299</v>
      </c>
      <c r="CT186" s="19">
        <f t="shared" ca="1" si="463"/>
        <v>204.99998122724085</v>
      </c>
      <c r="CU186" s="19">
        <f t="shared" ca="1" si="463"/>
        <v>204.99998125061353</v>
      </c>
      <c r="CV186" s="19">
        <f t="shared" ca="1" si="463"/>
        <v>204.99998122714848</v>
      </c>
      <c r="CW186" s="19">
        <f t="shared" ca="1" si="463"/>
        <v>204.99998125048907</v>
      </c>
      <c r="CX186" s="19">
        <f t="shared" ca="1" si="463"/>
        <v>204.99998122397787</v>
      </c>
      <c r="CY186" s="19">
        <f t="shared" ca="1" si="463"/>
        <v>204.99998124495997</v>
      </c>
      <c r="CZ186" s="19">
        <f t="shared" ca="1" si="463"/>
        <v>204.99998103753336</v>
      </c>
      <c r="DA186" s="19">
        <f t="shared" ca="1" si="463"/>
        <v>204.99998092080435</v>
      </c>
      <c r="DB186" s="19">
        <f t="shared" ca="1" si="463"/>
        <v>204.9999702311822</v>
      </c>
      <c r="DC186" s="19">
        <f t="shared" ca="1" si="463"/>
        <v>204.99996217110257</v>
      </c>
      <c r="DD186" s="19">
        <f t="shared" ca="1" si="463"/>
        <v>204.9993429344926</v>
      </c>
      <c r="DE186" s="19">
        <f t="shared" ca="1" si="463"/>
        <v>204.99887545088686</v>
      </c>
      <c r="DF186" s="19">
        <f t="shared" ca="1" si="463"/>
        <v>204.96176810187254</v>
      </c>
      <c r="DG186" s="19">
        <f t="shared" ca="1" si="463"/>
        <v>204.93403809339071</v>
      </c>
      <c r="DH186" s="19">
        <f t="shared" ca="1" si="463"/>
        <v>202.44611175869389</v>
      </c>
      <c r="DI186" s="19">
        <f t="shared" ca="1" si="463"/>
        <v>200.52407751918184</v>
      </c>
      <c r="DJ186" s="19">
        <f t="shared" ca="1" si="463"/>
        <v>32.07279386726772</v>
      </c>
      <c r="DK186" s="19">
        <f t="shared" ca="1" si="463"/>
        <v>25.285000290667327</v>
      </c>
      <c r="DL186" s="19">
        <f t="shared" ca="1" si="463"/>
        <v>25.011484171011801</v>
      </c>
      <c r="DM186" s="19">
        <f t="shared" ca="1" si="463"/>
        <v>25.000462788246924</v>
      </c>
      <c r="DN186" s="19">
        <f t="shared" ca="1" si="463"/>
        <v>25.000019398352279</v>
      </c>
    </row>
    <row r="187" spans="9:118" ht="30" customHeight="1" x14ac:dyDescent="0.25">
      <c r="I187" s="19">
        <f t="shared" ref="I187:BT187" ca="1" si="464">I58</f>
        <v>25.000019164973697</v>
      </c>
      <c r="J187" s="19">
        <f t="shared" ca="1" si="464"/>
        <v>25.000457221309581</v>
      </c>
      <c r="K187" s="19">
        <f t="shared" ca="1" si="464"/>
        <v>25.011346045490711</v>
      </c>
      <c r="L187" s="19">
        <f t="shared" ca="1" si="464"/>
        <v>25.281572929024481</v>
      </c>
      <c r="M187" s="19">
        <f t="shared" ca="1" si="464"/>
        <v>31.987749408662165</v>
      </c>
      <c r="N187" s="19">
        <f t="shared" ca="1" si="464"/>
        <v>198.41383617570727</v>
      </c>
      <c r="O187" s="19">
        <f t="shared" ca="1" si="464"/>
        <v>200.88816468299541</v>
      </c>
      <c r="P187" s="19">
        <f t="shared" ca="1" si="464"/>
        <v>204.88543767584812</v>
      </c>
      <c r="Q187" s="19">
        <f t="shared" ca="1" si="464"/>
        <v>204.92773903976908</v>
      </c>
      <c r="R187" s="19">
        <f t="shared" ca="1" si="464"/>
        <v>204.99797931092832</v>
      </c>
      <c r="S187" s="19">
        <f t="shared" ca="1" si="464"/>
        <v>204.99871856415987</v>
      </c>
      <c r="T187" s="19">
        <f t="shared" ca="1" si="464"/>
        <v>204.99994633459391</v>
      </c>
      <c r="U187" s="19">
        <f t="shared" ca="1" si="464"/>
        <v>204.99995926401209</v>
      </c>
      <c r="V187" s="19">
        <f t="shared" ca="1" si="464"/>
        <v>204.99998065771655</v>
      </c>
      <c r="W187" s="19">
        <f t="shared" ca="1" si="464"/>
        <v>204.99998090682791</v>
      </c>
      <c r="X187" s="19">
        <f t="shared" ca="1" si="464"/>
        <v>204.99998125364917</v>
      </c>
      <c r="Y187" s="19">
        <f t="shared" ca="1" si="464"/>
        <v>204.99998128214918</v>
      </c>
      <c r="Z187" s="19">
        <f t="shared" ca="1" si="464"/>
        <v>204.99998126384833</v>
      </c>
      <c r="AA187" s="19">
        <f t="shared" ca="1" si="464"/>
        <v>204.99998128855273</v>
      </c>
      <c r="AB187" s="19">
        <f t="shared" ca="1" si="464"/>
        <v>204.9999812640124</v>
      </c>
      <c r="AC187" s="19">
        <f t="shared" ca="1" si="464"/>
        <v>204.99998128865181</v>
      </c>
      <c r="AD187" s="19">
        <f t="shared" ca="1" si="464"/>
        <v>204.99998126397529</v>
      </c>
      <c r="AE187" s="19">
        <f t="shared" ca="1" si="464"/>
        <v>204.99998128860642</v>
      </c>
      <c r="AF187" s="19">
        <f t="shared" ca="1" si="464"/>
        <v>204.99998126380947</v>
      </c>
      <c r="AG187" s="19">
        <f t="shared" ca="1" si="464"/>
        <v>204.9999812884206</v>
      </c>
      <c r="AH187" s="19">
        <f t="shared" ca="1" si="464"/>
        <v>204.99998126295878</v>
      </c>
      <c r="AI187" s="19">
        <f t="shared" ca="1" si="464"/>
        <v>204.99998128721373</v>
      </c>
      <c r="AJ187" s="19">
        <f t="shared" ca="1" si="464"/>
        <v>204.99998126162521</v>
      </c>
      <c r="AK187" s="19">
        <f t="shared" ca="1" si="464"/>
        <v>204.99998128620987</v>
      </c>
      <c r="AL187" s="19">
        <f t="shared" ca="1" si="464"/>
        <v>204.9999812610472</v>
      </c>
      <c r="AM187" s="19">
        <f t="shared" ca="1" si="464"/>
        <v>204.99998128563502</v>
      </c>
      <c r="AN187" s="19">
        <f t="shared" ca="1" si="464"/>
        <v>204.99998126058739</v>
      </c>
      <c r="AO187" s="19">
        <f t="shared" ca="1" si="464"/>
        <v>204.99998128519977</v>
      </c>
      <c r="AP187" s="19">
        <f t="shared" ca="1" si="464"/>
        <v>204.999981260395</v>
      </c>
      <c r="AQ187" s="19">
        <f t="shared" ca="1" si="464"/>
        <v>204.9999812850302</v>
      </c>
      <c r="AR187" s="19">
        <f t="shared" ca="1" si="464"/>
        <v>204.99998126035564</v>
      </c>
      <c r="AS187" s="19">
        <f t="shared" ca="1" si="464"/>
        <v>204.99998128499783</v>
      </c>
      <c r="AT187" s="19">
        <f t="shared" ca="1" si="464"/>
        <v>204.9999812603514</v>
      </c>
      <c r="AU187" s="19">
        <f t="shared" ca="1" si="464"/>
        <v>204.9999812849945</v>
      </c>
      <c r="AV187" s="19">
        <f t="shared" ca="1" si="464"/>
        <v>204.99998126035106</v>
      </c>
      <c r="AW187" s="19">
        <f t="shared" ca="1" si="464"/>
        <v>204.99998128499428</v>
      </c>
      <c r="AX187" s="19">
        <f t="shared" ca="1" si="464"/>
        <v>204.99998126035098</v>
      </c>
      <c r="AY187" s="19">
        <f t="shared" ca="1" si="464"/>
        <v>204.99998128499428</v>
      </c>
      <c r="AZ187" s="19">
        <f t="shared" ca="1" si="464"/>
        <v>204.99998126035041</v>
      </c>
      <c r="BA187" s="19">
        <f t="shared" ca="1" si="464"/>
        <v>204.99998128499297</v>
      </c>
      <c r="BB187" s="19">
        <f t="shared" ca="1" si="464"/>
        <v>204.99998126027532</v>
      </c>
      <c r="BC187" s="19">
        <f t="shared" ca="1" si="464"/>
        <v>204.99998128486689</v>
      </c>
      <c r="BD187" s="19">
        <f t="shared" ca="1" si="464"/>
        <v>204.99998125929577</v>
      </c>
      <c r="BE187" s="19">
        <f t="shared" ca="1" si="464"/>
        <v>204.99998128388555</v>
      </c>
      <c r="BF187" s="19">
        <f t="shared" ca="1" si="464"/>
        <v>204.99998125908473</v>
      </c>
      <c r="BG187" s="19">
        <f t="shared" ca="1" si="464"/>
        <v>204.99998128371129</v>
      </c>
      <c r="BH187" s="19">
        <f t="shared" ca="1" si="464"/>
        <v>204.99998125879981</v>
      </c>
      <c r="BI187" s="19">
        <f t="shared" ca="1" si="464"/>
        <v>204.99998128340491</v>
      </c>
      <c r="BJ187" s="19">
        <f t="shared" ca="1" si="464"/>
        <v>204.99998125836328</v>
      </c>
      <c r="BK187" s="19">
        <f t="shared" ca="1" si="464"/>
        <v>204.99998128296912</v>
      </c>
      <c r="BL187" s="19">
        <f t="shared" ca="1" si="464"/>
        <v>204.99998125805882</v>
      </c>
      <c r="BM187" s="19">
        <f t="shared" ca="1" si="464"/>
        <v>204.99998128268757</v>
      </c>
      <c r="BN187" s="19">
        <f t="shared" ca="1" si="464"/>
        <v>204.99998125795969</v>
      </c>
      <c r="BO187" s="19">
        <f t="shared" ca="1" si="464"/>
        <v>204.99998128260233</v>
      </c>
      <c r="BP187" s="19">
        <f t="shared" ca="1" si="464"/>
        <v>204.99998125794292</v>
      </c>
      <c r="BQ187" s="19">
        <f t="shared" ca="1" si="464"/>
        <v>204.99998128258881</v>
      </c>
      <c r="BR187" s="19">
        <f t="shared" ca="1" si="464"/>
        <v>204.99998125794147</v>
      </c>
      <c r="BS187" s="19">
        <f t="shared" ca="1" si="464"/>
        <v>204.99998128258767</v>
      </c>
      <c r="BT187" s="19">
        <f t="shared" ca="1" si="464"/>
        <v>204.9999812579413</v>
      </c>
      <c r="BU187" s="19">
        <f t="shared" ref="BU187:DN187" ca="1" si="465">BU58</f>
        <v>204.99998128258753</v>
      </c>
      <c r="BV187" s="19">
        <f t="shared" ca="1" si="465"/>
        <v>204.99998125793283</v>
      </c>
      <c r="BW187" s="19">
        <f t="shared" ca="1" si="465"/>
        <v>204.99998128256667</v>
      </c>
      <c r="BX187" s="19">
        <f t="shared" ca="1" si="465"/>
        <v>204.99998125697164</v>
      </c>
      <c r="BY187" s="19">
        <f t="shared" ca="1" si="465"/>
        <v>204.99998128160516</v>
      </c>
      <c r="BZ187" s="19">
        <f t="shared" ca="1" si="465"/>
        <v>204.99998125695072</v>
      </c>
      <c r="CA187" s="19">
        <f t="shared" ca="1" si="465"/>
        <v>204.99998128159666</v>
      </c>
      <c r="CB187" s="19">
        <f t="shared" ca="1" si="465"/>
        <v>204.99998125695072</v>
      </c>
      <c r="CC187" s="19">
        <f t="shared" ca="1" si="465"/>
        <v>204.99998128159666</v>
      </c>
      <c r="CD187" s="19">
        <f t="shared" ca="1" si="465"/>
        <v>204.99998125695072</v>
      </c>
      <c r="CE187" s="19">
        <f t="shared" ca="1" si="465"/>
        <v>204.99998128159666</v>
      </c>
      <c r="CF187" s="19">
        <f t="shared" ca="1" si="465"/>
        <v>204.99998125695058</v>
      </c>
      <c r="CG187" s="19">
        <f t="shared" ca="1" si="465"/>
        <v>204.99998128159655</v>
      </c>
      <c r="CH187" s="19">
        <f t="shared" ca="1" si="465"/>
        <v>204.99998125695026</v>
      </c>
      <c r="CI187" s="19">
        <f t="shared" ca="1" si="465"/>
        <v>204.99998128159595</v>
      </c>
      <c r="CJ187" s="19">
        <f t="shared" ca="1" si="465"/>
        <v>204.99998125694515</v>
      </c>
      <c r="CK187" s="19">
        <f t="shared" ca="1" si="465"/>
        <v>204.99998128158975</v>
      </c>
      <c r="CL187" s="19">
        <f t="shared" ca="1" si="465"/>
        <v>204.99998125691107</v>
      </c>
      <c r="CM187" s="19">
        <f t="shared" ca="1" si="465"/>
        <v>204.99998128154971</v>
      </c>
      <c r="CN187" s="19">
        <f t="shared" ca="1" si="465"/>
        <v>204.99998125678002</v>
      </c>
      <c r="CO187" s="19">
        <f t="shared" ca="1" si="465"/>
        <v>204.99998128140555</v>
      </c>
      <c r="CP187" s="19">
        <f t="shared" ca="1" si="465"/>
        <v>204.99998125651757</v>
      </c>
      <c r="CQ187" s="19">
        <f t="shared" ca="1" si="465"/>
        <v>204.99998128113475</v>
      </c>
      <c r="CR187" s="19">
        <f t="shared" ca="1" si="465"/>
        <v>204.99998125624728</v>
      </c>
      <c r="CS187" s="19">
        <f t="shared" ca="1" si="465"/>
        <v>204.99998128087373</v>
      </c>
      <c r="CT187" s="19">
        <f t="shared" ca="1" si="465"/>
        <v>204.99998125610378</v>
      </c>
      <c r="CU187" s="19">
        <f t="shared" ca="1" si="465"/>
        <v>204.9999812807431</v>
      </c>
      <c r="CV187" s="19">
        <f t="shared" ca="1" si="465"/>
        <v>204.99998125600922</v>
      </c>
      <c r="CW187" s="19">
        <f t="shared" ca="1" si="465"/>
        <v>204.9999812806214</v>
      </c>
      <c r="CX187" s="19">
        <f t="shared" ca="1" si="465"/>
        <v>204.99998125266347</v>
      </c>
      <c r="CY187" s="19">
        <f t="shared" ca="1" si="465"/>
        <v>204.99998127529349</v>
      </c>
      <c r="CZ187" s="19">
        <f t="shared" ca="1" si="465"/>
        <v>204.99998105598439</v>
      </c>
      <c r="DA187" s="19">
        <f t="shared" ca="1" si="465"/>
        <v>204.99998096289994</v>
      </c>
      <c r="DB187" s="19">
        <f t="shared" ca="1" si="465"/>
        <v>204.99996965846267</v>
      </c>
      <c r="DC187" s="19">
        <f t="shared" ca="1" si="465"/>
        <v>204.99996288935853</v>
      </c>
      <c r="DD187" s="19">
        <f t="shared" ca="1" si="465"/>
        <v>204.99930799954655</v>
      </c>
      <c r="DE187" s="19">
        <f t="shared" ca="1" si="465"/>
        <v>204.99891464746179</v>
      </c>
      <c r="DF187" s="19">
        <f t="shared" ca="1" si="465"/>
        <v>204.95965758401019</v>
      </c>
      <c r="DG187" s="19">
        <f t="shared" ca="1" si="465"/>
        <v>204.93622377877074</v>
      </c>
      <c r="DH187" s="19">
        <f t="shared" ca="1" si="465"/>
        <v>202.30270952224748</v>
      </c>
      <c r="DI187" s="19">
        <f t="shared" ca="1" si="465"/>
        <v>200.68641615367088</v>
      </c>
      <c r="DJ187" s="19">
        <f t="shared" ca="1" si="465"/>
        <v>32.079336304887782</v>
      </c>
      <c r="DK187" s="19">
        <f t="shared" ca="1" si="465"/>
        <v>25.285263958492102</v>
      </c>
      <c r="DL187" s="19">
        <f t="shared" ca="1" si="465"/>
        <v>25.011494797123426</v>
      </c>
      <c r="DM187" s="19">
        <f t="shared" ca="1" si="465"/>
        <v>25.000463216518547</v>
      </c>
      <c r="DN187" s="19">
        <f t="shared" ca="1" si="465"/>
        <v>25.000019416306451</v>
      </c>
    </row>
    <row r="188" spans="9:118" ht="30" customHeight="1" x14ac:dyDescent="0.25">
      <c r="I188" s="19">
        <f t="shared" ref="I188:BT188" ca="1" si="466">I59</f>
        <v>25.000019197408658</v>
      </c>
      <c r="J188" s="19">
        <f t="shared" ca="1" si="466"/>
        <v>25.000457995040762</v>
      </c>
      <c r="K188" s="19">
        <f t="shared" ca="1" si="466"/>
        <v>25.011365243610349</v>
      </c>
      <c r="L188" s="19">
        <f t="shared" ca="1" si="466"/>
        <v>25.28204930399432</v>
      </c>
      <c r="M188" s="19">
        <f t="shared" ca="1" si="466"/>
        <v>31.999569879772451</v>
      </c>
      <c r="N188" s="19">
        <f t="shared" ca="1" si="466"/>
        <v>198.70714030800426</v>
      </c>
      <c r="O188" s="19">
        <f t="shared" ca="1" si="466"/>
        <v>200.66307856309362</v>
      </c>
      <c r="P188" s="19">
        <f t="shared" ca="1" si="466"/>
        <v>204.88995342528034</v>
      </c>
      <c r="Q188" s="19">
        <f t="shared" ca="1" si="466"/>
        <v>204.92376051199105</v>
      </c>
      <c r="R188" s="19">
        <f t="shared" ca="1" si="466"/>
        <v>204.99805810429314</v>
      </c>
      <c r="S188" s="19">
        <f t="shared" ca="1" si="466"/>
        <v>204.99864902884889</v>
      </c>
      <c r="T188" s="19">
        <f t="shared" ca="1" si="466"/>
        <v>204.99994773813469</v>
      </c>
      <c r="U188" s="19">
        <f t="shared" ca="1" si="466"/>
        <v>204.9999580798121</v>
      </c>
      <c r="V188" s="19">
        <f t="shared" ca="1" si="466"/>
        <v>204.99998071063666</v>
      </c>
      <c r="W188" s="19">
        <f t="shared" ca="1" si="466"/>
        <v>204.99998091600065</v>
      </c>
      <c r="X188" s="19">
        <f t="shared" ca="1" si="466"/>
        <v>204.99998128308431</v>
      </c>
      <c r="Y188" s="19">
        <f t="shared" ca="1" si="466"/>
        <v>204.99998131208389</v>
      </c>
      <c r="Z188" s="19">
        <f t="shared" ca="1" si="466"/>
        <v>204.99998129288005</v>
      </c>
      <c r="AA188" s="19">
        <f t="shared" ca="1" si="466"/>
        <v>204.99998131884465</v>
      </c>
      <c r="AB188" s="19">
        <f t="shared" ca="1" si="466"/>
        <v>204.99998129303728</v>
      </c>
      <c r="AC188" s="19">
        <f t="shared" ca="1" si="466"/>
        <v>204.99998131894989</v>
      </c>
      <c r="AD188" s="19">
        <f t="shared" ca="1" si="466"/>
        <v>204.99998129299934</v>
      </c>
      <c r="AE188" s="19">
        <f t="shared" ca="1" si="466"/>
        <v>204.99998131890547</v>
      </c>
      <c r="AF188" s="19">
        <f t="shared" ca="1" si="466"/>
        <v>204.99998129283159</v>
      </c>
      <c r="AG188" s="19">
        <f t="shared" ca="1" si="466"/>
        <v>204.99998131872209</v>
      </c>
      <c r="AH188" s="19">
        <f t="shared" ca="1" si="466"/>
        <v>204.99998129194552</v>
      </c>
      <c r="AI188" s="19">
        <f t="shared" ca="1" si="466"/>
        <v>204.99998131755865</v>
      </c>
      <c r="AJ188" s="19">
        <f t="shared" ca="1" si="466"/>
        <v>204.99998129065241</v>
      </c>
      <c r="AK188" s="19">
        <f t="shared" ca="1" si="466"/>
        <v>204.99998131652285</v>
      </c>
      <c r="AL188" s="19">
        <f t="shared" ca="1" si="466"/>
        <v>204.9999812900754</v>
      </c>
      <c r="AM188" s="19">
        <f t="shared" ca="1" si="466"/>
        <v>204.99998131594867</v>
      </c>
      <c r="AN188" s="19">
        <f t="shared" ca="1" si="466"/>
        <v>204.99998128961892</v>
      </c>
      <c r="AO188" s="19">
        <f t="shared" ca="1" si="466"/>
        <v>204.99998131551149</v>
      </c>
      <c r="AP188" s="19">
        <f t="shared" ca="1" si="466"/>
        <v>204.99998128942931</v>
      </c>
      <c r="AQ188" s="19">
        <f t="shared" ca="1" si="466"/>
        <v>204.99998131533977</v>
      </c>
      <c r="AR188" s="19">
        <f t="shared" ca="1" si="466"/>
        <v>204.99998128939083</v>
      </c>
      <c r="AS188" s="19">
        <f t="shared" ca="1" si="466"/>
        <v>204.99998131530671</v>
      </c>
      <c r="AT188" s="19">
        <f t="shared" ca="1" si="466"/>
        <v>204.99998128938662</v>
      </c>
      <c r="AU188" s="19">
        <f t="shared" ca="1" si="466"/>
        <v>204.9999813153033</v>
      </c>
      <c r="AV188" s="19">
        <f t="shared" ca="1" si="466"/>
        <v>204.99998128938634</v>
      </c>
      <c r="AW188" s="19">
        <f t="shared" ca="1" si="466"/>
        <v>204.99998131530305</v>
      </c>
      <c r="AX188" s="19">
        <f t="shared" ca="1" si="466"/>
        <v>204.99998128938628</v>
      </c>
      <c r="AY188" s="19">
        <f t="shared" ca="1" si="466"/>
        <v>204.99998131530305</v>
      </c>
      <c r="AZ188" s="19">
        <f t="shared" ca="1" si="466"/>
        <v>204.9999812893856</v>
      </c>
      <c r="BA188" s="19">
        <f t="shared" ca="1" si="466"/>
        <v>204.9999813153018</v>
      </c>
      <c r="BB188" s="19">
        <f t="shared" ca="1" si="466"/>
        <v>204.99998128930594</v>
      </c>
      <c r="BC188" s="19">
        <f t="shared" ca="1" si="466"/>
        <v>204.99998131518237</v>
      </c>
      <c r="BD188" s="19">
        <f t="shared" ca="1" si="466"/>
        <v>204.99998128832704</v>
      </c>
      <c r="BE188" s="19">
        <f t="shared" ca="1" si="466"/>
        <v>204.99998131420244</v>
      </c>
      <c r="BF188" s="19">
        <f t="shared" ca="1" si="466"/>
        <v>204.99998128812129</v>
      </c>
      <c r="BG188" s="19">
        <f t="shared" ca="1" si="466"/>
        <v>204.9999813140254</v>
      </c>
      <c r="BH188" s="19">
        <f t="shared" ca="1" si="466"/>
        <v>204.99998128783434</v>
      </c>
      <c r="BI188" s="19">
        <f t="shared" ca="1" si="466"/>
        <v>204.9999813137218</v>
      </c>
      <c r="BJ188" s="19">
        <f t="shared" ca="1" si="466"/>
        <v>204.99998128739844</v>
      </c>
      <c r="BK188" s="19">
        <f t="shared" ca="1" si="466"/>
        <v>204.99998131328661</v>
      </c>
      <c r="BL188" s="19">
        <f t="shared" ca="1" si="466"/>
        <v>204.99998128709689</v>
      </c>
      <c r="BM188" s="19">
        <f t="shared" ca="1" si="466"/>
        <v>204.99998131300308</v>
      </c>
      <c r="BN188" s="19">
        <f t="shared" ca="1" si="466"/>
        <v>204.99998128699946</v>
      </c>
      <c r="BO188" s="19">
        <f t="shared" ca="1" si="466"/>
        <v>204.99998131291656</v>
      </c>
      <c r="BP188" s="19">
        <f t="shared" ca="1" si="466"/>
        <v>204.99998128698314</v>
      </c>
      <c r="BQ188" s="19">
        <f t="shared" ca="1" si="466"/>
        <v>204.99998131290275</v>
      </c>
      <c r="BR188" s="19">
        <f t="shared" ca="1" si="466"/>
        <v>204.99998128698164</v>
      </c>
      <c r="BS188" s="19">
        <f t="shared" ca="1" si="466"/>
        <v>204.99998131290155</v>
      </c>
      <c r="BT188" s="19">
        <f t="shared" ca="1" si="466"/>
        <v>204.99998128698149</v>
      </c>
      <c r="BU188" s="19">
        <f t="shared" ref="BU188:DN188" ca="1" si="467">BU59</f>
        <v>204.99998131290141</v>
      </c>
      <c r="BV188" s="19">
        <f t="shared" ca="1" si="467"/>
        <v>204.99998128697206</v>
      </c>
      <c r="BW188" s="19">
        <f t="shared" ca="1" si="467"/>
        <v>204.99998131288217</v>
      </c>
      <c r="BX188" s="19">
        <f t="shared" ca="1" si="467"/>
        <v>204.99998128601948</v>
      </c>
      <c r="BY188" s="19">
        <f t="shared" ca="1" si="467"/>
        <v>204.99998131192939</v>
      </c>
      <c r="BZ188" s="19">
        <f t="shared" ca="1" si="467"/>
        <v>204.99998128600018</v>
      </c>
      <c r="CA188" s="19">
        <f t="shared" ca="1" si="467"/>
        <v>204.9999813119199</v>
      </c>
      <c r="CB188" s="19">
        <f t="shared" ca="1" si="467"/>
        <v>204.99998128600018</v>
      </c>
      <c r="CC188" s="19">
        <f t="shared" ca="1" si="467"/>
        <v>204.9999813119199</v>
      </c>
      <c r="CD188" s="19">
        <f t="shared" ca="1" si="467"/>
        <v>204.99998128600018</v>
      </c>
      <c r="CE188" s="19">
        <f t="shared" ca="1" si="467"/>
        <v>204.9999813119199</v>
      </c>
      <c r="CF188" s="19">
        <f t="shared" ca="1" si="467"/>
        <v>204.99998128600001</v>
      </c>
      <c r="CG188" s="19">
        <f t="shared" ca="1" si="467"/>
        <v>204.99998131191978</v>
      </c>
      <c r="CH188" s="19">
        <f t="shared" ca="1" si="467"/>
        <v>204.9999812859997</v>
      </c>
      <c r="CI188" s="19">
        <f t="shared" ca="1" si="467"/>
        <v>204.99998131191921</v>
      </c>
      <c r="CJ188" s="19">
        <f t="shared" ca="1" si="467"/>
        <v>204.99998128599447</v>
      </c>
      <c r="CK188" s="19">
        <f t="shared" ca="1" si="467"/>
        <v>204.99998131191316</v>
      </c>
      <c r="CL188" s="19">
        <f t="shared" ca="1" si="467"/>
        <v>204.99998128595982</v>
      </c>
      <c r="CM188" s="19">
        <f t="shared" ca="1" si="467"/>
        <v>204.99998131187391</v>
      </c>
      <c r="CN188" s="19">
        <f t="shared" ca="1" si="467"/>
        <v>204.99998128582752</v>
      </c>
      <c r="CO188" s="19">
        <f t="shared" ca="1" si="467"/>
        <v>204.99998131173137</v>
      </c>
      <c r="CP188" s="19">
        <f t="shared" ca="1" si="467"/>
        <v>204.9999812855645</v>
      </c>
      <c r="CQ188" s="19">
        <f t="shared" ca="1" si="467"/>
        <v>204.99998131146194</v>
      </c>
      <c r="CR188" s="19">
        <f t="shared" ca="1" si="467"/>
        <v>204.99998128529555</v>
      </c>
      <c r="CS188" s="19">
        <f t="shared" ca="1" si="467"/>
        <v>204.99998131120032</v>
      </c>
      <c r="CT188" s="19">
        <f t="shared" ca="1" si="467"/>
        <v>204.99998128515367</v>
      </c>
      <c r="CU188" s="19">
        <f t="shared" ca="1" si="467"/>
        <v>204.99998131106858</v>
      </c>
      <c r="CV188" s="19">
        <f t="shared" ca="1" si="467"/>
        <v>204.99998128505678</v>
      </c>
      <c r="CW188" s="19">
        <f t="shared" ca="1" si="467"/>
        <v>204.99998131094981</v>
      </c>
      <c r="CX188" s="19">
        <f t="shared" ca="1" si="467"/>
        <v>204.9999812815245</v>
      </c>
      <c r="CY188" s="19">
        <f t="shared" ca="1" si="467"/>
        <v>204.99998130583236</v>
      </c>
      <c r="CZ188" s="19">
        <f t="shared" ca="1" si="467"/>
        <v>204.99998107395271</v>
      </c>
      <c r="DA188" s="19">
        <f t="shared" ca="1" si="467"/>
        <v>204.99998100574149</v>
      </c>
      <c r="DB188" s="19">
        <f t="shared" ca="1" si="467"/>
        <v>204.99996904734792</v>
      </c>
      <c r="DC188" s="19">
        <f t="shared" ca="1" si="467"/>
        <v>204.99996364025006</v>
      </c>
      <c r="DD188" s="19">
        <f t="shared" ca="1" si="467"/>
        <v>204.99927082831974</v>
      </c>
      <c r="DE188" s="19">
        <f t="shared" ca="1" si="467"/>
        <v>204.99895591245601</v>
      </c>
      <c r="DF188" s="19">
        <f t="shared" ca="1" si="467"/>
        <v>204.95741313311188</v>
      </c>
      <c r="DG188" s="19">
        <f t="shared" ca="1" si="467"/>
        <v>204.9385741413372</v>
      </c>
      <c r="DH188" s="19">
        <f t="shared" ca="1" si="467"/>
        <v>202.15035455792034</v>
      </c>
      <c r="DI188" s="19">
        <f t="shared" ca="1" si="467"/>
        <v>200.85852551891801</v>
      </c>
      <c r="DJ188" s="19">
        <f t="shared" ca="1" si="467"/>
        <v>32.086272497880998</v>
      </c>
      <c r="DK188" s="19">
        <f t="shared" ca="1" si="467"/>
        <v>25.285543492666051</v>
      </c>
      <c r="DL188" s="19">
        <f t="shared" ca="1" si="467"/>
        <v>25.011506062440365</v>
      </c>
      <c r="DM188" s="19">
        <f t="shared" ca="1" si="467"/>
        <v>25.00046367053573</v>
      </c>
      <c r="DN188" s="19">
        <f t="shared" ca="1" si="467"/>
        <v>25.000019435338739</v>
      </c>
    </row>
    <row r="189" spans="9:118" ht="30" customHeight="1" x14ac:dyDescent="0.25">
      <c r="I189" s="19">
        <f t="shared" ref="I189:BT189" ca="1" si="468">I60</f>
        <v>25.000019230126263</v>
      </c>
      <c r="J189" s="19">
        <f t="shared" ca="1" si="468"/>
        <v>25.000458775974135</v>
      </c>
      <c r="K189" s="19">
        <f t="shared" ca="1" si="468"/>
        <v>25.011384628336657</v>
      </c>
      <c r="L189" s="19">
        <f t="shared" ca="1" si="468"/>
        <v>25.282530437679547</v>
      </c>
      <c r="M189" s="19">
        <f t="shared" ca="1" si="468"/>
        <v>32.011510168514313</v>
      </c>
      <c r="N189" s="19">
        <f t="shared" ca="1" si="468"/>
        <v>199.00343318851216</v>
      </c>
      <c r="O189" s="19">
        <f t="shared" ca="1" si="468"/>
        <v>200.42350739287107</v>
      </c>
      <c r="P189" s="19">
        <f t="shared" ca="1" si="468"/>
        <v>204.89470892729</v>
      </c>
      <c r="Q189" s="19">
        <f t="shared" ca="1" si="468"/>
        <v>204.91952732845519</v>
      </c>
      <c r="R189" s="19">
        <f t="shared" ca="1" si="468"/>
        <v>204.99814114706098</v>
      </c>
      <c r="S189" s="19">
        <f t="shared" ca="1" si="468"/>
        <v>204.99857504175645</v>
      </c>
      <c r="T189" s="19">
        <f t="shared" ca="1" si="468"/>
        <v>204.99994921624321</v>
      </c>
      <c r="U189" s="19">
        <f t="shared" ca="1" si="468"/>
        <v>204.99995681806453</v>
      </c>
      <c r="V189" s="19">
        <f t="shared" ca="1" si="468"/>
        <v>204.99998076504866</v>
      </c>
      <c r="W189" s="19">
        <f t="shared" ca="1" si="468"/>
        <v>204.99998092402069</v>
      </c>
      <c r="X189" s="19">
        <f t="shared" ca="1" si="468"/>
        <v>204.99998131273449</v>
      </c>
      <c r="Y189" s="19">
        <f t="shared" ca="1" si="468"/>
        <v>204.99998134219723</v>
      </c>
      <c r="Z189" s="19">
        <f t="shared" ca="1" si="468"/>
        <v>204.99998132210465</v>
      </c>
      <c r="AA189" s="19">
        <f t="shared" ca="1" si="468"/>
        <v>204.99998134933819</v>
      </c>
      <c r="AB189" s="19">
        <f t="shared" ca="1" si="468"/>
        <v>204.9999813222546</v>
      </c>
      <c r="AC189" s="19">
        <f t="shared" ca="1" si="468"/>
        <v>204.99998134944997</v>
      </c>
      <c r="AD189" s="19">
        <f t="shared" ca="1" si="468"/>
        <v>204.99998132221583</v>
      </c>
      <c r="AE189" s="19">
        <f t="shared" ca="1" si="468"/>
        <v>204.99998134940657</v>
      </c>
      <c r="AF189" s="19">
        <f t="shared" ca="1" si="468"/>
        <v>204.99998132204612</v>
      </c>
      <c r="AG189" s="19">
        <f t="shared" ca="1" si="468"/>
        <v>204.99998134922564</v>
      </c>
      <c r="AH189" s="19">
        <f t="shared" ca="1" si="468"/>
        <v>204.99998132112367</v>
      </c>
      <c r="AI189" s="19">
        <f t="shared" ca="1" si="468"/>
        <v>204.99998134810522</v>
      </c>
      <c r="AJ189" s="19">
        <f t="shared" ca="1" si="468"/>
        <v>204.9999813198707</v>
      </c>
      <c r="AK189" s="19">
        <f t="shared" ca="1" si="468"/>
        <v>204.99998134703662</v>
      </c>
      <c r="AL189" s="19">
        <f t="shared" ca="1" si="468"/>
        <v>204.99998131929479</v>
      </c>
      <c r="AM189" s="19">
        <f t="shared" ca="1" si="468"/>
        <v>204.99998134646313</v>
      </c>
      <c r="AN189" s="19">
        <f t="shared" ca="1" si="468"/>
        <v>204.99998131884155</v>
      </c>
      <c r="AO189" s="19">
        <f t="shared" ca="1" si="468"/>
        <v>204.99998134602393</v>
      </c>
      <c r="AP189" s="19">
        <f t="shared" ca="1" si="468"/>
        <v>204.99998131865476</v>
      </c>
      <c r="AQ189" s="19">
        <f t="shared" ca="1" si="468"/>
        <v>204.99998134585005</v>
      </c>
      <c r="AR189" s="19">
        <f t="shared" ca="1" si="468"/>
        <v>204.99998131861719</v>
      </c>
      <c r="AS189" s="19">
        <f t="shared" ca="1" si="468"/>
        <v>204.99998134581637</v>
      </c>
      <c r="AT189" s="19">
        <f t="shared" ca="1" si="468"/>
        <v>204.99998131861307</v>
      </c>
      <c r="AU189" s="19">
        <f t="shared" ca="1" si="468"/>
        <v>204.99998134581281</v>
      </c>
      <c r="AV189" s="19">
        <f t="shared" ca="1" si="468"/>
        <v>204.99998131861281</v>
      </c>
      <c r="AW189" s="19">
        <f t="shared" ca="1" si="468"/>
        <v>204.99998134581253</v>
      </c>
      <c r="AX189" s="19">
        <f t="shared" ca="1" si="468"/>
        <v>204.99998131861275</v>
      </c>
      <c r="AY189" s="19">
        <f t="shared" ca="1" si="468"/>
        <v>204.99998134581253</v>
      </c>
      <c r="AZ189" s="19">
        <f t="shared" ca="1" si="468"/>
        <v>204.99998131861199</v>
      </c>
      <c r="BA189" s="19">
        <f t="shared" ca="1" si="468"/>
        <v>204.99998134581136</v>
      </c>
      <c r="BB189" s="19">
        <f t="shared" ca="1" si="468"/>
        <v>204.99998131852746</v>
      </c>
      <c r="BC189" s="19">
        <f t="shared" ca="1" si="468"/>
        <v>204.99998134569836</v>
      </c>
      <c r="BD189" s="19">
        <f t="shared" ca="1" si="468"/>
        <v>204.9999813175493</v>
      </c>
      <c r="BE189" s="19">
        <f t="shared" ca="1" si="468"/>
        <v>204.99998134472</v>
      </c>
      <c r="BF189" s="19">
        <f t="shared" ca="1" si="468"/>
        <v>204.99998131734864</v>
      </c>
      <c r="BG189" s="19">
        <f t="shared" ca="1" si="468"/>
        <v>204.99998134453989</v>
      </c>
      <c r="BH189" s="19">
        <f t="shared" ca="1" si="468"/>
        <v>204.99998131705971</v>
      </c>
      <c r="BI189" s="19">
        <f t="shared" ca="1" si="468"/>
        <v>204.99998134423925</v>
      </c>
      <c r="BJ189" s="19">
        <f t="shared" ca="1" si="468"/>
        <v>204.9999813166244</v>
      </c>
      <c r="BK189" s="19">
        <f t="shared" ca="1" si="468"/>
        <v>204.99998134380462</v>
      </c>
      <c r="BL189" s="19">
        <f t="shared" ca="1" si="468"/>
        <v>204.9999813163258</v>
      </c>
      <c r="BM189" s="19">
        <f t="shared" ca="1" si="468"/>
        <v>204.99998134351901</v>
      </c>
      <c r="BN189" s="19">
        <f t="shared" ca="1" si="468"/>
        <v>204.99998131623008</v>
      </c>
      <c r="BO189" s="19">
        <f t="shared" ca="1" si="468"/>
        <v>204.99998134343119</v>
      </c>
      <c r="BP189" s="19">
        <f t="shared" ca="1" si="468"/>
        <v>204.99998131621416</v>
      </c>
      <c r="BQ189" s="19">
        <f t="shared" ca="1" si="468"/>
        <v>204.99998134341703</v>
      </c>
      <c r="BR189" s="19">
        <f t="shared" ca="1" si="468"/>
        <v>204.99998131621271</v>
      </c>
      <c r="BS189" s="19">
        <f t="shared" ca="1" si="468"/>
        <v>204.99998134341584</v>
      </c>
      <c r="BT189" s="19">
        <f t="shared" ca="1" si="468"/>
        <v>204.99998131621257</v>
      </c>
      <c r="BU189" s="19">
        <f t="shared" ref="BU189:DN189" ca="1" si="469">BU60</f>
        <v>204.99998134341573</v>
      </c>
      <c r="BV189" s="19">
        <f t="shared" ca="1" si="469"/>
        <v>204.99998131620202</v>
      </c>
      <c r="BW189" s="19">
        <f t="shared" ca="1" si="469"/>
        <v>204.99998134339802</v>
      </c>
      <c r="BX189" s="19">
        <f t="shared" ca="1" si="469"/>
        <v>204.99998131525601</v>
      </c>
      <c r="BY189" s="19">
        <f t="shared" ca="1" si="469"/>
        <v>204.999981342452</v>
      </c>
      <c r="BZ189" s="19">
        <f t="shared" ca="1" si="469"/>
        <v>204.99998131523833</v>
      </c>
      <c r="CA189" s="19">
        <f t="shared" ca="1" si="469"/>
        <v>204.99998134244137</v>
      </c>
      <c r="CB189" s="19">
        <f t="shared" ca="1" si="469"/>
        <v>204.9999813152383</v>
      </c>
      <c r="CC189" s="19">
        <f t="shared" ca="1" si="469"/>
        <v>204.99998134244137</v>
      </c>
      <c r="CD189" s="19">
        <f t="shared" ca="1" si="469"/>
        <v>204.9999813152383</v>
      </c>
      <c r="CE189" s="19">
        <f t="shared" ca="1" si="469"/>
        <v>204.99998134244137</v>
      </c>
      <c r="CF189" s="19">
        <f t="shared" ca="1" si="469"/>
        <v>204.99998131523813</v>
      </c>
      <c r="CG189" s="19">
        <f t="shared" ca="1" si="469"/>
        <v>204.99998134244126</v>
      </c>
      <c r="CH189" s="19">
        <f t="shared" ca="1" si="469"/>
        <v>204.99998131523779</v>
      </c>
      <c r="CI189" s="19">
        <f t="shared" ca="1" si="469"/>
        <v>204.99998134244075</v>
      </c>
      <c r="CJ189" s="19">
        <f t="shared" ca="1" si="469"/>
        <v>204.99998131523242</v>
      </c>
      <c r="CK189" s="19">
        <f t="shared" ca="1" si="469"/>
        <v>204.99998134243481</v>
      </c>
      <c r="CL189" s="19">
        <f t="shared" ca="1" si="469"/>
        <v>204.99998131519723</v>
      </c>
      <c r="CM189" s="19">
        <f t="shared" ca="1" si="469"/>
        <v>204.9999813423963</v>
      </c>
      <c r="CN189" s="19">
        <f t="shared" ca="1" si="469"/>
        <v>204.99998131506365</v>
      </c>
      <c r="CO189" s="19">
        <f t="shared" ca="1" si="469"/>
        <v>204.99998134225544</v>
      </c>
      <c r="CP189" s="19">
        <f t="shared" ca="1" si="469"/>
        <v>204.99998131480004</v>
      </c>
      <c r="CQ189" s="19">
        <f t="shared" ca="1" si="469"/>
        <v>204.99998134198736</v>
      </c>
      <c r="CR189" s="19">
        <f t="shared" ca="1" si="469"/>
        <v>204.99998131453245</v>
      </c>
      <c r="CS189" s="19">
        <f t="shared" ca="1" si="469"/>
        <v>204.9999813417252</v>
      </c>
      <c r="CT189" s="19">
        <f t="shared" ca="1" si="469"/>
        <v>204.99998131439224</v>
      </c>
      <c r="CU189" s="19">
        <f t="shared" ca="1" si="469"/>
        <v>204.99998134159225</v>
      </c>
      <c r="CV189" s="19">
        <f t="shared" ca="1" si="469"/>
        <v>204.99998131429277</v>
      </c>
      <c r="CW189" s="19">
        <f t="shared" ca="1" si="469"/>
        <v>204.9999813414766</v>
      </c>
      <c r="CX189" s="19">
        <f t="shared" ca="1" si="469"/>
        <v>204.99998131056196</v>
      </c>
      <c r="CY189" s="19">
        <f t="shared" ca="1" si="469"/>
        <v>204.99998133658138</v>
      </c>
      <c r="CZ189" s="19">
        <f t="shared" ca="1" si="469"/>
        <v>204.99998109139867</v>
      </c>
      <c r="DA189" s="19">
        <f t="shared" ca="1" si="469"/>
        <v>204.99998104946911</v>
      </c>
      <c r="DB189" s="19">
        <f t="shared" ca="1" si="469"/>
        <v>204.99996839545952</v>
      </c>
      <c r="DC189" s="19">
        <f t="shared" ca="1" si="469"/>
        <v>204.99996443174669</v>
      </c>
      <c r="DD189" s="19">
        <f t="shared" ca="1" si="469"/>
        <v>204.99923128270595</v>
      </c>
      <c r="DE189" s="19">
        <f t="shared" ca="1" si="469"/>
        <v>204.99899971827037</v>
      </c>
      <c r="DF189" s="19">
        <f t="shared" ca="1" si="469"/>
        <v>204.95502643730117</v>
      </c>
      <c r="DG189" s="19">
        <f t="shared" ca="1" si="469"/>
        <v>204.94111961285179</v>
      </c>
      <c r="DH189" s="19">
        <f t="shared" ca="1" si="469"/>
        <v>201.9884809280812</v>
      </c>
      <c r="DI189" s="19">
        <f t="shared" ca="1" si="469"/>
        <v>201.04103755151758</v>
      </c>
      <c r="DJ189" s="19">
        <f t="shared" ca="1" si="469"/>
        <v>32.09362748688536</v>
      </c>
      <c r="DK189" s="19">
        <f t="shared" ca="1" si="469"/>
        <v>25.285839855771997</v>
      </c>
      <c r="DL189" s="19">
        <f t="shared" ca="1" si="469"/>
        <v>25.011518002363907</v>
      </c>
      <c r="DM189" s="19">
        <f t="shared" ca="1" si="469"/>
        <v>25.000464151519264</v>
      </c>
      <c r="DN189" s="19">
        <f t="shared" ca="1" si="469"/>
        <v>25.000019455488047</v>
      </c>
    </row>
    <row r="190" spans="9:118" ht="30" customHeight="1" x14ac:dyDescent="0.25">
      <c r="I190" s="19">
        <f t="shared" ref="I190:BT190" ca="1" si="470">I61</f>
        <v>25.000019262741656</v>
      </c>
      <c r="J190" s="19">
        <f t="shared" ca="1" si="470"/>
        <v>25.00045955843553</v>
      </c>
      <c r="K190" s="19">
        <f t="shared" ca="1" si="470"/>
        <v>25.01140413389637</v>
      </c>
      <c r="L190" s="19">
        <f t="shared" ca="1" si="470"/>
        <v>25.283016263732922</v>
      </c>
      <c r="M190" s="19">
        <f t="shared" ca="1" si="470"/>
        <v>32.023597683469177</v>
      </c>
      <c r="N190" s="19">
        <f t="shared" ca="1" si="470"/>
        <v>199.30379944086292</v>
      </c>
      <c r="O190" s="19">
        <f t="shared" ca="1" si="470"/>
        <v>200.16855747354552</v>
      </c>
      <c r="P190" s="19">
        <f t="shared" ca="1" si="470"/>
        <v>204.89975589688902</v>
      </c>
      <c r="Q190" s="19">
        <f t="shared" ca="1" si="470"/>
        <v>204.91502376657255</v>
      </c>
      <c r="R190" s="19">
        <f t="shared" ca="1" si="470"/>
        <v>204.99822934933334</v>
      </c>
      <c r="S190" s="19">
        <f t="shared" ca="1" si="470"/>
        <v>204.99849632798157</v>
      </c>
      <c r="T190" s="19">
        <f t="shared" ca="1" si="470"/>
        <v>204.99995078482644</v>
      </c>
      <c r="U190" s="19">
        <f t="shared" ca="1" si="470"/>
        <v>204.99995547396861</v>
      </c>
      <c r="V190" s="19">
        <f t="shared" ca="1" si="470"/>
        <v>204.99998082123071</v>
      </c>
      <c r="W190" s="19">
        <f t="shared" ca="1" si="470"/>
        <v>204.99998093080544</v>
      </c>
      <c r="X190" s="19">
        <f t="shared" ca="1" si="470"/>
        <v>204.99998134260517</v>
      </c>
      <c r="Y190" s="19">
        <f t="shared" ca="1" si="470"/>
        <v>204.99998137248895</v>
      </c>
      <c r="Z190" s="19">
        <f t="shared" ca="1" si="470"/>
        <v>204.99998135152268</v>
      </c>
      <c r="AA190" s="19">
        <f t="shared" ca="1" si="470"/>
        <v>204.99998138003451</v>
      </c>
      <c r="AB190" s="19">
        <f t="shared" ca="1" si="470"/>
        <v>204.99998135166487</v>
      </c>
      <c r="AC190" s="19">
        <f t="shared" ca="1" si="470"/>
        <v>204.99998138015326</v>
      </c>
      <c r="AD190" s="19">
        <f t="shared" ca="1" si="470"/>
        <v>204.99998135162528</v>
      </c>
      <c r="AE190" s="19">
        <f t="shared" ca="1" si="470"/>
        <v>204.99998138011088</v>
      </c>
      <c r="AF190" s="19">
        <f t="shared" ca="1" si="470"/>
        <v>204.99998135145358</v>
      </c>
      <c r="AG190" s="19">
        <f t="shared" ca="1" si="470"/>
        <v>204.99998137993251</v>
      </c>
      <c r="AH190" s="19">
        <f t="shared" ca="1" si="470"/>
        <v>204.99998135049384</v>
      </c>
      <c r="AI190" s="19">
        <f t="shared" ca="1" si="470"/>
        <v>204.99998137885459</v>
      </c>
      <c r="AJ190" s="19">
        <f t="shared" ca="1" si="470"/>
        <v>204.99998134928046</v>
      </c>
      <c r="AK190" s="19">
        <f t="shared" ca="1" si="470"/>
        <v>204.99998137775231</v>
      </c>
      <c r="AL190" s="19">
        <f t="shared" ca="1" si="470"/>
        <v>204.99998134870569</v>
      </c>
      <c r="AM190" s="19">
        <f t="shared" ca="1" si="470"/>
        <v>204.99998137717944</v>
      </c>
      <c r="AN190" s="19">
        <f t="shared" ca="1" si="470"/>
        <v>204.9999813482558</v>
      </c>
      <c r="AO190" s="19">
        <f t="shared" ca="1" si="470"/>
        <v>204.9999813767383</v>
      </c>
      <c r="AP190" s="19">
        <f t="shared" ca="1" si="470"/>
        <v>204.99998134807186</v>
      </c>
      <c r="AQ190" s="19">
        <f t="shared" ca="1" si="470"/>
        <v>204.9999813765622</v>
      </c>
      <c r="AR190" s="19">
        <f t="shared" ca="1" si="470"/>
        <v>204.99998134803513</v>
      </c>
      <c r="AS190" s="19">
        <f t="shared" ca="1" si="470"/>
        <v>204.99998137652784</v>
      </c>
      <c r="AT190" s="19">
        <f t="shared" ca="1" si="470"/>
        <v>204.99998134803113</v>
      </c>
      <c r="AU190" s="19">
        <f t="shared" ca="1" si="470"/>
        <v>204.9999813765242</v>
      </c>
      <c r="AV190" s="19">
        <f t="shared" ca="1" si="470"/>
        <v>204.99998134803084</v>
      </c>
      <c r="AW190" s="19">
        <f t="shared" ca="1" si="470"/>
        <v>204.99998137652392</v>
      </c>
      <c r="AX190" s="19">
        <f t="shared" ca="1" si="470"/>
        <v>204.99998134803081</v>
      </c>
      <c r="AY190" s="19">
        <f t="shared" ca="1" si="470"/>
        <v>204.99998137652389</v>
      </c>
      <c r="AZ190" s="19">
        <f t="shared" ca="1" si="470"/>
        <v>204.99998134802996</v>
      </c>
      <c r="BA190" s="19">
        <f t="shared" ca="1" si="470"/>
        <v>204.99998137652281</v>
      </c>
      <c r="BB190" s="19">
        <f t="shared" ca="1" si="470"/>
        <v>204.99998134794038</v>
      </c>
      <c r="BC190" s="19">
        <f t="shared" ca="1" si="470"/>
        <v>204.99998137641606</v>
      </c>
      <c r="BD190" s="19">
        <f t="shared" ca="1" si="470"/>
        <v>204.99998134696312</v>
      </c>
      <c r="BE190" s="19">
        <f t="shared" ca="1" si="470"/>
        <v>204.99998137543935</v>
      </c>
      <c r="BF190" s="19">
        <f t="shared" ca="1" si="470"/>
        <v>204.99998134676721</v>
      </c>
      <c r="BG190" s="19">
        <f t="shared" ca="1" si="470"/>
        <v>204.99998137525589</v>
      </c>
      <c r="BH190" s="19">
        <f t="shared" ca="1" si="470"/>
        <v>204.99998134647632</v>
      </c>
      <c r="BI190" s="19">
        <f t="shared" ca="1" si="470"/>
        <v>204.99998137495817</v>
      </c>
      <c r="BJ190" s="19">
        <f t="shared" ca="1" si="470"/>
        <v>204.99998134604164</v>
      </c>
      <c r="BK190" s="19">
        <f t="shared" ca="1" si="470"/>
        <v>204.99998137452417</v>
      </c>
      <c r="BL190" s="19">
        <f t="shared" ca="1" si="470"/>
        <v>204.99998134574599</v>
      </c>
      <c r="BM190" s="19">
        <f t="shared" ca="1" si="470"/>
        <v>204.99998137423651</v>
      </c>
      <c r="BN190" s="19">
        <f t="shared" ca="1" si="470"/>
        <v>204.999981345652</v>
      </c>
      <c r="BO190" s="19">
        <f t="shared" ca="1" si="470"/>
        <v>204.99998137414741</v>
      </c>
      <c r="BP190" s="19">
        <f t="shared" ca="1" si="470"/>
        <v>204.99998134563648</v>
      </c>
      <c r="BQ190" s="19">
        <f t="shared" ca="1" si="470"/>
        <v>204.99998137413294</v>
      </c>
      <c r="BR190" s="19">
        <f t="shared" ca="1" si="470"/>
        <v>204.99998134563509</v>
      </c>
      <c r="BS190" s="19">
        <f t="shared" ca="1" si="470"/>
        <v>204.99998137413166</v>
      </c>
      <c r="BT190" s="19">
        <f t="shared" ca="1" si="470"/>
        <v>204.99998134563498</v>
      </c>
      <c r="BU190" s="19">
        <f t="shared" ref="BU190:DN190" ca="1" si="471">BU61</f>
        <v>204.99998137413158</v>
      </c>
      <c r="BV190" s="19">
        <f t="shared" ca="1" si="471"/>
        <v>204.99998134562318</v>
      </c>
      <c r="BW190" s="19">
        <f t="shared" ca="1" si="471"/>
        <v>204.99998137411541</v>
      </c>
      <c r="BX190" s="19">
        <f t="shared" ca="1" si="471"/>
        <v>204.99998134468166</v>
      </c>
      <c r="BY190" s="19">
        <f t="shared" ca="1" si="471"/>
        <v>204.99998137317411</v>
      </c>
      <c r="BZ190" s="19">
        <f t="shared" ca="1" si="471"/>
        <v>204.99998134466549</v>
      </c>
      <c r="CA190" s="19">
        <f t="shared" ca="1" si="471"/>
        <v>204.9999813731622</v>
      </c>
      <c r="CB190" s="19">
        <f t="shared" ca="1" si="471"/>
        <v>204.99998134466549</v>
      </c>
      <c r="CC190" s="19">
        <f t="shared" ca="1" si="471"/>
        <v>204.9999813731622</v>
      </c>
      <c r="CD190" s="19">
        <f t="shared" ca="1" si="471"/>
        <v>204.99998134466549</v>
      </c>
      <c r="CE190" s="19">
        <f t="shared" ca="1" si="471"/>
        <v>204.9999813731622</v>
      </c>
      <c r="CF190" s="19">
        <f t="shared" ca="1" si="471"/>
        <v>204.99998134466531</v>
      </c>
      <c r="CG190" s="19">
        <f t="shared" ca="1" si="471"/>
        <v>204.99998137316206</v>
      </c>
      <c r="CH190" s="19">
        <f t="shared" ca="1" si="471"/>
        <v>204.99998134466495</v>
      </c>
      <c r="CI190" s="19">
        <f t="shared" ca="1" si="471"/>
        <v>204.99998137316163</v>
      </c>
      <c r="CJ190" s="19">
        <f t="shared" ca="1" si="471"/>
        <v>204.99998134465949</v>
      </c>
      <c r="CK190" s="19">
        <f t="shared" ca="1" si="471"/>
        <v>204.99998137315583</v>
      </c>
      <c r="CL190" s="19">
        <f t="shared" ca="1" si="471"/>
        <v>204.99998134462368</v>
      </c>
      <c r="CM190" s="19">
        <f t="shared" ca="1" si="471"/>
        <v>204.99998137311806</v>
      </c>
      <c r="CN190" s="19">
        <f t="shared" ca="1" si="471"/>
        <v>204.99998134448884</v>
      </c>
      <c r="CO190" s="19">
        <f t="shared" ca="1" si="471"/>
        <v>204.99998137297888</v>
      </c>
      <c r="CP190" s="19">
        <f t="shared" ca="1" si="471"/>
        <v>204.99998134422466</v>
      </c>
      <c r="CQ190" s="19">
        <f t="shared" ca="1" si="471"/>
        <v>204.9999813727122</v>
      </c>
      <c r="CR190" s="19">
        <f t="shared" ca="1" si="471"/>
        <v>204.99998134395847</v>
      </c>
      <c r="CS190" s="19">
        <f t="shared" ca="1" si="471"/>
        <v>204.99998137244947</v>
      </c>
      <c r="CT190" s="19">
        <f t="shared" ca="1" si="471"/>
        <v>204.99998134381991</v>
      </c>
      <c r="CU190" s="19">
        <f t="shared" ca="1" si="471"/>
        <v>204.99998137231529</v>
      </c>
      <c r="CV190" s="19">
        <f t="shared" ca="1" si="471"/>
        <v>204.99998134371762</v>
      </c>
      <c r="CW190" s="19">
        <f t="shared" ca="1" si="471"/>
        <v>204.99998137220305</v>
      </c>
      <c r="CX190" s="19">
        <f t="shared" ca="1" si="471"/>
        <v>204.9999813397755</v>
      </c>
      <c r="CY190" s="19">
        <f t="shared" ca="1" si="471"/>
        <v>204.99998136754417</v>
      </c>
      <c r="CZ190" s="19">
        <f t="shared" ca="1" si="471"/>
        <v>204.99998110827877</v>
      </c>
      <c r="DA190" s="19">
        <f t="shared" ca="1" si="471"/>
        <v>204.9999810942299</v>
      </c>
      <c r="DB190" s="19">
        <f t="shared" ca="1" si="471"/>
        <v>204.99996770026641</v>
      </c>
      <c r="DC190" s="19">
        <f t="shared" ca="1" si="471"/>
        <v>204.99996527230516</v>
      </c>
      <c r="DD190" s="19">
        <f t="shared" ca="1" si="471"/>
        <v>204.99918921579658</v>
      </c>
      <c r="DE190" s="19">
        <f t="shared" ca="1" si="471"/>
        <v>204.99904656698604</v>
      </c>
      <c r="DF190" s="19">
        <f t="shared" ca="1" si="471"/>
        <v>204.95248865135014</v>
      </c>
      <c r="DG190" s="19">
        <f t="shared" ca="1" si="471"/>
        <v>204.94389269803972</v>
      </c>
      <c r="DH190" s="19">
        <f t="shared" ca="1" si="471"/>
        <v>201.81648738021775</v>
      </c>
      <c r="DI190" s="19">
        <f t="shared" ca="1" si="471"/>
        <v>201.23462242822049</v>
      </c>
      <c r="DJ190" s="19">
        <f t="shared" ca="1" si="471"/>
        <v>32.101416888535098</v>
      </c>
      <c r="DK190" s="19">
        <f t="shared" ca="1" si="471"/>
        <v>25.286152858941918</v>
      </c>
      <c r="DL190" s="19">
        <f t="shared" ca="1" si="471"/>
        <v>25.01153056518967</v>
      </c>
      <c r="DM190" s="19">
        <f t="shared" ca="1" si="471"/>
        <v>25.000464655272662</v>
      </c>
      <c r="DN190" s="19">
        <f t="shared" ca="1" si="471"/>
        <v>25.000019476475732</v>
      </c>
    </row>
    <row r="191" spans="9:118" ht="30" customHeight="1" x14ac:dyDescent="0.25">
      <c r="I191" s="19">
        <f t="shared" ref="I191:BT191" ca="1" si="472">I62</f>
        <v>25.000019290903388</v>
      </c>
      <c r="J191" s="19">
        <f t="shared" ca="1" si="472"/>
        <v>25.000460254001986</v>
      </c>
      <c r="K191" s="19">
        <f t="shared" ca="1" si="472"/>
        <v>25.011422004196454</v>
      </c>
      <c r="L191" s="19">
        <f t="shared" ca="1" si="472"/>
        <v>25.283476007699122</v>
      </c>
      <c r="M191" s="19">
        <f t="shared" ca="1" si="472"/>
        <v>32.035441393730672</v>
      </c>
      <c r="N191" s="19">
        <f t="shared" ca="1" si="472"/>
        <v>199.60934033081338</v>
      </c>
      <c r="O191" s="19">
        <f t="shared" ca="1" si="472"/>
        <v>199.89727987381406</v>
      </c>
      <c r="P191" s="19">
        <f t="shared" ca="1" si="472"/>
        <v>204.90514931964603</v>
      </c>
      <c r="Q191" s="19">
        <f t="shared" ca="1" si="472"/>
        <v>204.91023310131123</v>
      </c>
      <c r="R191" s="19">
        <f t="shared" ca="1" si="472"/>
        <v>204.99832367883073</v>
      </c>
      <c r="S191" s="19">
        <f t="shared" ca="1" si="472"/>
        <v>204.99841259508764</v>
      </c>
      <c r="T191" s="19">
        <f t="shared" ca="1" si="472"/>
        <v>204.99995246079783</v>
      </c>
      <c r="U191" s="19">
        <f t="shared" ca="1" si="472"/>
        <v>204.99995404241602</v>
      </c>
      <c r="V191" s="19">
        <f t="shared" ca="1" si="472"/>
        <v>204.99998087947708</v>
      </c>
      <c r="W191" s="19">
        <f t="shared" ca="1" si="472"/>
        <v>204.99998093626573</v>
      </c>
      <c r="X191" s="19">
        <f t="shared" ca="1" si="472"/>
        <v>204.9999813727006</v>
      </c>
      <c r="Y191" s="19">
        <f t="shared" ca="1" si="472"/>
        <v>204.9999814029573</v>
      </c>
      <c r="Z191" s="19">
        <f t="shared" ca="1" si="472"/>
        <v>204.99998138113341</v>
      </c>
      <c r="AA191" s="19">
        <f t="shared" ca="1" si="472"/>
        <v>204.99998141093349</v>
      </c>
      <c r="AB191" s="19">
        <f t="shared" ca="1" si="472"/>
        <v>204.99998138126736</v>
      </c>
      <c r="AC191" s="19">
        <f t="shared" ca="1" si="472"/>
        <v>204.99998141105965</v>
      </c>
      <c r="AD191" s="19">
        <f t="shared" ca="1" si="472"/>
        <v>204.99998138122686</v>
      </c>
      <c r="AE191" s="19">
        <f t="shared" ca="1" si="472"/>
        <v>204.99998141101827</v>
      </c>
      <c r="AF191" s="19">
        <f t="shared" ca="1" si="472"/>
        <v>204.99998138105317</v>
      </c>
      <c r="AG191" s="19">
        <f t="shared" ca="1" si="472"/>
        <v>204.99998141084248</v>
      </c>
      <c r="AH191" s="19">
        <f t="shared" ca="1" si="472"/>
        <v>204.99998138005546</v>
      </c>
      <c r="AI191" s="19">
        <f t="shared" ca="1" si="472"/>
        <v>204.9999814098064</v>
      </c>
      <c r="AJ191" s="19">
        <f t="shared" ca="1" si="472"/>
        <v>204.9999813788809</v>
      </c>
      <c r="AK191" s="19">
        <f t="shared" ca="1" si="472"/>
        <v>204.99998140866981</v>
      </c>
      <c r="AL191" s="19">
        <f t="shared" ca="1" si="472"/>
        <v>204.99998137830738</v>
      </c>
      <c r="AM191" s="19">
        <f t="shared" ca="1" si="472"/>
        <v>204.99998140809757</v>
      </c>
      <c r="AN191" s="19">
        <f t="shared" ca="1" si="472"/>
        <v>204.99998137786088</v>
      </c>
      <c r="AO191" s="19">
        <f t="shared" ca="1" si="472"/>
        <v>204.99998140765445</v>
      </c>
      <c r="AP191" s="19">
        <f t="shared" ca="1" si="472"/>
        <v>204.9999813776798</v>
      </c>
      <c r="AQ191" s="19">
        <f t="shared" ca="1" si="472"/>
        <v>204.99998140747616</v>
      </c>
      <c r="AR191" s="19">
        <f t="shared" ca="1" si="472"/>
        <v>204.99998137764388</v>
      </c>
      <c r="AS191" s="19">
        <f t="shared" ca="1" si="472"/>
        <v>204.99998140744108</v>
      </c>
      <c r="AT191" s="19">
        <f t="shared" ca="1" si="472"/>
        <v>204.99998137764004</v>
      </c>
      <c r="AU191" s="19">
        <f t="shared" ca="1" si="472"/>
        <v>204.99998140743733</v>
      </c>
      <c r="AV191" s="19">
        <f t="shared" ca="1" si="472"/>
        <v>204.99998137763973</v>
      </c>
      <c r="AW191" s="19">
        <f t="shared" ca="1" si="472"/>
        <v>204.99998140743705</v>
      </c>
      <c r="AX191" s="19">
        <f t="shared" ca="1" si="472"/>
        <v>204.99998137763973</v>
      </c>
      <c r="AY191" s="19">
        <f t="shared" ca="1" si="472"/>
        <v>204.99998140743705</v>
      </c>
      <c r="AZ191" s="19">
        <f t="shared" ca="1" si="472"/>
        <v>204.99998137763876</v>
      </c>
      <c r="BA191" s="19">
        <f t="shared" ca="1" si="472"/>
        <v>204.999981407436</v>
      </c>
      <c r="BB191" s="19">
        <f t="shared" ca="1" si="472"/>
        <v>204.99998137754375</v>
      </c>
      <c r="BC191" s="19">
        <f t="shared" ca="1" si="472"/>
        <v>204.9999814073353</v>
      </c>
      <c r="BD191" s="19">
        <f t="shared" ca="1" si="472"/>
        <v>204.9999813765676</v>
      </c>
      <c r="BE191" s="19">
        <f t="shared" ca="1" si="472"/>
        <v>204.99998140636043</v>
      </c>
      <c r="BF191" s="19">
        <f t="shared" ca="1" si="472"/>
        <v>204.99998137637624</v>
      </c>
      <c r="BG191" s="19">
        <f t="shared" ca="1" si="472"/>
        <v>204.99998140617333</v>
      </c>
      <c r="BH191" s="19">
        <f t="shared" ca="1" si="472"/>
        <v>204.99998137608335</v>
      </c>
      <c r="BI191" s="19">
        <f t="shared" ca="1" si="472"/>
        <v>204.99998140587854</v>
      </c>
      <c r="BJ191" s="19">
        <f t="shared" ca="1" si="472"/>
        <v>204.99998137564938</v>
      </c>
      <c r="BK191" s="19">
        <f t="shared" ca="1" si="472"/>
        <v>204.99998140544525</v>
      </c>
      <c r="BL191" s="19">
        <f t="shared" ca="1" si="472"/>
        <v>204.99998137535673</v>
      </c>
      <c r="BM191" s="19">
        <f t="shared" ca="1" si="472"/>
        <v>204.99998140515558</v>
      </c>
      <c r="BN191" s="19">
        <f t="shared" ca="1" si="472"/>
        <v>204.99998137526441</v>
      </c>
      <c r="BO191" s="19">
        <f t="shared" ca="1" si="472"/>
        <v>204.99998140506497</v>
      </c>
      <c r="BP191" s="19">
        <f t="shared" ca="1" si="472"/>
        <v>204.99998137524926</v>
      </c>
      <c r="BQ191" s="19">
        <f t="shared" ca="1" si="472"/>
        <v>204.99998140505025</v>
      </c>
      <c r="BR191" s="19">
        <f t="shared" ca="1" si="472"/>
        <v>204.99998137524796</v>
      </c>
      <c r="BS191" s="19">
        <f t="shared" ca="1" si="472"/>
        <v>204.99998140504891</v>
      </c>
      <c r="BT191" s="19">
        <f t="shared" ca="1" si="472"/>
        <v>204.99998137524784</v>
      </c>
      <c r="BU191" s="19">
        <f t="shared" ref="BU191:DN191" ca="1" si="473">BU62</f>
        <v>204.9999814050488</v>
      </c>
      <c r="BV191" s="19">
        <f t="shared" ca="1" si="473"/>
        <v>204.99998137523468</v>
      </c>
      <c r="BW191" s="19">
        <f t="shared" ca="1" si="473"/>
        <v>204.99998140503419</v>
      </c>
      <c r="BX191" s="19">
        <f t="shared" ca="1" si="473"/>
        <v>204.99998137429557</v>
      </c>
      <c r="BY191" s="19">
        <f t="shared" ca="1" si="473"/>
        <v>204.99998140409551</v>
      </c>
      <c r="BZ191" s="19">
        <f t="shared" ca="1" si="473"/>
        <v>204.99998137428094</v>
      </c>
      <c r="CA191" s="19">
        <f t="shared" ca="1" si="473"/>
        <v>204.99998140408226</v>
      </c>
      <c r="CB191" s="19">
        <f t="shared" ca="1" si="473"/>
        <v>204.99998137428094</v>
      </c>
      <c r="CC191" s="19">
        <f t="shared" ca="1" si="473"/>
        <v>204.99998140408226</v>
      </c>
      <c r="CD191" s="19">
        <f t="shared" ca="1" si="473"/>
        <v>204.99998137428094</v>
      </c>
      <c r="CE191" s="19">
        <f t="shared" ca="1" si="473"/>
        <v>204.99998140408226</v>
      </c>
      <c r="CF191" s="19">
        <f t="shared" ca="1" si="473"/>
        <v>204.99998137428076</v>
      </c>
      <c r="CG191" s="19">
        <f t="shared" ca="1" si="473"/>
        <v>204.99998140408212</v>
      </c>
      <c r="CH191" s="19">
        <f t="shared" ca="1" si="473"/>
        <v>204.99998137428037</v>
      </c>
      <c r="CI191" s="19">
        <f t="shared" ca="1" si="473"/>
        <v>204.99998140408169</v>
      </c>
      <c r="CJ191" s="19">
        <f t="shared" ca="1" si="473"/>
        <v>204.9999813742748</v>
      </c>
      <c r="CK191" s="19">
        <f t="shared" ca="1" si="473"/>
        <v>204.99998140407601</v>
      </c>
      <c r="CL191" s="19">
        <f t="shared" ca="1" si="473"/>
        <v>204.99998137423839</v>
      </c>
      <c r="CM191" s="19">
        <f t="shared" ca="1" si="473"/>
        <v>204.99998140403898</v>
      </c>
      <c r="CN191" s="19">
        <f t="shared" ca="1" si="473"/>
        <v>204.99998137410228</v>
      </c>
      <c r="CO191" s="19">
        <f t="shared" ca="1" si="473"/>
        <v>204.99998140390156</v>
      </c>
      <c r="CP191" s="19">
        <f t="shared" ca="1" si="473"/>
        <v>204.99998137383756</v>
      </c>
      <c r="CQ191" s="19">
        <f t="shared" ca="1" si="473"/>
        <v>204.9999814036363</v>
      </c>
      <c r="CR191" s="19">
        <f t="shared" ca="1" si="473"/>
        <v>204.99998137357275</v>
      </c>
      <c r="CS191" s="19">
        <f t="shared" ca="1" si="473"/>
        <v>204.99998140337294</v>
      </c>
      <c r="CT191" s="19">
        <f t="shared" ca="1" si="473"/>
        <v>204.99998137343582</v>
      </c>
      <c r="CU191" s="19">
        <f t="shared" ca="1" si="473"/>
        <v>204.99998140323763</v>
      </c>
      <c r="CV191" s="19">
        <f t="shared" ca="1" si="473"/>
        <v>204.99998137333048</v>
      </c>
      <c r="CW191" s="19">
        <f t="shared" ca="1" si="473"/>
        <v>204.999981403129</v>
      </c>
      <c r="CX191" s="19">
        <f t="shared" ca="1" si="473"/>
        <v>204.99998136916349</v>
      </c>
      <c r="CY191" s="19">
        <f t="shared" ca="1" si="473"/>
        <v>204.99998139872326</v>
      </c>
      <c r="CZ191" s="19">
        <f t="shared" ca="1" si="473"/>
        <v>204.99998112454534</v>
      </c>
      <c r="DA191" s="19">
        <f t="shared" ca="1" si="473"/>
        <v>204.99998114017919</v>
      </c>
      <c r="DB191" s="19">
        <f t="shared" ca="1" si="473"/>
        <v>204.9999669590747</v>
      </c>
      <c r="DC191" s="19">
        <f t="shared" ca="1" si="473"/>
        <v>204.99996617092108</v>
      </c>
      <c r="DD191" s="19">
        <f t="shared" ca="1" si="473"/>
        <v>204.99914447128575</v>
      </c>
      <c r="DE191" s="19">
        <f t="shared" ca="1" si="473"/>
        <v>204.99909699343232</v>
      </c>
      <c r="DF191" s="19">
        <f t="shared" ca="1" si="473"/>
        <v>204.94979036055463</v>
      </c>
      <c r="DG191" s="19">
        <f t="shared" ca="1" si="473"/>
        <v>204.9469281771712</v>
      </c>
      <c r="DH191" s="19">
        <f t="shared" ca="1" si="473"/>
        <v>201.6337351114972</v>
      </c>
      <c r="DI191" s="19">
        <f t="shared" ca="1" si="473"/>
        <v>201.43999102940268</v>
      </c>
      <c r="DJ191" s="19">
        <f t="shared" ca="1" si="473"/>
        <v>32.109365092487295</v>
      </c>
      <c r="DK191" s="19">
        <f t="shared" ca="1" si="473"/>
        <v>25.286460902207814</v>
      </c>
      <c r="DL191" s="19">
        <f t="shared" ca="1" si="473"/>
        <v>25.011542519948897</v>
      </c>
      <c r="DM191" s="19">
        <f t="shared" ca="1" si="473"/>
        <v>25.00046511985267</v>
      </c>
      <c r="DN191" s="19">
        <f t="shared" ca="1" si="473"/>
        <v>25.000019495254595</v>
      </c>
    </row>
    <row r="192" spans="9:118" ht="30" customHeight="1" x14ac:dyDescent="0.25"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  <c r="BY192" s="19"/>
      <c r="BZ192" s="19"/>
      <c r="CA192" s="19"/>
      <c r="CB192" s="19"/>
      <c r="CC192" s="19"/>
      <c r="CD192" s="19"/>
      <c r="CE192" s="19"/>
      <c r="CF192" s="19"/>
      <c r="CG192" s="19"/>
      <c r="CH192" s="19"/>
      <c r="CI192" s="19"/>
      <c r="CJ192" s="19"/>
      <c r="CK192" s="19"/>
      <c r="CL192" s="19"/>
      <c r="CM192" s="19"/>
      <c r="CN192" s="19"/>
      <c r="CO192" s="19"/>
      <c r="CP192" s="19"/>
      <c r="CQ192" s="19"/>
      <c r="CR192" s="19"/>
      <c r="CS192" s="19"/>
      <c r="CT192" s="19"/>
      <c r="CU192" s="19"/>
      <c r="CV192" s="19"/>
      <c r="CW192" s="19"/>
      <c r="CX192" s="19"/>
      <c r="CY192" s="19"/>
      <c r="CZ192" s="19"/>
      <c r="DA192" s="19"/>
      <c r="DB192" s="19"/>
      <c r="DC192" s="19"/>
      <c r="DD192" s="19"/>
      <c r="DE192" s="19"/>
      <c r="DF192" s="19"/>
      <c r="DG192" s="19"/>
      <c r="DH192" s="19"/>
      <c r="DI192" s="19"/>
      <c r="DJ192" s="19"/>
      <c r="DK192" s="19"/>
      <c r="DL192" s="19"/>
      <c r="DM192" s="19"/>
      <c r="DN192" s="19"/>
    </row>
  </sheetData>
  <mergeCells count="3">
    <mergeCell ref="B20:C20"/>
    <mergeCell ref="B32:C32"/>
    <mergeCell ref="B26:C26"/>
  </mergeCells>
  <conditionalFormatting sqref="I68:DN127">
    <cfRule type="colorScale" priority="3">
      <colorScale>
        <cfvo type="num" val="20"/>
        <cfvo type="num" val="60"/>
        <cfvo type="num" val="130"/>
        <color rgb="FF63BE7B"/>
        <color rgb="FFFFEB84"/>
        <color rgb="FFF8696B"/>
      </colorScale>
    </cfRule>
  </conditionalFormatting>
  <conditionalFormatting sqref="I132:DN19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Sheet1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Ibarra</dc:creator>
  <cp:lastModifiedBy>Sergio Ibarra</cp:lastModifiedBy>
  <dcterms:created xsi:type="dcterms:W3CDTF">2023-04-02T08:35:36Z</dcterms:created>
  <dcterms:modified xsi:type="dcterms:W3CDTF">2023-08-14T17:12:43Z</dcterms:modified>
</cp:coreProperties>
</file>