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Hot-Plate\02 - Siumulation\00 - Temperature\"/>
    </mc:Choice>
  </mc:AlternateContent>
  <xr:revisionPtr revIDLastSave="0" documentId="13_ncr:1_{B63FC32D-A302-46E4-BF40-A0C26E9D2DC0}" xr6:coauthVersionLast="47" xr6:coauthVersionMax="47" xr10:uidLastSave="{00000000-0000-0000-0000-000000000000}"/>
  <bookViews>
    <workbookView xWindow="-108" yWindow="-108" windowWidth="23256" windowHeight="12456" activeTab="1" xr2:uid="{B957BD78-5C37-49EC-ABDB-952E1779F6AA}"/>
  </bookViews>
  <sheets>
    <sheet name="Gráfico1" sheetId="2" r:id="rId1"/>
    <sheet name="Sheet1" sheetId="1" r:id="rId2"/>
  </sheets>
  <calcPr calcId="191029" calcMode="manual" iterate="1" iterateCount="999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42" i="1" l="1"/>
  <c r="D28" i="1"/>
  <c r="D12" i="1"/>
  <c r="D30" i="1" s="1"/>
  <c r="D4" i="1"/>
  <c r="D16" i="1"/>
  <c r="D27" i="1" s="1"/>
  <c r="D8" i="1"/>
  <c r="D29" i="1" l="1"/>
  <c r="D21" i="1"/>
  <c r="D24" i="1"/>
  <c r="D22" i="1"/>
  <c r="D23" i="1"/>
  <c r="AD78" i="1" l="1"/>
  <c r="M1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C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</calcChain>
</file>

<file path=xl/sharedStrings.xml><?xml version="1.0" encoding="utf-8"?>
<sst xmlns="http://schemas.openxmlformats.org/spreadsheetml/2006/main" count="36" uniqueCount="29">
  <si>
    <t>Longitud lado 1 (en mm)</t>
  </si>
  <si>
    <t>Longitud lado 2 (en mm)</t>
  </si>
  <si>
    <t>Área</t>
  </si>
  <si>
    <t>Área total PCB teniendo en cuenta ambas caras (en m2)</t>
  </si>
  <si>
    <t>Conductividad térmica del cobre (W/mK)</t>
  </si>
  <si>
    <t>Espesor total de cobre en micras (planos continuos de GND, POW) (en micras):</t>
  </si>
  <si>
    <t>Resistencia térmica de conducción de una celda (K/W):</t>
  </si>
  <si>
    <t>Longitud de la celda (en mm)</t>
  </si>
  <si>
    <t xml:space="preserve">Coeficiente de convección (W/m2.K) </t>
  </si>
  <si>
    <t>Rconv</t>
  </si>
  <si>
    <t>Resistencia de convección de una celda al ambiente (K/W):</t>
  </si>
  <si>
    <t>Ta</t>
  </si>
  <si>
    <t xml:space="preserve">Temperatura ambiente en ºC: </t>
  </si>
  <si>
    <t>Cálculos intermedios</t>
  </si>
  <si>
    <t xml:space="preserve">TA/Rconv: </t>
  </si>
  <si>
    <t xml:space="preserve">Rc.Rcon/(4Rconv+Rc), para celdas centrales </t>
  </si>
  <si>
    <t xml:space="preserve">Rc.Rcon/(3Rconv+Rc), para celdas del borde del PCB </t>
  </si>
  <si>
    <t xml:space="preserve">Rc.Rcon/(2Rconv+Rc), para las 4 esquinas del PCB </t>
  </si>
  <si>
    <t>Potencia disipada por cada integrado (W)</t>
  </si>
  <si>
    <t>Temp. Promedio PCB excel</t>
  </si>
  <si>
    <t>Reset</t>
  </si>
  <si>
    <t>HotPlate</t>
  </si>
  <si>
    <t>Conductividad térmica del FR4 (W/mK)</t>
  </si>
  <si>
    <t>Rc copper</t>
  </si>
  <si>
    <t>Rc FR4</t>
  </si>
  <si>
    <t>MOSFET</t>
  </si>
  <si>
    <t>PD IC</t>
  </si>
  <si>
    <t>MCU</t>
  </si>
  <si>
    <t>REG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</si>
</sst>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E+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2" borderId="5" xfId="0" applyFill="1" applyBorder="1"/>
    <xf numFmtId="164" fontId="0" fillId="3" borderId="6" xfId="0" applyNumberFormat="1" applyFill="1" applyBorder="1"/>
    <xf numFmtId="0" fontId="0" fillId="3" borderId="7" xfId="0" applyFill="1" applyBorder="1"/>
    <xf numFmtId="0" fontId="0" fillId="2" borderId="8" xfId="0" applyFill="1" applyBorder="1"/>
    <xf numFmtId="0" fontId="0" fillId="3" borderId="9" xfId="0" applyFill="1" applyBorder="1"/>
    <xf numFmtId="165" fontId="0" fillId="3" borderId="6" xfId="0" applyNumberFormat="1" applyFill="1" applyBorder="1"/>
    <xf numFmtId="0" fontId="0" fillId="3" borderId="6" xfId="0" applyFill="1" applyBorder="1"/>
    <xf numFmtId="0" fontId="0" fillId="2" borderId="4" xfId="0" applyFill="1" applyBorder="1"/>
    <xf numFmtId="0" fontId="0" fillId="3" borderId="4" xfId="0" applyFill="1" applyBorder="1"/>
    <xf numFmtId="0" fontId="0" fillId="5" borderId="12" xfId="0" applyFill="1" applyBorder="1"/>
    <xf numFmtId="2" fontId="0" fillId="6" borderId="1" xfId="0" applyNumberFormat="1" applyFill="1" applyBorder="1"/>
    <xf numFmtId="0" fontId="0" fillId="5" borderId="13" xfId="0" applyFill="1" applyBorder="1"/>
    <xf numFmtId="0" fontId="0" fillId="6" borderId="5" xfId="0" applyFill="1" applyBorder="1"/>
    <xf numFmtId="1" fontId="0" fillId="0" borderId="0" xfId="0" applyNumberFormat="1"/>
    <xf numFmtId="166" fontId="0" fillId="3" borderId="6" xfId="0" applyNumberFormat="1" applyFill="1" applyBorder="1"/>
    <xf numFmtId="166" fontId="0" fillId="3" borderId="9" xfId="0" applyNumberFormat="1" applyFill="1" applyBorder="1"/>
    <xf numFmtId="1" fontId="0" fillId="7" borderId="0" xfId="0" applyNumberFormat="1" applyFill="1"/>
    <xf numFmtId="1" fontId="0" fillId="8" borderId="14" xfId="0" applyNumberFormat="1" applyFill="1" applyBorder="1"/>
    <xf numFmtId="1" fontId="0" fillId="8" borderId="15" xfId="0" applyNumberFormat="1" applyFill="1" applyBorder="1"/>
    <xf numFmtId="1" fontId="0" fillId="8" borderId="11" xfId="0" applyNumberFormat="1" applyFill="1" applyBorder="1"/>
    <xf numFmtId="1" fontId="0" fillId="8" borderId="16" xfId="0" applyNumberFormat="1" applyFill="1" applyBorder="1"/>
    <xf numFmtId="1" fontId="0" fillId="8" borderId="0" xfId="0" applyNumberFormat="1" applyFill="1"/>
    <xf numFmtId="1" fontId="0" fillId="8" borderId="17" xfId="0" applyNumberFormat="1" applyFill="1" applyBorder="1"/>
    <xf numFmtId="1" fontId="0" fillId="9" borderId="0" xfId="0" applyNumberFormat="1" applyFill="1"/>
    <xf numFmtId="1" fontId="0" fillId="7" borderId="13" xfId="0" applyNumberFormat="1" applyFill="1" applyBorder="1"/>
    <xf numFmtId="1" fontId="0" fillId="7" borderId="18" xfId="0" applyNumberFormat="1" applyFill="1" applyBorder="1"/>
    <xf numFmtId="0" fontId="0" fillId="2" borderId="19" xfId="0" applyFill="1" applyBorder="1"/>
    <xf numFmtId="0" fontId="0" fillId="3" borderId="20" xfId="0" applyFill="1" applyBorder="1"/>
    <xf numFmtId="1" fontId="0" fillId="7" borderId="6" xfId="0" applyNumberFormat="1" applyFill="1" applyBorder="1"/>
    <xf numFmtId="1" fontId="0" fillId="7" borderId="14" xfId="0" applyNumberFormat="1" applyFill="1" applyBorder="1"/>
    <xf numFmtId="1" fontId="0" fillId="7" borderId="15" xfId="0" applyNumberFormat="1" applyFill="1" applyBorder="1"/>
    <xf numFmtId="1" fontId="0" fillId="7" borderId="21" xfId="0" applyNumberFormat="1" applyFill="1" applyBorder="1"/>
    <xf numFmtId="0" fontId="0" fillId="7" borderId="4" xfId="0" applyFill="1" applyBorder="1"/>
    <xf numFmtId="1" fontId="0" fillId="7" borderId="11" xfId="0" applyNumberFormat="1" applyFill="1" applyBorder="1"/>
    <xf numFmtId="1" fontId="0" fillId="7" borderId="22" xfId="0" applyNumberFormat="1" applyFill="1" applyBorder="1"/>
    <xf numFmtId="1" fontId="0" fillId="10" borderId="16" xfId="0" applyNumberFormat="1" applyFill="1" applyBorder="1"/>
    <xf numFmtId="1" fontId="0" fillId="10" borderId="0" xfId="0" applyNumberFormat="1" applyFill="1"/>
    <xf numFmtId="1" fontId="0" fillId="10" borderId="13" xfId="0" applyNumberFormat="1" applyFill="1" applyBorder="1"/>
    <xf numFmtId="1" fontId="0" fillId="10" borderId="18" xfId="0" applyNumberFormat="1" applyFill="1" applyBorder="1"/>
    <xf numFmtId="1" fontId="0" fillId="10" borderId="17" xfId="0" applyNumberFormat="1" applyFill="1" applyBorder="1"/>
    <xf numFmtId="1" fontId="0" fillId="10" borderId="6" xfId="0" applyNumberFormat="1" applyFill="1" applyBorder="1"/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Sheet1!$H$2:$DN$2</c:f>
              <c:numCache>
                <c:formatCode>General</c:formatCode>
                <c:ptCount val="111"/>
                <c:pt idx="0">
                  <c:v>120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9-4545-B75F-33D53F04C2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Sheet1!$H$3:$DN$3</c:f>
              <c:numCache>
                <c:formatCode>0</c:formatCode>
                <c:ptCount val="111"/>
                <c:pt idx="0" formatCode="General">
                  <c:v>118</c:v>
                </c:pt>
                <c:pt idx="1">
                  <c:v>72.54494907195236</c:v>
                </c:pt>
                <c:pt idx="2">
                  <c:v>72.711222735608899</c:v>
                </c:pt>
                <c:pt idx="3">
                  <c:v>73.045339845490929</c:v>
                </c:pt>
                <c:pt idx="4">
                  <c:v>73.550532870415381</c:v>
                </c:pt>
                <c:pt idx="5">
                  <c:v>74.231882134436262</c:v>
                </c:pt>
                <c:pt idx="6">
                  <c:v>75.096585548276053</c:v>
                </c:pt>
                <c:pt idx="7">
                  <c:v>76.154280239941514</c:v>
                </c:pt>
                <c:pt idx="8">
                  <c:v>77.417314523474516</c:v>
                </c:pt>
                <c:pt idx="9">
                  <c:v>78.900693620546321</c:v>
                </c:pt>
                <c:pt idx="10">
                  <c:v>80.620991445308675</c:v>
                </c:pt>
                <c:pt idx="11">
                  <c:v>82.592479481479899</c:v>
                </c:pt>
                <c:pt idx="12">
                  <c:v>84.816289452226087</c:v>
                </c:pt>
                <c:pt idx="13">
                  <c:v>87.253161706474629</c:v>
                </c:pt>
                <c:pt idx="14">
                  <c:v>89.761296103433125</c:v>
                </c:pt>
                <c:pt idx="15">
                  <c:v>91.979004520734861</c:v>
                </c:pt>
                <c:pt idx="16">
                  <c:v>93.230654843565006</c:v>
                </c:pt>
                <c:pt idx="17">
                  <c:v>93.289050877293249</c:v>
                </c:pt>
                <c:pt idx="18">
                  <c:v>92.38136503998274</c:v>
                </c:pt>
                <c:pt idx="19">
                  <c:v>91.183141544997639</c:v>
                </c:pt>
                <c:pt idx="20">
                  <c:v>90.055875638746627</c:v>
                </c:pt>
                <c:pt idx="21">
                  <c:v>89.141059129760663</c:v>
                </c:pt>
                <c:pt idx="22">
                  <c:v>88.47752144531124</c:v>
                </c:pt>
                <c:pt idx="23">
                  <c:v>88.063501980989514</c:v>
                </c:pt>
                <c:pt idx="24">
                  <c:v>87.88362562187541</c:v>
                </c:pt>
                <c:pt idx="25">
                  <c:v>87.919074958631555</c:v>
                </c:pt>
                <c:pt idx="26">
                  <c:v>88.150132461568049</c:v>
                </c:pt>
                <c:pt idx="27">
                  <c:v>88.554915757668752</c:v>
                </c:pt>
                <c:pt idx="28">
                  <c:v>89.105615450635966</c:v>
                </c:pt>
                <c:pt idx="29">
                  <c:v>89.762452830143729</c:v>
                </c:pt>
                <c:pt idx="30">
                  <c:v>90.465298768253703</c:v>
                </c:pt>
                <c:pt idx="31">
                  <c:v>91.12366360025888</c:v>
                </c:pt>
                <c:pt idx="32">
                  <c:v>91.608515532837785</c:v>
                </c:pt>
                <c:pt idx="33">
                  <c:v>91.755212428541</c:v>
                </c:pt>
                <c:pt idx="34">
                  <c:v>91.394648344681386</c:v>
                </c:pt>
                <c:pt idx="35">
                  <c:v>90.431123436746674</c:v>
                </c:pt>
                <c:pt idx="36">
                  <c:v>88.957618189160584</c:v>
                </c:pt>
                <c:pt idx="37">
                  <c:v>87.140577888323236</c:v>
                </c:pt>
                <c:pt idx="38">
                  <c:v>85.142082783149988</c:v>
                </c:pt>
                <c:pt idx="39">
                  <c:v>83.088698931963819</c:v>
                </c:pt>
                <c:pt idx="40">
                  <c:v>81.068466516221349</c:v>
                </c:pt>
                <c:pt idx="41">
                  <c:v>79.138873941645315</c:v>
                </c:pt>
                <c:pt idx="42">
                  <c:v>77.336459082560836</c:v>
                </c:pt>
                <c:pt idx="43">
                  <c:v>75.684460161787811</c:v>
                </c:pt>
                <c:pt idx="44">
                  <c:v>74.197565067194034</c:v>
                </c:pt>
                <c:pt idx="45">
                  <c:v>72.883237049940789</c:v>
                </c:pt>
                <c:pt idx="46">
                  <c:v>71.73796020285414</c:v>
                </c:pt>
                <c:pt idx="47">
                  <c:v>70.733876851425052</c:v>
                </c:pt>
                <c:pt idx="48">
                  <c:v>69.78662410051902</c:v>
                </c:pt>
                <c:pt idx="49">
                  <c:v>68.695829462816619</c:v>
                </c:pt>
                <c:pt idx="50">
                  <c:v>67.111573173015643</c:v>
                </c:pt>
                <c:pt idx="51">
                  <c:v>65.02943732992442</c:v>
                </c:pt>
                <c:pt idx="52">
                  <c:v>62.790610225300469</c:v>
                </c:pt>
                <c:pt idx="53">
                  <c:v>60.587072776554315</c:v>
                </c:pt>
                <c:pt idx="54">
                  <c:v>58.495460135727633</c:v>
                </c:pt>
                <c:pt idx="55">
                  <c:v>56.537064461549477</c:v>
                </c:pt>
                <c:pt idx="56">
                  <c:v>54.710804843703471</c:v>
                </c:pt>
                <c:pt idx="57">
                  <c:v>53.007916848959887</c:v>
                </c:pt>
                <c:pt idx="58">
                  <c:v>51.417884013736284</c:v>
                </c:pt>
                <c:pt idx="59">
                  <c:v>49.930614381874427</c:v>
                </c:pt>
                <c:pt idx="60">
                  <c:v>48.537098765828034</c:v>
                </c:pt>
                <c:pt idx="61">
                  <c:v>47.229490465670388</c:v>
                </c:pt>
                <c:pt idx="62">
                  <c:v>46.000988095531703</c:v>
                </c:pt>
                <c:pt idx="63">
                  <c:v>44.845671035904843</c:v>
                </c:pt>
                <c:pt idx="64">
                  <c:v>43.758342160741016</c:v>
                </c:pt>
                <c:pt idx="65">
                  <c:v>42.73439448254166</c:v>
                </c:pt>
                <c:pt idx="66">
                  <c:v>41.769703761674023</c:v>
                </c:pt>
                <c:pt idx="67">
                  <c:v>40.860544083043045</c:v>
                </c:pt>
                <c:pt idx="68">
                  <c:v>40.003522166946993</c:v>
                </c:pt>
                <c:pt idx="69">
                  <c:v>39.195526368533997</c:v>
                </c:pt>
                <c:pt idx="70">
                  <c:v>38.433686955010046</c:v>
                </c:pt>
                <c:pt idx="71">
                  <c:v>37.715344945848969</c:v>
                </c:pt>
                <c:pt idx="72">
                  <c:v>37.03802742067645</c:v>
                </c:pt>
                <c:pt idx="73">
                  <c:v>36.3994277059642</c:v>
                </c:pt>
                <c:pt idx="74">
                  <c:v>35.7973892483678</c:v>
                </c:pt>
                <c:pt idx="75">
                  <c:v>35.229892285769729</c:v>
                </c:pt>
                <c:pt idx="76">
                  <c:v>34.695042655462458</c:v>
                </c:pt>
                <c:pt idx="77">
                  <c:v>34.191062249306349</c:v>
                </c:pt>
                <c:pt idx="78">
                  <c:v>33.716280752085943</c:v>
                </c:pt>
                <c:pt idx="79">
                  <c:v>33.269128392689119</c:v>
                </c:pt>
                <c:pt idx="80">
                  <c:v>32.848129506614704</c:v>
                </c:pt>
                <c:pt idx="81">
                  <c:v>32.451896759079034</c:v>
                </c:pt>
                <c:pt idx="82">
                  <c:v>32.079125915429636</c:v>
                </c:pt>
                <c:pt idx="83">
                  <c:v>31.728591073245255</c:v>
                </c:pt>
                <c:pt idx="84">
                  <c:v>31.399140291043963</c:v>
                </c:pt>
                <c:pt idx="85">
                  <c:v>31.089691563886948</c:v>
                </c:pt>
                <c:pt idx="86">
                  <c:v>30.799229107804155</c:v>
                </c:pt>
                <c:pt idx="87">
                  <c:v>30.52679992396088</c:v>
                </c:pt>
                <c:pt idx="88">
                  <c:v>30.271510620648488</c:v>
                </c:pt>
                <c:pt idx="89">
                  <c:v>30.03252447714393</c:v>
                </c:pt>
                <c:pt idx="90">
                  <c:v>29.809058738730556</c:v>
                </c:pt>
                <c:pt idx="91">
                  <c:v>29.600382137089618</c:v>
                </c:pt>
                <c:pt idx="92">
                  <c:v>29.405812635145555</c:v>
                </c:pt>
                <c:pt idx="93">
                  <c:v>29.22471540044798</c:v>
                </c:pt>
                <c:pt idx="94">
                  <c:v>29.056501016291861</c:v>
                </c:pt>
                <c:pt idx="95">
                  <c:v>28.900623944691766</c:v>
                </c:pt>
                <c:pt idx="96">
                  <c:v>28.75658125918045</c:v>
                </c:pt>
                <c:pt idx="97">
                  <c:v>28.62391166644742</c:v>
                </c:pt>
                <c:pt idx="98">
                  <c:v>28.502194830961834</c:v>
                </c:pt>
                <c:pt idx="99">
                  <c:v>28.391051000985755</c:v>
                </c:pt>
                <c:pt idx="100">
                  <c:v>28.290140900857367</c:v>
                </c:pt>
                <c:pt idx="101">
                  <c:v>28.19916579529227</c:v>
                </c:pt>
                <c:pt idx="102">
                  <c:v>28.117867541808856</c:v>
                </c:pt>
                <c:pt idx="103">
                  <c:v>28.046028333782328</c:v>
                </c:pt>
                <c:pt idx="104">
                  <c:v>27.983469730974107</c:v>
                </c:pt>
                <c:pt idx="105">
                  <c:v>27.930050547385097</c:v>
                </c:pt>
                <c:pt idx="106">
                  <c:v>27.885663319854807</c:v>
                </c:pt>
                <c:pt idx="107">
                  <c:v>27.850229482364231</c:v>
                </c:pt>
                <c:pt idx="108">
                  <c:v>27.823693914729077</c:v>
                </c:pt>
                <c:pt idx="109">
                  <c:v>27.806019854324624</c:v>
                </c:pt>
                <c:pt idx="110">
                  <c:v>27.797184922845403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9-4545-B75F-33D53F04C20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Sheet1!$H$4:$DN$4</c:f>
              <c:numCache>
                <c:formatCode>0</c:formatCode>
                <c:ptCount val="111"/>
                <c:pt idx="0" formatCode="General">
                  <c:v>116</c:v>
                </c:pt>
                <c:pt idx="1">
                  <c:v>72.533904324301872</c:v>
                </c:pt>
                <c:pt idx="2">
                  <c:v>72.699151154976107</c:v>
                </c:pt>
                <c:pt idx="3">
                  <c:v>73.031126815916608</c:v>
                </c:pt>
                <c:pt idx="4">
                  <c:v>73.532889161871864</c:v>
                </c:pt>
                <c:pt idx="5">
                  <c:v>74.209265374169973</c:v>
                </c:pt>
                <c:pt idx="6">
                  <c:v>75.067155236156438</c:v>
                </c:pt>
                <c:pt idx="7">
                  <c:v>76.115955375073241</c:v>
                </c:pt>
                <c:pt idx="8">
                  <c:v>77.368108704149833</c:v>
                </c:pt>
                <c:pt idx="9">
                  <c:v>78.839757656532356</c:v>
                </c:pt>
                <c:pt idx="10">
                  <c:v>80.55140138778026</c:v>
                </c:pt>
                <c:pt idx="11">
                  <c:v>82.528195311964353</c:v>
                </c:pt>
                <c:pt idx="12">
                  <c:v>84.798526460676982</c:v>
                </c:pt>
                <c:pt idx="13">
                  <c:v>87.385156102670791</c:v>
                </c:pt>
                <c:pt idx="14">
                  <c:v>90.263168567023129</c:v>
                </c:pt>
                <c:pt idx="15">
                  <c:v>93.163750718392009</c:v>
                </c:pt>
                <c:pt idx="16">
                  <c:v>94.646684381902048</c:v>
                </c:pt>
                <c:pt idx="17">
                  <c:v>94.478098803169502</c:v>
                </c:pt>
                <c:pt idx="18">
                  <c:v>92.891905002644876</c:v>
                </c:pt>
                <c:pt idx="19">
                  <c:v>91.328273811791632</c:v>
                </c:pt>
                <c:pt idx="20">
                  <c:v>90.055835337577832</c:v>
                </c:pt>
                <c:pt idx="21">
                  <c:v>89.099202343008599</c:v>
                </c:pt>
                <c:pt idx="22">
                  <c:v>88.435258693090304</c:v>
                </c:pt>
                <c:pt idx="23">
                  <c:v>88.035262511336214</c:v>
                </c:pt>
                <c:pt idx="24">
                  <c:v>87.873616261239235</c:v>
                </c:pt>
                <c:pt idx="25">
                  <c:v>87.928898914918577</c:v>
                </c:pt>
                <c:pt idx="26">
                  <c:v>88.182593283178193</c:v>
                </c:pt>
                <c:pt idx="27">
                  <c:v>88.61650772254724</c:v>
                </c:pt>
                <c:pt idx="28">
                  <c:v>89.20878432408243</c:v>
                </c:pt>
                <c:pt idx="29">
                  <c:v>89.92789559433561</c:v>
                </c:pt>
                <c:pt idx="30">
                  <c:v>90.723526187323287</c:v>
                </c:pt>
                <c:pt idx="31">
                  <c:v>91.513072556197798</c:v>
                </c:pt>
                <c:pt idx="32">
                  <c:v>92.164149796899963</c:v>
                </c:pt>
                <c:pt idx="33">
                  <c:v>92.480431627745816</c:v>
                </c:pt>
                <c:pt idx="34">
                  <c:v>92.214390021221874</c:v>
                </c:pt>
                <c:pt idx="35">
                  <c:v>91.1547384137005</c:v>
                </c:pt>
                <c:pt idx="36">
                  <c:v>89.509976426981453</c:v>
                </c:pt>
                <c:pt idx="37">
                  <c:v>87.524922682202245</c:v>
                </c:pt>
                <c:pt idx="38">
                  <c:v>85.393335823316718</c:v>
                </c:pt>
                <c:pt idx="39">
                  <c:v>83.245206872024866</c:v>
                </c:pt>
                <c:pt idx="40">
                  <c:v>81.160889386878409</c:v>
                </c:pt>
                <c:pt idx="41">
                  <c:v>79.188458246519957</c:v>
                </c:pt>
                <c:pt idx="42">
                  <c:v>77.356919752686565</c:v>
                </c:pt>
                <c:pt idx="43">
                  <c:v>75.684838691476173</c:v>
                </c:pt>
                <c:pt idx="44">
                  <c:v>74.185625212850766</c:v>
                </c:pt>
                <c:pt idx="45">
                  <c:v>72.870521459267266</c:v>
                </c:pt>
                <c:pt idx="46">
                  <c:v>71.749362651888717</c:v>
                </c:pt>
                <c:pt idx="47">
                  <c:v>70.826363605498997</c:v>
                </c:pt>
                <c:pt idx="48">
                  <c:v>70.076390325673174</c:v>
                </c:pt>
                <c:pt idx="49">
                  <c:v>69.331953733200862</c:v>
                </c:pt>
                <c:pt idx="50">
                  <c:v>67.746942325350105</c:v>
                </c:pt>
                <c:pt idx="51">
                  <c:v>65.316819446102258</c:v>
                </c:pt>
                <c:pt idx="52">
                  <c:v>62.878701038537415</c:v>
                </c:pt>
                <c:pt idx="53">
                  <c:v>60.591333287359468</c:v>
                </c:pt>
                <c:pt idx="54">
                  <c:v>58.471598809589835</c:v>
                </c:pt>
                <c:pt idx="55">
                  <c:v>56.507889364910746</c:v>
                </c:pt>
                <c:pt idx="56">
                  <c:v>54.684430967174102</c:v>
                </c:pt>
                <c:pt idx="57">
                  <c:v>52.986499071835532</c:v>
                </c:pt>
                <c:pt idx="58">
                  <c:v>51.401366337866342</c:v>
                </c:pt>
                <c:pt idx="59">
                  <c:v>49.918249594398539</c:v>
                </c:pt>
                <c:pt idx="60">
                  <c:v>48.528030516927934</c:v>
                </c:pt>
                <c:pt idx="61">
                  <c:v>47.222953957019108</c:v>
                </c:pt>
                <c:pt idx="62">
                  <c:v>45.9963608676969</c:v>
                </c:pt>
                <c:pt idx="63">
                  <c:v>44.842468569531995</c:v>
                </c:pt>
                <c:pt idx="64">
                  <c:v>43.756196320986675</c:v>
                </c:pt>
                <c:pt idx="65">
                  <c:v>42.733029481834429</c:v>
                </c:pt>
                <c:pt idx="66">
                  <c:v>41.768914768679977</c:v>
                </c:pt>
                <c:pt idx="67">
                  <c:v>40.860179789135735</c:v>
                </c:pt>
                <c:pt idx="68">
                  <c:v>40.003471183765207</c:v>
                </c:pt>
                <c:pt idx="69">
                  <c:v>39.195706869856998</c:v>
                </c:pt>
                <c:pt idx="70">
                  <c:v>38.434038903675081</c:v>
                </c:pt>
                <c:pt idx="71">
                  <c:v>37.715824314250796</c:v>
                </c:pt>
                <c:pt idx="72">
                  <c:v>37.038601919503556</c:v>
                </c:pt>
                <c:pt idx="73">
                  <c:v>36.400073640405125</c:v>
                </c:pt>
                <c:pt idx="74">
                  <c:v>35.798089210597588</c:v>
                </c:pt>
                <c:pt idx="75">
                  <c:v>35.230633464478437</c:v>
                </c:pt>
                <c:pt idx="76">
                  <c:v>34.695815599004561</c:v>
                </c:pt>
                <c:pt idx="77">
                  <c:v>34.191859961459585</c:v>
                </c:pt>
                <c:pt idx="78">
                  <c:v>33.717098031209247</c:v>
                </c:pt>
                <c:pt idx="79">
                  <c:v>33.269961348705259</c:v>
                </c:pt>
                <c:pt idx="80">
                  <c:v>32.848975207702281</c:v>
                </c:pt>
                <c:pt idx="81">
                  <c:v>32.452752972793114</c:v>
                </c:pt>
                <c:pt idx="82">
                  <c:v>32.079990918366889</c:v>
                </c:pt>
                <c:pt idx="83">
                  <c:v>31.729463510218967</c:v>
                </c:pt>
                <c:pt idx="84">
                  <c:v>31.400019069697908</c:v>
                </c:pt>
                <c:pt idx="85">
                  <c:v>31.090575774242243</c:v>
                </c:pt>
                <c:pt idx="86">
                  <c:v>30.800117958754612</c:v>
                </c:pt>
                <c:pt idx="87">
                  <c:v>30.527692690466232</c:v>
                </c:pt>
                <c:pt idx="88">
                  <c:v>30.272406596505849</c:v>
                </c:pt>
                <c:pt idx="89">
                  <c:v>30.033422928879446</c:v>
                </c:pt>
                <c:pt idx="90">
                  <c:v>29.809958856449011</c:v>
                </c:pt>
                <c:pt idx="91">
                  <c:v>29.601282978144614</c:v>
                </c:pt>
                <c:pt idx="92">
                  <c:v>29.406713056362623</c:v>
                </c:pt>
                <c:pt idx="93">
                  <c:v>29.225613974529168</c:v>
                </c:pt>
                <c:pt idx="94">
                  <c:v>29.05739592826291</c:v>
                </c:pt>
                <c:pt idx="95">
                  <c:v>28.901512865360356</c:v>
                </c:pt>
                <c:pt idx="96">
                  <c:v>28.757461195441017</c:v>
                </c:pt>
                <c:pt idx="97">
                  <c:v>28.6247787942469</c:v>
                </c:pt>
                <c:pt idx="98">
                  <c:v>28.503044327654258</c:v>
                </c:pt>
                <c:pt idx="99">
                  <c:v>28.391876911585818</c:v>
                </c:pt>
                <c:pt idx="100">
                  <c:v>28.290936098194411</c:v>
                </c:pt>
                <c:pt idx="101">
                  <c:v>28.199922124268003</c:v>
                </c:pt>
                <c:pt idx="102">
                  <c:v>28.118576261321916</c:v>
                </c:pt>
                <c:pt idx="103">
                  <c:v>28.046680960966892</c:v>
                </c:pt>
                <c:pt idx="104">
                  <c:v>27.984059312424566</c:v>
                </c:pt>
                <c:pt idx="105">
                  <c:v>27.930573200061914</c:v>
                </c:pt>
                <c:pt idx="106">
                  <c:v>27.886119635501494</c:v>
                </c:pt>
                <c:pt idx="107">
                  <c:v>27.850625247480423</c:v>
                </c:pt>
                <c:pt idx="108">
                  <c:v>27.82403982410219</c:v>
                </c:pt>
                <c:pt idx="109">
                  <c:v>27.806330455943655</c:v>
                </c:pt>
                <c:pt idx="110">
                  <c:v>27.797477271225215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9-4545-B75F-33D53F04C20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Sheet1!$H$5:$DN$5</c:f>
              <c:numCache>
                <c:formatCode>0</c:formatCode>
                <c:ptCount val="111"/>
                <c:pt idx="0" formatCode="General">
                  <c:v>114</c:v>
                </c:pt>
                <c:pt idx="1">
                  <c:v>72.512805604049575</c:v>
                </c:pt>
                <c:pt idx="2">
                  <c:v>72.676083198834164</c:v>
                </c:pt>
                <c:pt idx="3">
                  <c:v>73.003943583515408</c:v>
                </c:pt>
                <c:pt idx="4">
                  <c:v>73.499086512108747</c:v>
                </c:pt>
                <c:pt idx="5">
                  <c:v>74.165798509904917</c:v>
                </c:pt>
                <c:pt idx="6">
                  <c:v>75.01027952076852</c:v>
                </c:pt>
                <c:pt idx="7">
                  <c:v>76.041166911781048</c:v>
                </c:pt>
                <c:pt idx="8">
                  <c:v>77.270385591131117</c:v>
                </c:pt>
                <c:pt idx="9">
                  <c:v>78.714610710643399</c:v>
                </c:pt>
                <c:pt idx="10">
                  <c:v>80.39803406683501</c:v>
                </c:pt>
                <c:pt idx="11">
                  <c:v>82.358201784766038</c:v>
                </c:pt>
                <c:pt idx="12">
                  <c:v>84.659706276541769</c:v>
                </c:pt>
                <c:pt idx="13">
                  <c:v>87.429455229279299</c:v>
                </c:pt>
                <c:pt idx="14">
                  <c:v>90.955556608335925</c:v>
                </c:pt>
                <c:pt idx="15">
                  <c:v>95.988702081996763</c:v>
                </c:pt>
                <c:pt idx="16">
                  <c:v>97.941632200384674</c:v>
                </c:pt>
                <c:pt idx="17">
                  <c:v>97.311603633305424</c:v>
                </c:pt>
                <c:pt idx="18">
                  <c:v>93.601551755947952</c:v>
                </c:pt>
                <c:pt idx="19">
                  <c:v>91.398777149028732</c:v>
                </c:pt>
                <c:pt idx="20">
                  <c:v>89.952398555767502</c:v>
                </c:pt>
                <c:pt idx="21">
                  <c:v>88.973941612486541</c:v>
                </c:pt>
                <c:pt idx="22">
                  <c:v>88.336165981027435</c:v>
                </c:pt>
                <c:pt idx="23">
                  <c:v>87.974484577875344</c:v>
                </c:pt>
                <c:pt idx="24">
                  <c:v>87.851961691142321</c:v>
                </c:pt>
                <c:pt idx="25">
                  <c:v>87.945775398202869</c:v>
                </c:pt>
                <c:pt idx="26">
                  <c:v>88.241126680590696</c:v>
                </c:pt>
                <c:pt idx="27">
                  <c:v>88.727447037056535</c:v>
                </c:pt>
                <c:pt idx="28">
                  <c:v>89.394761995660957</c:v>
                </c:pt>
                <c:pt idx="29">
                  <c:v>90.228810604381522</c:v>
                </c:pt>
                <c:pt idx="30">
                  <c:v>91.202427355622135</c:v>
                </c:pt>
                <c:pt idx="31">
                  <c:v>92.258118253485065</c:v>
                </c:pt>
                <c:pt idx="32">
                  <c:v>93.273873028427062</c:v>
                </c:pt>
                <c:pt idx="33">
                  <c:v>94.008300558914939</c:v>
                </c:pt>
                <c:pt idx="34">
                  <c:v>94.047199269288555</c:v>
                </c:pt>
                <c:pt idx="35">
                  <c:v>92.679461240801686</c:v>
                </c:pt>
                <c:pt idx="36">
                  <c:v>90.613253234401682</c:v>
                </c:pt>
                <c:pt idx="37">
                  <c:v>88.259945590620219</c:v>
                </c:pt>
                <c:pt idx="38">
                  <c:v>85.858315675050022</c:v>
                </c:pt>
                <c:pt idx="39">
                  <c:v>83.528073774273352</c:v>
                </c:pt>
                <c:pt idx="40">
                  <c:v>81.324790419712571</c:v>
                </c:pt>
                <c:pt idx="41">
                  <c:v>79.274073839107658</c:v>
                </c:pt>
                <c:pt idx="42">
                  <c:v>77.388866414734863</c:v>
                </c:pt>
                <c:pt idx="43">
                  <c:v>75.677833236080929</c:v>
                </c:pt>
                <c:pt idx="44">
                  <c:v>74.150163874693888</c:v>
                </c:pt>
                <c:pt idx="45">
                  <c:v>72.820154987010582</c:v>
                </c:pt>
                <c:pt idx="46">
                  <c:v>71.715238522468269</c:v>
                </c:pt>
                <c:pt idx="47">
                  <c:v>70.895443950466714</c:v>
                </c:pt>
                <c:pt idx="48">
                  <c:v>70.507790382506215</c:v>
                </c:pt>
                <c:pt idx="49">
                  <c:v>70.953392582924238</c:v>
                </c:pt>
                <c:pt idx="50">
                  <c:v>69.366987228067501</c:v>
                </c:pt>
                <c:pt idx="51">
                  <c:v>65.743826340944693</c:v>
                </c:pt>
                <c:pt idx="52">
                  <c:v>62.939709313055111</c:v>
                </c:pt>
                <c:pt idx="53">
                  <c:v>60.54415976039683</c:v>
                </c:pt>
                <c:pt idx="54">
                  <c:v>58.400990181344923</c:v>
                </c:pt>
                <c:pt idx="55">
                  <c:v>56.441328920371348</c:v>
                </c:pt>
                <c:pt idx="56">
                  <c:v>54.629442220972173</c:v>
                </c:pt>
                <c:pt idx="57">
                  <c:v>52.943649585034017</c:v>
                </c:pt>
                <c:pt idx="58">
                  <c:v>51.369024268576204</c:v>
                </c:pt>
                <c:pt idx="59">
                  <c:v>49.894335999267874</c:v>
                </c:pt>
                <c:pt idx="60">
                  <c:v>48.510629211626323</c:v>
                </c:pt>
                <c:pt idx="61">
                  <c:v>47.210482060188099</c:v>
                </c:pt>
                <c:pt idx="62">
                  <c:v>45.987575826767575</c:v>
                </c:pt>
                <c:pt idx="63">
                  <c:v>44.836421319257752</c:v>
                </c:pt>
                <c:pt idx="64">
                  <c:v>43.752173426846198</c:v>
                </c:pt>
                <c:pt idx="65">
                  <c:v>42.730499859188477</c:v>
                </c:pt>
                <c:pt idx="66">
                  <c:v>41.767485519553418</c:v>
                </c:pt>
                <c:pt idx="67">
                  <c:v>40.859561404648758</c:v>
                </c:pt>
                <c:pt idx="68">
                  <c:v>40.00345088160298</c:v>
                </c:pt>
                <c:pt idx="69">
                  <c:v>39.196128503472764</c:v>
                </c:pt>
                <c:pt idx="70">
                  <c:v>38.434787982204107</c:v>
                </c:pt>
                <c:pt idx="71">
                  <c:v>37.716816909982896</c:v>
                </c:pt>
                <c:pt idx="72">
                  <c:v>37.039776492175008</c:v>
                </c:pt>
                <c:pt idx="73">
                  <c:v>36.401385030535941</c:v>
                </c:pt>
                <c:pt idx="74">
                  <c:v>35.799504236167706</c:v>
                </c:pt>
                <c:pt idx="75">
                  <c:v>35.232127697886078</c:v>
                </c:pt>
                <c:pt idx="76">
                  <c:v>34.697371010337633</c:v>
                </c:pt>
                <c:pt idx="77">
                  <c:v>34.193463196271303</c:v>
                </c:pt>
                <c:pt idx="78">
                  <c:v>33.718739152250308</c:v>
                </c:pt>
                <c:pt idx="79">
                  <c:v>33.271632916427485</c:v>
                </c:pt>
                <c:pt idx="80">
                  <c:v>32.850671607769556</c:v>
                </c:pt>
                <c:pt idx="81">
                  <c:v>32.454469923361351</c:v>
                </c:pt>
                <c:pt idx="82">
                  <c:v>32.081725107827701</c:v>
                </c:pt>
                <c:pt idx="83">
                  <c:v>31.731212329160734</c:v>
                </c:pt>
                <c:pt idx="84">
                  <c:v>31.401780410295196</c:v>
                </c:pt>
                <c:pt idx="85">
                  <c:v>31.09234787707139</c:v>
                </c:pt>
                <c:pt idx="86">
                  <c:v>30.80189929182766</c:v>
                </c:pt>
                <c:pt idx="87">
                  <c:v>30.529481848564632</c:v>
                </c:pt>
                <c:pt idx="88">
                  <c:v>30.274202211027141</c:v>
                </c:pt>
                <c:pt idx="89">
                  <c:v>30.035223579632266</c:v>
                </c:pt>
                <c:pt idx="90">
                  <c:v>29.811762977329273</c:v>
                </c:pt>
                <c:pt idx="91">
                  <c:v>29.603088748559362</c:v>
                </c:pt>
                <c:pt idx="92">
                  <c:v>29.408518269826672</c:v>
                </c:pt>
                <c:pt idx="93">
                  <c:v>29.227415875339979</c:v>
                </c:pt>
                <c:pt idx="94">
                  <c:v>29.059191007088447</c:v>
                </c:pt>
                <c:pt idx="95">
                  <c:v>28.903296605906867</c:v>
                </c:pt>
                <c:pt idx="96">
                  <c:v>28.759227768759434</c:v>
                </c:pt>
                <c:pt idx="97">
                  <c:v>28.626520707391151</c:v>
                </c:pt>
                <c:pt idx="98">
                  <c:v>28.504752053332712</c:v>
                </c:pt>
                <c:pt idx="99">
                  <c:v>28.393538560230457</c:v>
                </c:pt>
                <c:pt idx="100">
                  <c:v>28.292537247935211</c:v>
                </c:pt>
                <c:pt idx="101">
                  <c:v>28.201445996356405</c:v>
                </c:pt>
                <c:pt idx="102">
                  <c:v>28.120004500775707</c:v>
                </c:pt>
                <c:pt idx="103">
                  <c:v>28.047995303132019</c:v>
                </c:pt>
                <c:pt idx="104">
                  <c:v>27.985244286880409</c:v>
                </c:pt>
                <c:pt idx="105">
                  <c:v>27.931619623634404</c:v>
                </c:pt>
                <c:pt idx="106">
                  <c:v>27.887027973637959</c:v>
                </c:pt>
                <c:pt idx="107">
                  <c:v>27.851407378544177</c:v>
                </c:pt>
                <c:pt idx="108">
                  <c:v>27.824718227676943</c:v>
                </c:pt>
                <c:pt idx="109">
                  <c:v>27.806935622187531</c:v>
                </c:pt>
                <c:pt idx="110">
                  <c:v>27.798044671557026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9-4545-B75F-33D53F04C20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Sheet1!$H$6:$DN$6</c:f>
              <c:numCache>
                <c:formatCode>0</c:formatCode>
                <c:ptCount val="111"/>
                <c:pt idx="0" formatCode="General">
                  <c:v>112</c:v>
                </c:pt>
                <c:pt idx="1">
                  <c:v>72.483553264186611</c:v>
                </c:pt>
                <c:pt idx="2">
                  <c:v>72.644089594531238</c:v>
                </c:pt>
                <c:pt idx="3">
                  <c:v>72.966205538797112</c:v>
                </c:pt>
                <c:pt idx="4">
                  <c:v>73.452059353354983</c:v>
                </c:pt>
                <c:pt idx="5">
                  <c:v>74.105084256893875</c:v>
                </c:pt>
                <c:pt idx="6">
                  <c:v>74.930276593760951</c:v>
                </c:pt>
                <c:pt idx="7">
                  <c:v>75.934692556495094</c:v>
                </c:pt>
                <c:pt idx="8">
                  <c:v>77.128315284009446</c:v>
                </c:pt>
                <c:pt idx="9">
                  <c:v>78.525640694991253</c:v>
                </c:pt>
                <c:pt idx="10">
                  <c:v>80.148794536380208</c:v>
                </c:pt>
                <c:pt idx="11">
                  <c:v>82.034144284917247</c:v>
                </c:pt>
                <c:pt idx="12">
                  <c:v>84.247429658731946</c:v>
                </c:pt>
                <c:pt idx="13">
                  <c:v>86.921234151839784</c:v>
                </c:pt>
                <c:pt idx="14">
                  <c:v>90.356246700989161</c:v>
                </c:pt>
                <c:pt idx="15">
                  <c:v>95.322928747651147</c:v>
                </c:pt>
                <c:pt idx="16">
                  <c:v>97.25497569802755</c:v>
                </c:pt>
                <c:pt idx="17">
                  <c:v>96.658511665165364</c:v>
                </c:pt>
                <c:pt idx="18">
                  <c:v>93.027907896480443</c:v>
                </c:pt>
                <c:pt idx="19">
                  <c:v>90.929678525498446</c:v>
                </c:pt>
                <c:pt idx="20">
                  <c:v>89.593111428521937</c:v>
                </c:pt>
                <c:pt idx="21">
                  <c:v>88.716876021498521</c:v>
                </c:pt>
                <c:pt idx="22">
                  <c:v>88.167773051283035</c:v>
                </c:pt>
                <c:pt idx="23">
                  <c:v>87.880161210429392</c:v>
                </c:pt>
                <c:pt idx="24">
                  <c:v>87.819183585626448</c:v>
                </c:pt>
                <c:pt idx="25">
                  <c:v>87.966633723987641</c:v>
                </c:pt>
                <c:pt idx="26">
                  <c:v>88.315174843534066</c:v>
                </c:pt>
                <c:pt idx="27">
                  <c:v>88.865463567617041</c:v>
                </c:pt>
                <c:pt idx="28">
                  <c:v>89.624256805512701</c:v>
                </c:pt>
                <c:pt idx="29">
                  <c:v>90.60313166002507</c:v>
                </c:pt>
                <c:pt idx="30">
                  <c:v>91.815407694563248</c:v>
                </c:pt>
                <c:pt idx="31">
                  <c:v>93.262700516810852</c:v>
                </c:pt>
                <c:pt idx="32">
                  <c:v>94.887840671261941</c:v>
                </c:pt>
                <c:pt idx="33">
                  <c:v>96.457013584233835</c:v>
                </c:pt>
                <c:pt idx="34">
                  <c:v>97.512087526958453</c:v>
                </c:pt>
                <c:pt idx="35">
                  <c:v>95.123630218440937</c:v>
                </c:pt>
                <c:pt idx="36">
                  <c:v>92.21785904059459</c:v>
                </c:pt>
                <c:pt idx="37">
                  <c:v>89.249835858234931</c:v>
                </c:pt>
                <c:pt idx="38">
                  <c:v>86.45061054400793</c:v>
                </c:pt>
                <c:pt idx="39">
                  <c:v>83.875076216317026</c:v>
                </c:pt>
                <c:pt idx="40">
                  <c:v>81.520024382765314</c:v>
                </c:pt>
                <c:pt idx="41">
                  <c:v>79.371383780616881</c:v>
                </c:pt>
                <c:pt idx="42">
                  <c:v>77.417686580759778</c:v>
                </c:pt>
                <c:pt idx="43">
                  <c:v>75.652924695268666</c:v>
                </c:pt>
                <c:pt idx="44">
                  <c:v>74.077514521074804</c:v>
                </c:pt>
                <c:pt idx="45">
                  <c:v>72.700825703288785</c:v>
                </c:pt>
                <c:pt idx="46">
                  <c:v>71.548514266206865</c:v>
                </c:pt>
                <c:pt idx="47">
                  <c:v>70.682228226126426</c:v>
                </c:pt>
                <c:pt idx="48">
                  <c:v>70.254513851961036</c:v>
                </c:pt>
                <c:pt idx="49">
                  <c:v>70.675240601673011</c:v>
                </c:pt>
                <c:pt idx="50">
                  <c:v>69.087009240095583</c:v>
                </c:pt>
                <c:pt idx="51">
                  <c:v>65.48481294364575</c:v>
                </c:pt>
                <c:pt idx="52">
                  <c:v>62.716017449155395</c:v>
                </c:pt>
                <c:pt idx="53">
                  <c:v>60.360651467854566</c:v>
                </c:pt>
                <c:pt idx="54">
                  <c:v>58.255920415550676</c:v>
                </c:pt>
                <c:pt idx="55">
                  <c:v>56.329642281342807</c:v>
                </c:pt>
                <c:pt idx="56">
                  <c:v>54.545091497154019</c:v>
                </c:pt>
                <c:pt idx="57">
                  <c:v>52.880860321899483</c:v>
                </c:pt>
                <c:pt idx="58">
                  <c:v>51.322831150544481</c:v>
                </c:pt>
                <c:pt idx="59">
                  <c:v>49.860711703624048</c:v>
                </c:pt>
                <c:pt idx="60">
                  <c:v>48.486420918647958</c:v>
                </c:pt>
                <c:pt idx="61">
                  <c:v>47.193276611074815</c:v>
                </c:pt>
                <c:pt idx="62">
                  <c:v>45.975553359965886</c:v>
                </c:pt>
                <c:pt idx="63">
                  <c:v>44.828222981236657</c:v>
                </c:pt>
                <c:pt idx="64">
                  <c:v>43.746791434667216</c:v>
                </c:pt>
                <c:pt idx="65">
                  <c:v>42.727190260207927</c:v>
                </c:pt>
                <c:pt idx="66">
                  <c:v>41.765700863791331</c:v>
                </c:pt>
                <c:pt idx="67">
                  <c:v>40.858899700166781</c:v>
                </c:pt>
                <c:pt idx="68">
                  <c:v>40.003617348130042</c:v>
                </c:pt>
                <c:pt idx="69">
                  <c:v>39.196907144355798</c:v>
                </c:pt>
                <c:pt idx="70">
                  <c:v>38.436020571556242</c:v>
                </c:pt>
                <c:pt idx="71">
                  <c:v>37.71838752164745</c:v>
                </c:pt>
                <c:pt idx="72">
                  <c:v>37.041600140651248</c:v>
                </c:pt>
                <c:pt idx="73">
                  <c:v>36.403399347539995</c:v>
                </c:pt>
                <c:pt idx="74">
                  <c:v>35.801663380176947</c:v>
                </c:pt>
                <c:pt idx="75">
                  <c:v>35.234397901972471</c:v>
                </c:pt>
                <c:pt idx="76">
                  <c:v>34.69972732967436</c:v>
                </c:pt>
                <c:pt idx="77">
                  <c:v>34.195887132849172</c:v>
                </c:pt>
                <c:pt idx="78">
                  <c:v>33.721216920260858</c:v>
                </c:pt>
                <c:pt idx="79">
                  <c:v>33.274154175049112</c:v>
                </c:pt>
                <c:pt idx="80">
                  <c:v>32.853228534539845</c:v>
                </c:pt>
                <c:pt idx="81">
                  <c:v>32.457056535313029</c:v>
                </c:pt>
                <c:pt idx="82">
                  <c:v>32.084336762373944</c:v>
                </c:pt>
                <c:pt idx="83">
                  <c:v>31.73384535475628</c:v>
                </c:pt>
                <c:pt idx="84">
                  <c:v>31.404431829948418</c:v>
                </c:pt>
                <c:pt idx="85">
                  <c:v>31.095015197136227</c:v>
                </c:pt>
                <c:pt idx="86">
                  <c:v>30.80458033509969</c:v>
                </c:pt>
                <c:pt idx="87">
                  <c:v>30.532174615213425</c:v>
                </c:pt>
                <c:pt idx="88">
                  <c:v>30.276904753788315</c:v>
                </c:pt>
                <c:pt idx="89">
                  <c:v>30.037933881285003</c:v>
                </c:pt>
                <c:pt idx="90">
                  <c:v>29.814478819024693</c:v>
                </c:pt>
                <c:pt idx="91">
                  <c:v>29.605807557218263</c:v>
                </c:pt>
                <c:pt idx="92">
                  <c:v>29.411236931775271</c:v>
                </c:pt>
                <c:pt idx="93">
                  <c:v>29.230130501886944</c:v>
                </c:pt>
                <c:pt idx="94">
                  <c:v>29.061896636419128</c:v>
                </c:pt>
                <c:pt idx="95">
                  <c:v>28.905986825574569</c:v>
                </c:pt>
                <c:pt idx="96">
                  <c:v>28.761894246282125</c:v>
                </c:pt>
                <c:pt idx="97">
                  <c:v>28.629152626813667</c:v>
                </c:pt>
                <c:pt idx="98">
                  <c:v>28.507335479541304</c:v>
                </c:pt>
                <c:pt idx="99">
                  <c:v>28.396055800279246</c:v>
                </c:pt>
                <c:pt idx="100">
                  <c:v>28.294966362741938</c:v>
                </c:pt>
                <c:pt idx="101">
                  <c:v>28.203760748092051</c:v>
                </c:pt>
                <c:pt idx="102">
                  <c:v>28.122175194083212</c:v>
                </c:pt>
                <c:pt idx="103">
                  <c:v>28.049991128026665</c:v>
                </c:pt>
                <c:pt idx="104">
                  <c:v>27.987037712400099</c:v>
                </c:pt>
                <c:pt idx="105">
                  <c:v>27.933192775112058</c:v>
                </c:pt>
                <c:pt idx="106">
                  <c:v>27.888379427451923</c:v>
                </c:pt>
                <c:pt idx="107">
                  <c:v>27.852555955405172</c:v>
                </c:pt>
                <c:pt idx="108">
                  <c:v>27.825700856015072</c:v>
                </c:pt>
                <c:pt idx="109">
                  <c:v>27.807801863204801</c:v>
                </c:pt>
                <c:pt idx="110">
                  <c:v>27.798851213968742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9-4545-B75F-33D53F04C20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Sheet1!$H$7:$DN$7</c:f>
              <c:numCache>
                <c:formatCode>0</c:formatCode>
                <c:ptCount val="111"/>
                <c:pt idx="0" formatCode="General">
                  <c:v>110</c:v>
                </c:pt>
                <c:pt idx="1">
                  <c:v>72.448793066481969</c:v>
                </c:pt>
                <c:pt idx="2">
                  <c:v>72.606069064346542</c:v>
                </c:pt>
                <c:pt idx="3">
                  <c:v>72.921334144408291</c:v>
                </c:pt>
                <c:pt idx="4">
                  <c:v>73.396052123186394</c:v>
                </c:pt>
                <c:pt idx="5">
                  <c:v>74.0325259598755</c:v>
                </c:pt>
                <c:pt idx="6">
                  <c:v>74.834067991286588</c:v>
                </c:pt>
                <c:pt idx="7">
                  <c:v>75.805309177761586</c:v>
                </c:pt>
                <c:pt idx="8">
                  <c:v>76.952737653413024</c:v>
                </c:pt>
                <c:pt idx="9">
                  <c:v>78.285600388756095</c:v>
                </c:pt>
                <c:pt idx="10">
                  <c:v>79.817417426722614</c:v>
                </c:pt>
                <c:pt idx="11">
                  <c:v>81.568365834806087</c:v>
                </c:pt>
                <c:pt idx="12">
                  <c:v>83.568075762589473</c:v>
                </c:pt>
                <c:pt idx="13">
                  <c:v>85.853977769326931</c:v>
                </c:pt>
                <c:pt idx="14">
                  <c:v>88.438656541898908</c:v>
                </c:pt>
                <c:pt idx="15">
                  <c:v>91.118676538013858</c:v>
                </c:pt>
                <c:pt idx="16">
                  <c:v>92.530025071001532</c:v>
                </c:pt>
                <c:pt idx="17">
                  <c:v>92.470806829439752</c:v>
                </c:pt>
                <c:pt idx="18">
                  <c:v>91.144003234335656</c:v>
                </c:pt>
                <c:pt idx="19">
                  <c:v>89.914180001439391</c:v>
                </c:pt>
                <c:pt idx="20">
                  <c:v>88.984390816078218</c:v>
                </c:pt>
                <c:pt idx="21">
                  <c:v>88.34071514057014</c:v>
                </c:pt>
                <c:pt idx="22">
                  <c:v>87.944133250116778</c:v>
                </c:pt>
                <c:pt idx="23">
                  <c:v>87.764508821154607</c:v>
                </c:pt>
                <c:pt idx="24">
                  <c:v>87.783083850896929</c:v>
                </c:pt>
                <c:pt idx="25">
                  <c:v>87.991988695631804</c:v>
                </c:pt>
                <c:pt idx="26">
                  <c:v>88.394201121788825</c:v>
                </c:pt>
                <c:pt idx="27">
                  <c:v>89.003498146821983</c:v>
                </c:pt>
                <c:pt idx="28">
                  <c:v>89.84467022355409</c:v>
                </c:pt>
                <c:pt idx="29">
                  <c:v>90.958248050911507</c:v>
                </c:pt>
                <c:pt idx="30">
                  <c:v>92.411526176261958</c:v>
                </c:pt>
                <c:pt idx="31">
                  <c:v>94.312316196669471</c:v>
                </c:pt>
                <c:pt idx="32">
                  <c:v>96.78596285177791</c:v>
                </c:pt>
                <c:pt idx="33">
                  <c:v>99.653136677714059</c:v>
                </c:pt>
                <c:pt idx="34">
                  <c:v>100.26165885454687</c:v>
                </c:pt>
                <c:pt idx="35">
                  <c:v>98.314070217991244</c:v>
                </c:pt>
                <c:pt idx="36">
                  <c:v>94.104185759893639</c:v>
                </c:pt>
                <c:pt idx="37">
                  <c:v>90.280705656432161</c:v>
                </c:pt>
                <c:pt idx="38">
                  <c:v>87.019851497962648</c:v>
                </c:pt>
                <c:pt idx="39">
                  <c:v>84.193823334062628</c:v>
                </c:pt>
                <c:pt idx="40">
                  <c:v>81.693384331261754</c:v>
                </c:pt>
                <c:pt idx="41">
                  <c:v>79.451271585291863</c:v>
                </c:pt>
                <c:pt idx="42">
                  <c:v>77.428713301983208</c:v>
                </c:pt>
                <c:pt idx="43">
                  <c:v>75.604043853931771</c:v>
                </c:pt>
                <c:pt idx="44">
                  <c:v>73.96637905963091</c:v>
                </c:pt>
                <c:pt idx="45">
                  <c:v>72.512859016447052</c:v>
                </c:pt>
                <c:pt idx="46">
                  <c:v>71.247741985315912</c:v>
                </c:pt>
                <c:pt idx="47">
                  <c:v>70.179589568279496</c:v>
                </c:pt>
                <c:pt idx="48">
                  <c:v>69.300548365311172</c:v>
                </c:pt>
                <c:pt idx="49">
                  <c:v>68.473540106175165</c:v>
                </c:pt>
                <c:pt idx="50">
                  <c:v>66.883303562191614</c:v>
                </c:pt>
                <c:pt idx="51">
                  <c:v>64.524576565349008</c:v>
                </c:pt>
                <c:pt idx="52">
                  <c:v>62.202032998283684</c:v>
                </c:pt>
                <c:pt idx="53">
                  <c:v>60.041954255322864</c:v>
                </c:pt>
                <c:pt idx="54">
                  <c:v>58.040971226642448</c:v>
                </c:pt>
                <c:pt idx="55">
                  <c:v>56.178511979876873</c:v>
                </c:pt>
                <c:pt idx="56">
                  <c:v>54.436877830788404</c:v>
                </c:pt>
                <c:pt idx="57">
                  <c:v>52.802891583237596</c:v>
                </c:pt>
                <c:pt idx="58">
                  <c:v>51.266663483117242</c:v>
                </c:pt>
                <c:pt idx="59">
                  <c:v>49.820419744784189</c:v>
                </c:pt>
                <c:pt idx="60">
                  <c:v>48.457739760428815</c:v>
                </c:pt>
                <c:pt idx="61">
                  <c:v>47.173101301205811</c:v>
                </c:pt>
                <c:pt idx="62">
                  <c:v>45.961613074727296</c:v>
                </c:pt>
                <c:pt idx="63">
                  <c:v>44.818854579169354</c:v>
                </c:pt>
                <c:pt idx="64">
                  <c:v>43.740776733992675</c:v>
                </c:pt>
                <c:pt idx="65">
                  <c:v>42.723637338675317</c:v>
                </c:pt>
                <c:pt idx="66">
                  <c:v>41.763956976445563</c:v>
                </c:pt>
                <c:pt idx="67">
                  <c:v>40.858487305758317</c:v>
                </c:pt>
                <c:pt idx="68">
                  <c:v>40.004187133932668</c:v>
                </c:pt>
                <c:pt idx="69">
                  <c:v>39.198203571166673</c:v>
                </c:pt>
                <c:pt idx="70">
                  <c:v>38.437856632846362</c:v>
                </c:pt>
                <c:pt idx="71">
                  <c:v>37.720626273353801</c:v>
                </c:pt>
                <c:pt idx="72">
                  <c:v>37.044141197971776</c:v>
                </c:pt>
                <c:pt idx="73">
                  <c:v>36.40616902019142</c:v>
                </c:pt>
                <c:pt idx="74">
                  <c:v>35.804607469614872</c:v>
                </c:pt>
                <c:pt idx="75">
                  <c:v>35.237476444177268</c:v>
                </c:pt>
                <c:pt idx="76">
                  <c:v>34.702910758736451</c:v>
                </c:pt>
                <c:pt idx="77">
                  <c:v>34.199153481413198</c:v>
                </c:pt>
                <c:pt idx="78">
                  <c:v>33.724549776159336</c:v>
                </c:pt>
                <c:pt idx="79">
                  <c:v>33.277541189049963</c:v>
                </c:pt>
                <c:pt idx="80">
                  <c:v>32.8566603293771</c:v>
                </c:pt>
                <c:pt idx="81">
                  <c:v>32.460525906476107</c:v>
                </c:pt>
                <c:pt idx="82">
                  <c:v>32.087838090478648</c:v>
                </c:pt>
                <c:pt idx="83">
                  <c:v>31.737374170624602</c:v>
                </c:pt>
                <c:pt idx="84">
                  <c:v>31.407984488911637</c:v>
                </c:pt>
                <c:pt idx="85">
                  <c:v>31.098588630089189</c:v>
                </c:pt>
                <c:pt idx="86">
                  <c:v>30.808171851581985</c:v>
                </c:pt>
                <c:pt idx="87">
                  <c:v>30.535781739062639</c:v>
                </c:pt>
                <c:pt idx="88">
                  <c:v>30.28052507524448</c:v>
                </c:pt>
                <c:pt idx="89">
                  <c:v>30.041564911184949</c:v>
                </c:pt>
                <c:pt idx="90">
                  <c:v>29.818117831134106</c:v>
                </c:pt>
                <c:pt idx="91">
                  <c:v>29.609451403936568</c:v>
                </c:pt>
                <c:pt idx="92">
                  <c:v>29.414881816498482</c:v>
                </c:pt>
                <c:pt idx="93">
                  <c:v>29.233771688345588</c:v>
                </c:pt>
                <c:pt idx="94">
                  <c:v>29.06552807162554</c:v>
                </c:pt>
                <c:pt idx="95">
                  <c:v>28.909600649396651</c:v>
                </c:pt>
                <c:pt idx="96">
                  <c:v>28.765480158937443</c:v>
                </c:pt>
                <c:pt idx="97">
                  <c:v>28.63269708970904</c:v>
                </c:pt>
                <c:pt idx="98">
                  <c:v>28.510820742915108</c:v>
                </c:pt>
                <c:pt idx="99">
                  <c:v>28.399458798342376</c:v>
                </c:pt>
                <c:pt idx="100">
                  <c:v>28.298257620175782</c:v>
                </c:pt>
                <c:pt idx="101">
                  <c:v>28.206903641097394</c:v>
                </c:pt>
                <c:pt idx="102">
                  <c:v>28.12512624706682</c:v>
                </c:pt>
                <c:pt idx="103">
                  <c:v>28.052702491422451</c:v>
                </c:pt>
                <c:pt idx="104">
                  <c:v>27.989463327538449</c:v>
                </c:pt>
                <c:pt idx="105">
                  <c:v>27.935299222719429</c:v>
                </c:pt>
                <c:pt idx="106">
                  <c:v>27.890159596904844</c:v>
                </c:pt>
                <c:pt idx="107">
                  <c:v>27.854037807832437</c:v>
                </c:pt>
                <c:pt idx="108">
                  <c:v>27.826941364225174</c:v>
                </c:pt>
                <c:pt idx="109">
                  <c:v>27.808875326536427</c:v>
                </c:pt>
                <c:pt idx="110">
                  <c:v>27.799839837865115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39-4545-B75F-33D53F04C20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Sheet1!$H$8:$DN$8</c:f>
              <c:numCache>
                <c:formatCode>0</c:formatCode>
                <c:ptCount val="111"/>
                <c:pt idx="0" formatCode="General">
                  <c:v>108</c:v>
                </c:pt>
                <c:pt idx="1">
                  <c:v>72.41167186014448</c:v>
                </c:pt>
                <c:pt idx="2">
                  <c:v>72.565488010792166</c:v>
                </c:pt>
                <c:pt idx="3">
                  <c:v>72.873467872623152</c:v>
                </c:pt>
                <c:pt idx="4">
                  <c:v>73.336297191589495</c:v>
                </c:pt>
                <c:pt idx="5">
                  <c:v>73.954985952278207</c:v>
                </c:pt>
                <c:pt idx="6">
                  <c:v>74.730864053798527</c:v>
                </c:pt>
                <c:pt idx="7">
                  <c:v>75.665613795505593</c:v>
                </c:pt>
                <c:pt idx="8">
                  <c:v>76.761347829753944</c:v>
                </c:pt>
                <c:pt idx="9">
                  <c:v>78.02058013697237</c:v>
                </c:pt>
                <c:pt idx="10">
                  <c:v>79.44588525090434</c:v>
                </c:pt>
                <c:pt idx="11">
                  <c:v>81.03851965642248</c:v>
                </c:pt>
                <c:pt idx="12">
                  <c:v>82.793753358294737</c:v>
                </c:pt>
                <c:pt idx="13">
                  <c:v>84.686632485020013</c:v>
                </c:pt>
                <c:pt idx="14">
                  <c:v>86.632852922863592</c:v>
                </c:pt>
                <c:pt idx="15">
                  <c:v>88.398974781039954</c:v>
                </c:pt>
                <c:pt idx="16">
                  <c:v>89.496128840424873</c:v>
                </c:pt>
                <c:pt idx="17">
                  <c:v>89.770981756375789</c:v>
                </c:pt>
                <c:pt idx="18">
                  <c:v>89.379080355144566</c:v>
                </c:pt>
                <c:pt idx="19">
                  <c:v>88.810593980787033</c:v>
                </c:pt>
                <c:pt idx="20">
                  <c:v>88.298467347090849</c:v>
                </c:pt>
                <c:pt idx="21">
                  <c:v>87.924269464789859</c:v>
                </c:pt>
                <c:pt idx="22">
                  <c:v>87.709050129811445</c:v>
                </c:pt>
                <c:pt idx="23">
                  <c:v>87.655584671594298</c:v>
                </c:pt>
                <c:pt idx="24">
                  <c:v>87.761642703103902</c:v>
                </c:pt>
                <c:pt idx="25">
                  <c:v>88.029706640322033</c:v>
                </c:pt>
                <c:pt idx="26">
                  <c:v>88.473126685522828</c:v>
                </c:pt>
                <c:pt idx="27">
                  <c:v>89.118631062561391</c:v>
                </c:pt>
                <c:pt idx="28">
                  <c:v>90.004397915579858</c:v>
                </c:pt>
                <c:pt idx="29">
                  <c:v>91.189020289765622</c:v>
                </c:pt>
                <c:pt idx="30">
                  <c:v>92.780234257113165</c:v>
                </c:pt>
                <c:pt idx="31">
                  <c:v>95.01538335172512</c:v>
                </c:pt>
                <c:pt idx="32">
                  <c:v>98.524943144883409</c:v>
                </c:pt>
                <c:pt idx="33">
                  <c:v>100.95605447458851</c:v>
                </c:pt>
                <c:pt idx="34">
                  <c:v>101.41747103382956</c:v>
                </c:pt>
                <c:pt idx="35">
                  <c:v>99.610576583802157</c:v>
                </c:pt>
                <c:pt idx="36">
                  <c:v>95.829736489549688</c:v>
                </c:pt>
                <c:pt idx="37">
                  <c:v>90.962093034360308</c:v>
                </c:pt>
                <c:pt idx="38">
                  <c:v>87.356762294161399</c:v>
                </c:pt>
                <c:pt idx="39">
                  <c:v>84.38024928585665</c:v>
                </c:pt>
                <c:pt idx="40">
                  <c:v>81.793521330781701</c:v>
                </c:pt>
                <c:pt idx="41">
                  <c:v>79.489387068090736</c:v>
                </c:pt>
                <c:pt idx="42">
                  <c:v>77.41302907993088</c:v>
                </c:pt>
                <c:pt idx="43">
                  <c:v>75.533378175197726</c:v>
                </c:pt>
                <c:pt idx="44">
                  <c:v>73.830971220599366</c:v>
                </c:pt>
                <c:pt idx="45">
                  <c:v>72.2916155424153</c:v>
                </c:pt>
                <c:pt idx="46">
                  <c:v>70.901000365018248</c:v>
                </c:pt>
                <c:pt idx="47">
                  <c:v>69.635347175428848</c:v>
                </c:pt>
                <c:pt idx="48">
                  <c:v>68.439187128871595</c:v>
                </c:pt>
                <c:pt idx="49">
                  <c:v>67.177004712437821</c:v>
                </c:pt>
                <c:pt idx="50">
                  <c:v>65.584832607144321</c:v>
                </c:pt>
                <c:pt idx="51">
                  <c:v>63.657199127785773</c:v>
                </c:pt>
                <c:pt idx="52">
                  <c:v>61.647042348117786</c:v>
                </c:pt>
                <c:pt idx="53">
                  <c:v>59.678566708619421</c:v>
                </c:pt>
                <c:pt idx="54">
                  <c:v>57.795369890852356</c:v>
                </c:pt>
                <c:pt idx="55">
                  <c:v>56.008346796462391</c:v>
                </c:pt>
                <c:pt idx="56">
                  <c:v>54.317119593260813</c:v>
                </c:pt>
                <c:pt idx="57">
                  <c:v>52.717932648343087</c:v>
                </c:pt>
                <c:pt idx="58">
                  <c:v>51.206263238826281</c:v>
                </c:pt>
                <c:pt idx="59">
                  <c:v>49.777593479533792</c:v>
                </c:pt>
                <c:pt idx="60">
                  <c:v>48.427597050760831</c:v>
                </c:pt>
                <c:pt idx="61">
                  <c:v>47.152161089903665</c:v>
                </c:pt>
                <c:pt idx="62">
                  <c:v>45.94737260725919</c:v>
                </c:pt>
                <c:pt idx="63">
                  <c:v>44.809503718060952</c:v>
                </c:pt>
                <c:pt idx="64">
                  <c:v>43.735001621040702</c:v>
                </c:pt>
                <c:pt idx="65">
                  <c:v>42.720482251853788</c:v>
                </c:pt>
                <c:pt idx="66">
                  <c:v>41.762725718001597</c:v>
                </c:pt>
                <c:pt idx="67">
                  <c:v>40.858672200994505</c:v>
                </c:pt>
                <c:pt idx="68">
                  <c:v>40.005417652054362</c:v>
                </c:pt>
                <c:pt idx="69">
                  <c:v>39.200209036856897</c:v>
                </c:pt>
                <c:pt idx="70">
                  <c:v>38.440439118508358</c:v>
                </c:pt>
                <c:pt idx="71">
                  <c:v>37.723640873059161</c:v>
                </c:pt>
                <c:pt idx="72">
                  <c:v>37.047481664572594</c:v>
                </c:pt>
                <c:pt idx="73">
                  <c:v>36.409757303564263</c:v>
                </c:pt>
                <c:pt idx="74">
                  <c:v>35.808386094433509</c:v>
                </c:pt>
                <c:pt idx="75">
                  <c:v>35.241402955251452</c:v>
                </c:pt>
                <c:pt idx="76">
                  <c:v>34.706953672089057</c:v>
                </c:pt>
                <c:pt idx="77">
                  <c:v>34.203289331980216</c:v>
                </c:pt>
                <c:pt idx="78">
                  <c:v>33.72876096407736</c:v>
                </c:pt>
                <c:pt idx="79">
                  <c:v>33.281814407323367</c:v>
                </c:pt>
                <c:pt idx="80">
                  <c:v>32.860985414529139</c:v>
                </c:pt>
                <c:pt idx="81">
                  <c:v>32.464894996558947</c:v>
                </c:pt>
                <c:pt idx="82">
                  <c:v>32.092245005883974</c:v>
                </c:pt>
                <c:pt idx="83">
                  <c:v>31.741813955647419</c:v>
                </c:pt>
                <c:pt idx="84">
                  <c:v>31.412453068253303</c:v>
                </c:pt>
                <c:pt idx="85">
                  <c:v>31.103082546085144</c:v>
                </c:pt>
                <c:pt idx="86">
                  <c:v>30.812688056079992</c:v>
                </c:pt>
                <c:pt idx="87">
                  <c:v>30.540317419381147</c:v>
                </c:pt>
                <c:pt idx="88">
                  <c:v>30.285077497067753</c:v>
                </c:pt>
                <c:pt idx="89">
                  <c:v>30.04613126295051</c:v>
                </c:pt>
                <c:pt idx="90">
                  <c:v>29.822695054618404</c:v>
                </c:pt>
                <c:pt idx="91">
                  <c:v>29.614035994380032</c:v>
                </c:pt>
                <c:pt idx="92">
                  <c:v>29.419469572635208</c:v>
                </c:pt>
                <c:pt idx="93">
                  <c:v>29.238357387918711</c:v>
                </c:pt>
                <c:pt idx="94">
                  <c:v>29.070105041139179</c:v>
                </c:pt>
                <c:pt idx="95">
                  <c:v>28.914160187877116</c:v>
                </c:pt>
                <c:pt idx="96">
                  <c:v>28.770010764834069</c:v>
                </c:pt>
                <c:pt idx="97">
                  <c:v>28.63718342994455</c:v>
                </c:pt>
                <c:pt idx="98">
                  <c:v>28.515242299984653</c:v>
                </c:pt>
                <c:pt idx="99">
                  <c:v>28.403788151802889</c:v>
                </c:pt>
                <c:pt idx="100">
                  <c:v>28.302458401181823</c:v>
                </c:pt>
                <c:pt idx="101">
                  <c:v>28.210928423609548</c:v>
                </c:pt>
                <c:pt idx="102">
                  <c:v>28.128915155478076</c:v>
                </c:pt>
                <c:pt idx="103">
                  <c:v>28.056184315477214</c:v>
                </c:pt>
                <c:pt idx="104">
                  <c:v>27.99256248196906</c:v>
                </c:pt>
                <c:pt idx="105">
                  <c:v>27.937952965271904</c:v>
                </c:pt>
                <c:pt idx="106">
                  <c:v>27.892346343636991</c:v>
                </c:pt>
                <c:pt idx="107">
                  <c:v>27.855800811668022</c:v>
                </c:pt>
                <c:pt idx="108">
                  <c:v>27.828369513536469</c:v>
                </c:pt>
                <c:pt idx="109">
                  <c:v>27.810077321836452</c:v>
                </c:pt>
                <c:pt idx="110">
                  <c:v>27.800928937469646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39-4545-B75F-33D53F04C20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Sheet1!$H$9:$DN$9</c:f>
              <c:numCache>
                <c:formatCode>0</c:formatCode>
                <c:ptCount val="111"/>
                <c:pt idx="0" formatCode="General">
                  <c:v>106</c:v>
                </c:pt>
                <c:pt idx="1">
                  <c:v>72.375528303893603</c:v>
                </c:pt>
                <c:pt idx="2">
                  <c:v>72.526039318959249</c:v>
                </c:pt>
                <c:pt idx="3">
                  <c:v>72.827053890697343</c:v>
                </c:pt>
                <c:pt idx="4">
                  <c:v>73.278495880423364</c:v>
                </c:pt>
                <c:pt idx="5">
                  <c:v>73.880089920123311</c:v>
                </c:pt>
                <c:pt idx="6">
                  <c:v>74.631155328003018</c:v>
                </c:pt>
                <c:pt idx="7">
                  <c:v>75.530353282900393</c:v>
                </c:pt>
                <c:pt idx="8">
                  <c:v>76.575456878789197</c:v>
                </c:pt>
                <c:pt idx="9">
                  <c:v>77.762596089680486</c:v>
                </c:pt>
                <c:pt idx="10">
                  <c:v>79.084786948953067</c:v>
                </c:pt>
                <c:pt idx="11">
                  <c:v>80.529037892906487</c:v>
                </c:pt>
                <c:pt idx="12">
                  <c:v>82.070480732790031</c:v>
                </c:pt>
                <c:pt idx="13">
                  <c:v>83.660822050295053</c:v>
                </c:pt>
                <c:pt idx="14">
                  <c:v>85.208379187131754</c:v>
                </c:pt>
                <c:pt idx="15">
                  <c:v>86.555239202485353</c:v>
                </c:pt>
                <c:pt idx="16">
                  <c:v>87.495114833940193</c:v>
                </c:pt>
                <c:pt idx="17">
                  <c:v>87.949389726023099</c:v>
                </c:pt>
                <c:pt idx="18">
                  <c:v>88.000941669402749</c:v>
                </c:pt>
                <c:pt idx="19">
                  <c:v>87.858991333703557</c:v>
                </c:pt>
                <c:pt idx="20">
                  <c:v>87.681286163120433</c:v>
                </c:pt>
                <c:pt idx="21">
                  <c:v>87.554294566287041</c:v>
                </c:pt>
                <c:pt idx="22">
                  <c:v>87.516959833680332</c:v>
                </c:pt>
                <c:pt idx="23">
                  <c:v>87.591709250530329</c:v>
                </c:pt>
                <c:pt idx="24">
                  <c:v>87.783114231666232</c:v>
                </c:pt>
                <c:pt idx="25">
                  <c:v>88.09786237015075</c:v>
                </c:pt>
                <c:pt idx="26">
                  <c:v>88.557209669261681</c:v>
                </c:pt>
                <c:pt idx="27">
                  <c:v>89.202850957104545</c:v>
                </c:pt>
                <c:pt idx="28">
                  <c:v>90.077511767699832</c:v>
                </c:pt>
                <c:pt idx="29">
                  <c:v>91.22931070000763</c:v>
                </c:pt>
                <c:pt idx="30">
                  <c:v>92.726312710925455</c:v>
                </c:pt>
                <c:pt idx="31">
                  <c:v>94.672643697564283</c:v>
                </c:pt>
                <c:pt idx="32">
                  <c:v>97.186831133931662</c:v>
                </c:pt>
                <c:pt idx="33">
                  <c:v>100.08106455734092</c:v>
                </c:pt>
                <c:pt idx="34">
                  <c:v>100.6954983725624</c:v>
                </c:pt>
                <c:pt idx="35">
                  <c:v>98.729032656837418</c:v>
                </c:pt>
                <c:pt idx="36">
                  <c:v>94.477749026676705</c:v>
                </c:pt>
                <c:pt idx="37">
                  <c:v>90.596536184479405</c:v>
                </c:pt>
                <c:pt idx="38">
                  <c:v>87.268451334994893</c:v>
                </c:pt>
                <c:pt idx="39">
                  <c:v>84.370766939273068</c:v>
                </c:pt>
                <c:pt idx="40">
                  <c:v>81.796494944940463</c:v>
                </c:pt>
                <c:pt idx="41">
                  <c:v>79.477632896550503</c:v>
                </c:pt>
                <c:pt idx="42">
                  <c:v>77.371764472932924</c:v>
                </c:pt>
                <c:pt idx="43">
                  <c:v>75.450457637579973</c:v>
                </c:pt>
                <c:pt idx="44">
                  <c:v>73.691942350355276</c:v>
                </c:pt>
                <c:pt idx="45">
                  <c:v>72.076035384297796</c:v>
                </c:pt>
                <c:pt idx="46">
                  <c:v>70.579159833395025</c:v>
                </c:pt>
                <c:pt idx="47">
                  <c:v>69.167342019764419</c:v>
                </c:pt>
                <c:pt idx="48">
                  <c:v>67.78567286725908</c:v>
                </c:pt>
                <c:pt idx="49">
                  <c:v>66.348162258404969</c:v>
                </c:pt>
                <c:pt idx="50">
                  <c:v>64.754327409760762</c:v>
                </c:pt>
                <c:pt idx="51">
                  <c:v>62.99855512681772</c:v>
                </c:pt>
                <c:pt idx="52">
                  <c:v>61.170016986729905</c:v>
                </c:pt>
                <c:pt idx="53">
                  <c:v>59.343119167089995</c:v>
                </c:pt>
                <c:pt idx="54">
                  <c:v>57.560664521421749</c:v>
                </c:pt>
                <c:pt idx="55">
                  <c:v>55.84362031429152</c:v>
                </c:pt>
                <c:pt idx="56">
                  <c:v>54.201033398505082</c:v>
                </c:pt>
                <c:pt idx="57">
                  <c:v>52.635946730166843</c:v>
                </c:pt>
                <c:pt idx="58">
                  <c:v>51.148417921661952</c:v>
                </c:pt>
                <c:pt idx="59">
                  <c:v>49.736983508040808</c:v>
                </c:pt>
                <c:pt idx="60">
                  <c:v>48.399375439121052</c:v>
                </c:pt>
                <c:pt idx="61">
                  <c:v>47.132890372791977</c:v>
                </c:pt>
                <c:pt idx="62">
                  <c:v>45.934595612697613</c:v>
                </c:pt>
                <c:pt idx="63">
                  <c:v>44.80145373969188</c:v>
                </c:pt>
                <c:pt idx="64">
                  <c:v>43.730402977179288</c:v>
                </c:pt>
                <c:pt idx="65">
                  <c:v>42.71841091187698</c:v>
                </c:pt>
                <c:pt idx="66">
                  <c:v>41.762510759276736</c:v>
                </c:pt>
                <c:pt idx="67">
                  <c:v>40.859825536815094</c:v>
                </c:pt>
                <c:pt idx="68">
                  <c:v>40.007583612085433</c:v>
                </c:pt>
                <c:pt idx="69">
                  <c:v>39.203128033586971</c:v>
                </c:pt>
                <c:pt idx="70">
                  <c:v>38.443921383030599</c:v>
                </c:pt>
                <c:pt idx="71">
                  <c:v>37.72754742730568</c:v>
                </c:pt>
                <c:pt idx="72">
                  <c:v>37.051710513876785</c:v>
                </c:pt>
                <c:pt idx="73">
                  <c:v>36.414233405332887</c:v>
                </c:pt>
                <c:pt idx="74">
                  <c:v>35.813054063546197</c:v>
                </c:pt>
                <c:pt idx="75">
                  <c:v>35.246221755642182</c:v>
                </c:pt>
                <c:pt idx="76">
                  <c:v>34.71189275120966</c:v>
                </c:pt>
                <c:pt idx="77">
                  <c:v>34.208325804151549</c:v>
                </c:pt>
                <c:pt idx="78">
                  <c:v>33.733877556605741</c:v>
                </c:pt>
                <c:pt idx="79">
                  <c:v>33.286997961349023</c:v>
                </c:pt>
                <c:pt idx="80">
                  <c:v>32.866225789169917</c:v>
                </c:pt>
                <c:pt idx="81">
                  <c:v>32.470184265949705</c:v>
                </c:pt>
                <c:pt idx="82">
                  <c:v>32.097576868452656</c:v>
                </c:pt>
                <c:pt idx="83">
                  <c:v>31.747183296479928</c:v>
                </c:pt>
                <c:pt idx="84">
                  <c:v>31.417855630888958</c:v>
                </c:pt>
                <c:pt idx="85">
                  <c:v>31.10851468113448</c:v>
                </c:pt>
                <c:pt idx="86">
                  <c:v>30.818146521790556</c:v>
                </c:pt>
                <c:pt idx="87">
                  <c:v>30.545799214476148</c:v>
                </c:pt>
                <c:pt idx="88">
                  <c:v>30.290579709363378</c:v>
                </c:pt>
                <c:pt idx="89">
                  <c:v>30.051650918722181</c:v>
                </c:pt>
                <c:pt idx="90">
                  <c:v>29.828228953545995</c:v>
                </c:pt>
                <c:pt idx="91">
                  <c:v>29.619580513075022</c:v>
                </c:pt>
                <c:pt idx="92">
                  <c:v>29.42502041593999</c:v>
                </c:pt>
                <c:pt idx="93">
                  <c:v>29.243909260788872</c:v>
                </c:pt>
                <c:pt idx="94">
                  <c:v>29.075651204022726</c:v>
                </c:pt>
                <c:pt idx="95">
                  <c:v>28.919691843650895</c:v>
                </c:pt>
                <c:pt idx="96">
                  <c:v>28.775516203577265</c:v>
                </c:pt>
                <c:pt idx="97">
                  <c:v>28.642646826934193</c:v>
                </c:pt>
                <c:pt idx="98">
                  <c:v>28.52064202149225</c:v>
                </c:pt>
                <c:pt idx="99">
                  <c:v>28.409094378664509</c:v>
                </c:pt>
                <c:pt idx="100">
                  <c:v>28.307629861066609</c:v>
                </c:pt>
                <c:pt idx="101">
                  <c:v>28.215908125756563</c:v>
                </c:pt>
                <c:pt idx="102">
                  <c:v>28.133625513841192</c:v>
                </c:pt>
                <c:pt idx="103">
                  <c:v>28.060523566957585</c:v>
                </c:pt>
                <c:pt idx="104">
                  <c:v>27.996408049872301</c:v>
                </c:pt>
                <c:pt idx="105">
                  <c:v>27.94118426419853</c:v>
                </c:pt>
                <c:pt idx="106">
                  <c:v>27.894903567298211</c:v>
                </c:pt>
                <c:pt idx="107">
                  <c:v>27.857761847437089</c:v>
                </c:pt>
                <c:pt idx="108">
                  <c:v>27.829881278907045</c:v>
                </c:pt>
                <c:pt idx="109">
                  <c:v>27.811298527776426</c:v>
                </c:pt>
                <c:pt idx="110">
                  <c:v>27.80200917992487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39-4545-B75F-33D53F04C20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Sheet1!$H$10:$DN$10</c:f>
              <c:numCache>
                <c:formatCode>0</c:formatCode>
                <c:ptCount val="111"/>
                <c:pt idx="0" formatCode="General">
                  <c:v>104</c:v>
                </c:pt>
                <c:pt idx="1">
                  <c:v>72.343549541281007</c:v>
                </c:pt>
                <c:pt idx="2">
                  <c:v>72.491254359068691</c:v>
                </c:pt>
                <c:pt idx="3">
                  <c:v>72.786362709720422</c:v>
                </c:pt>
                <c:pt idx="4">
                  <c:v>73.228166870326405</c:v>
                </c:pt>
                <c:pt idx="5">
                  <c:v>73.815311305567548</c:v>
                </c:pt>
                <c:pt idx="6">
                  <c:v>74.545355355735168</c:v>
                </c:pt>
                <c:pt idx="7">
                  <c:v>75.414164653052111</c:v>
                </c:pt>
                <c:pt idx="8">
                  <c:v>76.415920496736987</c:v>
                </c:pt>
                <c:pt idx="9">
                  <c:v>77.541827038302898</c:v>
                </c:pt>
                <c:pt idx="10">
                  <c:v>78.778212662526954</c:v>
                </c:pt>
                <c:pt idx="11">
                  <c:v>80.103664363834</c:v>
                </c:pt>
                <c:pt idx="12">
                  <c:v>81.484643162447441</c:v>
                </c:pt>
                <c:pt idx="13">
                  <c:v>82.869322411207335</c:v>
                </c:pt>
                <c:pt idx="14">
                  <c:v>84.181182578298717</c:v>
                </c:pt>
                <c:pt idx="15">
                  <c:v>85.319466078383797</c:v>
                </c:pt>
                <c:pt idx="16">
                  <c:v>86.183748786685314</c:v>
                </c:pt>
                <c:pt idx="17">
                  <c:v>86.736051391538069</c:v>
                </c:pt>
                <c:pt idx="18">
                  <c:v>87.022004536051028</c:v>
                </c:pt>
                <c:pt idx="19">
                  <c:v>87.148379486695731</c:v>
                </c:pt>
                <c:pt idx="20">
                  <c:v>87.218047314778303</c:v>
                </c:pt>
                <c:pt idx="21">
                  <c:v>87.298904240803537</c:v>
                </c:pt>
                <c:pt idx="22">
                  <c:v>87.416905078605055</c:v>
                </c:pt>
                <c:pt idx="23">
                  <c:v>87.615542158736417</c:v>
                </c:pt>
                <c:pt idx="24">
                  <c:v>87.886231550869212</c:v>
                </c:pt>
                <c:pt idx="25">
                  <c:v>88.227435614629641</c:v>
                </c:pt>
                <c:pt idx="26">
                  <c:v>88.662515158275355</c:v>
                </c:pt>
                <c:pt idx="27">
                  <c:v>89.267675927884284</c:v>
                </c:pt>
                <c:pt idx="28">
                  <c:v>90.085968024370899</c:v>
                </c:pt>
                <c:pt idx="29">
                  <c:v>91.140639437958129</c:v>
                </c:pt>
                <c:pt idx="30">
                  <c:v>92.444191682972843</c:v>
                </c:pt>
                <c:pt idx="31">
                  <c:v>93.989532385283596</c:v>
                </c:pt>
                <c:pt idx="32">
                  <c:v>95.70436746254029</c:v>
                </c:pt>
                <c:pt idx="33">
                  <c:v>97.33541469175475</c:v>
                </c:pt>
                <c:pt idx="34">
                  <c:v>98.405971964507387</c:v>
                </c:pt>
                <c:pt idx="35">
                  <c:v>95.977432227384583</c:v>
                </c:pt>
                <c:pt idx="36">
                  <c:v>92.98253899375095</c:v>
                </c:pt>
                <c:pt idx="37">
                  <c:v>89.892026201199371</c:v>
                </c:pt>
                <c:pt idx="38">
                  <c:v>86.953047562287992</c:v>
                </c:pt>
                <c:pt idx="39">
                  <c:v>84.231718008551113</c:v>
                </c:pt>
                <c:pt idx="40">
                  <c:v>81.729498654468884</c:v>
                </c:pt>
                <c:pt idx="41">
                  <c:v>79.430753363508046</c:v>
                </c:pt>
                <c:pt idx="42">
                  <c:v>77.31693025824913</c:v>
                </c:pt>
                <c:pt idx="43">
                  <c:v>75.369463905518913</c:v>
                </c:pt>
                <c:pt idx="44">
                  <c:v>73.569281455452412</c:v>
                </c:pt>
                <c:pt idx="45">
                  <c:v>71.895123715436668</c:v>
                </c:pt>
                <c:pt idx="46">
                  <c:v>70.32107375586078</c:v>
                </c:pt>
                <c:pt idx="47">
                  <c:v>68.813390425664409</c:v>
                </c:pt>
                <c:pt idx="48">
                  <c:v>67.327690765242494</c:v>
                </c:pt>
                <c:pt idx="49">
                  <c:v>65.810640892934373</c:v>
                </c:pt>
                <c:pt idx="50">
                  <c:v>64.215552198690105</c:v>
                </c:pt>
                <c:pt idx="51">
                  <c:v>62.536736466967355</c:v>
                </c:pt>
                <c:pt idx="52">
                  <c:v>60.809440121839074</c:v>
                </c:pt>
                <c:pt idx="53">
                  <c:v>59.075351961266236</c:v>
                </c:pt>
                <c:pt idx="54">
                  <c:v>57.366852039843494</c:v>
                </c:pt>
                <c:pt idx="55">
                  <c:v>55.705133272199497</c:v>
                </c:pt>
                <c:pt idx="56">
                  <c:v>54.102780221620812</c:v>
                </c:pt>
                <c:pt idx="57">
                  <c:v>52.566625816224416</c:v>
                </c:pt>
                <c:pt idx="58">
                  <c:v>51.09984392520434</c:v>
                </c:pt>
                <c:pt idx="59">
                  <c:v>49.70330423287907</c:v>
                </c:pt>
                <c:pt idx="60">
                  <c:v>48.376420259211635</c:v>
                </c:pt>
                <c:pt idx="61">
                  <c:v>47.117683417468065</c:v>
                </c:pt>
                <c:pt idx="62">
                  <c:v>45.925007096841078</c:v>
                </c:pt>
                <c:pt idx="63">
                  <c:v>44.79595406017031</c:v>
                </c:pt>
                <c:pt idx="64">
                  <c:v>43.727889836944627</c:v>
                </c:pt>
                <c:pt idx="65">
                  <c:v>42.718087497536231</c:v>
                </c:pt>
                <c:pt idx="66">
                  <c:v>41.763799504612962</c:v>
                </c:pt>
                <c:pt idx="67">
                  <c:v>40.862306768913975</c:v>
                </c:pt>
                <c:pt idx="68">
                  <c:v>40.010951693246852</c:v>
                </c:pt>
                <c:pt idx="69">
                  <c:v>39.207159880690696</c:v>
                </c:pt>
                <c:pt idx="70">
                  <c:v>38.44845379397205</c:v>
                </c:pt>
                <c:pt idx="71">
                  <c:v>37.732460705509503</c:v>
                </c:pt>
                <c:pt idx="72">
                  <c:v>37.056916615442354</c:v>
                </c:pt>
                <c:pt idx="73">
                  <c:v>36.419667344761514</c:v>
                </c:pt>
                <c:pt idx="74">
                  <c:v>35.818667673493664</c:v>
                </c:pt>
                <c:pt idx="75">
                  <c:v>35.251979150709211</c:v>
                </c:pt>
                <c:pt idx="76">
                  <c:v>34.717767027164086</c:v>
                </c:pt>
                <c:pt idx="77">
                  <c:v>34.214296633855739</c:v>
                </c:pt>
                <c:pt idx="78">
                  <c:v>33.739929437288751</c:v>
                </c:pt>
                <c:pt idx="79">
                  <c:v>33.293118935177858</c:v>
                </c:pt>
                <c:pt idx="80">
                  <c:v>32.872406507707019</c:v>
                </c:pt>
                <c:pt idx="81">
                  <c:v>32.476417304259009</c:v>
                </c:pt>
                <c:pt idx="82">
                  <c:v>32.103856220059861</c:v>
                </c:pt>
                <c:pt idx="83">
                  <c:v>31.753503998767698</c:v>
                </c:pt>
                <c:pt idx="84">
                  <c:v>31.424213483721577</c:v>
                </c:pt>
                <c:pt idx="85">
                  <c:v>31.114906030918917</c:v>
                </c:pt>
                <c:pt idx="86">
                  <c:v>30.824568089753857</c:v>
                </c:pt>
                <c:pt idx="87">
                  <c:v>30.552247952332838</c:v>
                </c:pt>
                <c:pt idx="88">
                  <c:v>30.297052668190123</c:v>
                </c:pt>
                <c:pt idx="89">
                  <c:v>30.058145117981269</c:v>
                </c:pt>
                <c:pt idx="90">
                  <c:v>29.83474123684784</c:v>
                </c:pt>
                <c:pt idx="91">
                  <c:v>29.626107375276</c:v>
                </c:pt>
                <c:pt idx="92">
                  <c:v>29.431557782088095</c:v>
                </c:pt>
                <c:pt idx="93">
                  <c:v>29.250452190387843</c:v>
                </c:pt>
                <c:pt idx="94">
                  <c:v>29.082193482526264</c:v>
                </c:pt>
                <c:pt idx="95">
                  <c:v>28.926225404292754</c:v>
                </c:pt>
                <c:pt idx="96">
                  <c:v>28.782030291839753</c:v>
                </c:pt>
                <c:pt idx="97">
                  <c:v>28.649126768984932</c:v>
                </c:pt>
                <c:pt idx="98">
                  <c:v>28.527067373173882</c:v>
                </c:pt>
                <c:pt idx="99">
                  <c:v>28.415436092460922</c:v>
                </c:pt>
                <c:pt idx="100">
                  <c:v>28.313845891664144</c:v>
                </c:pt>
                <c:pt idx="101">
                  <c:v>28.221936608442086</c:v>
                </c:pt>
                <c:pt idx="102">
                  <c:v>28.139374480561905</c:v>
                </c:pt>
                <c:pt idx="103">
                  <c:v>28.065857006034136</c:v>
                </c:pt>
                <c:pt idx="104">
                  <c:v>28.001133188050748</c:v>
                </c:pt>
                <c:pt idx="105">
                  <c:v>27.945063491377635</c:v>
                </c:pt>
                <c:pt idx="106">
                  <c:v>27.897761745011408</c:v>
                </c:pt>
                <c:pt idx="107">
                  <c:v>27.859780415377067</c:v>
                </c:pt>
                <c:pt idx="108">
                  <c:v>27.831322900067214</c:v>
                </c:pt>
                <c:pt idx="109">
                  <c:v>27.812393350317638</c:v>
                </c:pt>
                <c:pt idx="110">
                  <c:v>27.802943136756689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39-4545-B75F-33D53F04C20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Sheet1!$H$11:$DN$11</c:f>
              <c:numCache>
                <c:formatCode>0</c:formatCode>
                <c:ptCount val="111"/>
                <c:pt idx="0" formatCode="General">
                  <c:v>102</c:v>
                </c:pt>
                <c:pt idx="1">
                  <c:v>72.318437380979205</c:v>
                </c:pt>
                <c:pt idx="2">
                  <c:v>72.464119603230216</c:v>
                </c:pt>
                <c:pt idx="3">
                  <c:v>72.754993100405144</c:v>
                </c:pt>
                <c:pt idx="4">
                  <c:v>73.189957628850649</c:v>
                </c:pt>
                <c:pt idx="5">
                  <c:v>73.767010371699911</c:v>
                </c:pt>
                <c:pt idx="6">
                  <c:v>74.482551305583002</c:v>
                </c:pt>
                <c:pt idx="7">
                  <c:v>75.329627641240151</c:v>
                </c:pt>
                <c:pt idx="8">
                  <c:v>76.300102698092999</c:v>
                </c:pt>
                <c:pt idx="9">
                  <c:v>77.382124703172877</c:v>
                </c:pt>
                <c:pt idx="10">
                  <c:v>78.558155374454998</c:v>
                </c:pt>
                <c:pt idx="11">
                  <c:v>79.802674928613968</c:v>
                </c:pt>
                <c:pt idx="12">
                  <c:v>81.079525773428358</c:v>
                </c:pt>
                <c:pt idx="13">
                  <c:v>82.339584020919588</c:v>
                </c:pt>
                <c:pt idx="14">
                  <c:v>83.520788575813711</c:v>
                </c:pt>
                <c:pt idx="15">
                  <c:v>84.554636691048543</c:v>
                </c:pt>
                <c:pt idx="16">
                  <c:v>85.384128113093951</c:v>
                </c:pt>
                <c:pt idx="17">
                  <c:v>85.990631420444103</c:v>
                </c:pt>
                <c:pt idx="18">
                  <c:v>86.405148440254052</c:v>
                </c:pt>
                <c:pt idx="19">
                  <c:v>86.69739049609737</c:v>
                </c:pt>
                <c:pt idx="20">
                  <c:v>86.946762842814422</c:v>
                </c:pt>
                <c:pt idx="21">
                  <c:v>87.209777750063722</c:v>
                </c:pt>
                <c:pt idx="22">
                  <c:v>87.440007335810463</c:v>
                </c:pt>
                <c:pt idx="23">
                  <c:v>87.771764793986932</c:v>
                </c:pt>
                <c:pt idx="24">
                  <c:v>88.124160202011112</c:v>
                </c:pt>
                <c:pt idx="25">
                  <c:v>88.469573463646739</c:v>
                </c:pt>
                <c:pt idx="26">
                  <c:v>88.805599987185275</c:v>
                </c:pt>
                <c:pt idx="27">
                  <c:v>89.329205992286063</c:v>
                </c:pt>
                <c:pt idx="28">
                  <c:v>90.07055320747925</c:v>
                </c:pt>
                <c:pt idx="29">
                  <c:v>91.019039290397245</c:v>
                </c:pt>
                <c:pt idx="30">
                  <c:v>92.140490541815197</c:v>
                </c:pt>
                <c:pt idx="31">
                  <c:v>93.362180972902308</c:v>
                </c:pt>
                <c:pt idx="32">
                  <c:v>94.536545311636402</c:v>
                </c:pt>
                <c:pt idx="33">
                  <c:v>95.3864342730011</c:v>
                </c:pt>
                <c:pt idx="34">
                  <c:v>95.459613319176754</c:v>
                </c:pt>
                <c:pt idx="35">
                  <c:v>94.02393048815803</c:v>
                </c:pt>
                <c:pt idx="36">
                  <c:v>91.80491445021562</c:v>
                </c:pt>
                <c:pt idx="37">
                  <c:v>89.247856512618696</c:v>
                </c:pt>
                <c:pt idx="38">
                  <c:v>86.622272483631377</c:v>
                </c:pt>
                <c:pt idx="39">
                  <c:v>84.066950686292785</c:v>
                </c:pt>
                <c:pt idx="40">
                  <c:v>81.644249606468421</c:v>
                </c:pt>
                <c:pt idx="41">
                  <c:v>79.376666859287013</c:v>
                </c:pt>
                <c:pt idx="42">
                  <c:v>77.266552248081496</c:v>
                </c:pt>
                <c:pt idx="43">
                  <c:v>75.305640181853335</c:v>
                </c:pt>
                <c:pt idx="44">
                  <c:v>73.479171648119092</c:v>
                </c:pt>
                <c:pt idx="45">
                  <c:v>71.767213464855402</c:v>
                </c:pt>
                <c:pt idx="46">
                  <c:v>70.144590536370288</c:v>
                </c:pt>
                <c:pt idx="47">
                  <c:v>68.580501650116659</c:v>
                </c:pt>
                <c:pt idx="48">
                  <c:v>67.039254152380707</c:v>
                </c:pt>
                <c:pt idx="49">
                  <c:v>65.484400051990747</c:v>
                </c:pt>
                <c:pt idx="50">
                  <c:v>63.888537336582182</c:v>
                </c:pt>
                <c:pt idx="51">
                  <c:v>62.245949950503345</c:v>
                </c:pt>
                <c:pt idx="52">
                  <c:v>60.572566520635739</c:v>
                </c:pt>
                <c:pt idx="53">
                  <c:v>58.893245709049722</c:v>
                </c:pt>
                <c:pt idx="54">
                  <c:v>57.23192889860124</c:v>
                </c:pt>
                <c:pt idx="55">
                  <c:v>55.607525066512061</c:v>
                </c:pt>
                <c:pt idx="56">
                  <c:v>54.033340862630439</c:v>
                </c:pt>
                <c:pt idx="57">
                  <c:v>52.517928922243804</c:v>
                </c:pt>
                <c:pt idx="58">
                  <c:v>51.06623486076559</c:v>
                </c:pt>
                <c:pt idx="59">
                  <c:v>49.680616330852303</c:v>
                </c:pt>
                <c:pt idx="60">
                  <c:v>48.36163244972245</c:v>
                </c:pt>
                <c:pt idx="61">
                  <c:v>47.10862037720468</c:v>
                </c:pt>
                <c:pt idx="62">
                  <c:v>45.920105376705159</c:v>
                </c:pt>
                <c:pt idx="63">
                  <c:v>44.79408904153145</c:v>
                </c:pt>
                <c:pt idx="64">
                  <c:v>43.728250830481571</c:v>
                </c:pt>
                <c:pt idx="65">
                  <c:v>42.720088541723882</c:v>
                </c:pt>
                <c:pt idx="66">
                  <c:v>41.767015857591794</c:v>
                </c:pt>
                <c:pt idx="67">
                  <c:v>40.866429659288855</c:v>
                </c:pt>
                <c:pt idx="68">
                  <c:v>40.015755998585568</c:v>
                </c:pt>
                <c:pt idx="69">
                  <c:v>39.212480967393695</c:v>
                </c:pt>
                <c:pt idx="70">
                  <c:v>38.45417086931851</c:v>
                </c:pt>
                <c:pt idx="71">
                  <c:v>37.738484816425597</c:v>
                </c:pt>
                <c:pt idx="72">
                  <c:v>37.063181975576647</c:v>
                </c:pt>
                <c:pt idx="73">
                  <c:v>36.426125053760792</c:v>
                </c:pt>
                <c:pt idx="74">
                  <c:v>35.825281160719527</c:v>
                </c:pt>
                <c:pt idx="75">
                  <c:v>35.258720865031712</c:v>
                </c:pt>
                <c:pt idx="76">
                  <c:v>34.724616028890935</c:v>
                </c:pt>
                <c:pt idx="77">
                  <c:v>34.221236840746521</c:v>
                </c:pt>
                <c:pt idx="78">
                  <c:v>33.746948345305064</c:v>
                </c:pt>
                <c:pt idx="79">
                  <c:v>33.300206684012721</c:v>
                </c:pt>
                <c:pt idx="80">
                  <c:v>32.879555196738835</c:v>
                </c:pt>
                <c:pt idx="81">
                  <c:v>32.483620490278966</c:v>
                </c:pt>
                <c:pt idx="82">
                  <c:v>32.111108546686609</c:v>
                </c:pt>
                <c:pt idx="83">
                  <c:v>31.760800920855292</c:v>
                </c:pt>
                <c:pt idx="84">
                  <c:v>31.431551059687227</c:v>
                </c:pt>
                <c:pt idx="85">
                  <c:v>31.122280762762639</c:v>
                </c:pt>
                <c:pt idx="86">
                  <c:v>30.831976795312912</c:v>
                </c:pt>
                <c:pt idx="87">
                  <c:v>30.55968765748927</c:v>
                </c:pt>
                <c:pt idx="88">
                  <c:v>30.304520508633125</c:v>
                </c:pt>
                <c:pt idx="89">
                  <c:v>30.065638240869951</c:v>
                </c:pt>
                <c:pt idx="90">
                  <c:v>29.842256692323868</c:v>
                </c:pt>
                <c:pt idx="91">
                  <c:v>29.633641986054734</c:v>
                </c:pt>
                <c:pt idx="92">
                  <c:v>29.439107975858441</c:v>
                </c:pt>
                <c:pt idx="93">
                  <c:v>29.258013773580775</c:v>
                </c:pt>
                <c:pt idx="94">
                  <c:v>29.089761323484389</c:v>
                </c:pt>
                <c:pt idx="95">
                  <c:v>28.933792975803581</c:v>
                </c:pt>
                <c:pt idx="96">
                  <c:v>28.789588991241214</c:v>
                </c:pt>
                <c:pt idx="97">
                  <c:v>28.656664876437134</c:v>
                </c:pt>
                <c:pt idx="98">
                  <c:v>28.53456840037445</c:v>
                </c:pt>
                <c:pt idx="99">
                  <c:v>28.422876063137913</c:v>
                </c:pt>
                <c:pt idx="100">
                  <c:v>28.321188671839202</c:v>
                </c:pt>
                <c:pt idx="101">
                  <c:v>28.229125541390399</c:v>
                </c:pt>
                <c:pt idx="102">
                  <c:v>28.146316856215186</c:v>
                </c:pt>
                <c:pt idx="103">
                  <c:v>28.072394837970073</c:v>
                </c:pt>
                <c:pt idx="104">
                  <c:v>28.006990952275412</c:v>
                </c:pt>
                <c:pt idx="105">
                  <c:v>27.949778468747834</c:v>
                </c:pt>
                <c:pt idx="106">
                  <c:v>27.900748786486822</c:v>
                </c:pt>
                <c:pt idx="107">
                  <c:v>27.861600460283118</c:v>
                </c:pt>
                <c:pt idx="108">
                  <c:v>27.832468952705096</c:v>
                </c:pt>
                <c:pt idx="109">
                  <c:v>27.813179447965894</c:v>
                </c:pt>
                <c:pt idx="110">
                  <c:v>27.803573000691621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39-4545-B75F-33D53F04C20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Sheet1!$H$12:$DN$12</c:f>
              <c:numCache>
                <c:formatCode>0</c:formatCode>
                <c:ptCount val="111"/>
                <c:pt idx="0" formatCode="General">
                  <c:v>100</c:v>
                </c:pt>
                <c:pt idx="1">
                  <c:v>72.302132455546129</c:v>
                </c:pt>
                <c:pt idx="2">
                  <c:v>72.446758741991417</c:v>
                </c:pt>
                <c:pt idx="3">
                  <c:v>72.735447445907795</c:v>
                </c:pt>
                <c:pt idx="4">
                  <c:v>73.166995487127977</c:v>
                </c:pt>
                <c:pt idx="5">
                  <c:v>73.739440860706011</c:v>
                </c:pt>
                <c:pt idx="6">
                  <c:v>74.449767983896706</c:v>
                </c:pt>
                <c:pt idx="7">
                  <c:v>75.286014068853987</c:v>
                </c:pt>
                <c:pt idx="8">
                  <c:v>76.240229087552663</c:v>
                </c:pt>
                <c:pt idx="9">
                  <c:v>77.299438059678053</c:v>
                </c:pt>
                <c:pt idx="10">
                  <c:v>78.444473761034473</c:v>
                </c:pt>
                <c:pt idx="11">
                  <c:v>79.648282608623859</c:v>
                </c:pt>
                <c:pt idx="12">
                  <c:v>80.874298819615419</c:v>
                </c:pt>
                <c:pt idx="13">
                  <c:v>82.075911773078744</c:v>
                </c:pt>
                <c:pt idx="14">
                  <c:v>83.198820607569701</c:v>
                </c:pt>
                <c:pt idx="15">
                  <c:v>84.18860958842248</c:v>
                </c:pt>
                <c:pt idx="16">
                  <c:v>85.004649874390793</c:v>
                </c:pt>
                <c:pt idx="17">
                  <c:v>85.636332684410974</c:v>
                </c:pt>
                <c:pt idx="18">
                  <c:v>86.111056018650558</c:v>
                </c:pt>
                <c:pt idx="19">
                  <c:v>86.49071446038775</c:v>
                </c:pt>
                <c:pt idx="20">
                  <c:v>86.864093654710288</c:v>
                </c:pt>
                <c:pt idx="21">
                  <c:v>87.356553600176866</c:v>
                </c:pt>
                <c:pt idx="22">
                  <c:v>87.565450721016447</c:v>
                </c:pt>
                <c:pt idx="23">
                  <c:v>88.112302060141928</c:v>
                </c:pt>
                <c:pt idx="24">
                  <c:v>88.575174405049722</c:v>
                </c:pt>
                <c:pt idx="25">
                  <c:v>88.928329244497604</c:v>
                </c:pt>
                <c:pt idx="26">
                  <c:v>88.969433338486823</c:v>
                </c:pt>
                <c:pt idx="27">
                  <c:v>89.383032311503527</c:v>
                </c:pt>
                <c:pt idx="28">
                  <c:v>90.060457519918018</c:v>
                </c:pt>
                <c:pt idx="29">
                  <c:v>90.940028924299014</c:v>
                </c:pt>
                <c:pt idx="30">
                  <c:v>91.95576694121867</c:v>
                </c:pt>
                <c:pt idx="31">
                  <c:v>93.005361479082438</c:v>
                </c:pt>
                <c:pt idx="32">
                  <c:v>93.920238954651936</c:v>
                </c:pt>
                <c:pt idx="33">
                  <c:v>94.443979279814869</c:v>
                </c:pt>
                <c:pt idx="34">
                  <c:v>94.252170972069322</c:v>
                </c:pt>
                <c:pt idx="35">
                  <c:v>93.079128402341283</c:v>
                </c:pt>
                <c:pt idx="36">
                  <c:v>91.183452465039352</c:v>
                </c:pt>
                <c:pt idx="37">
                  <c:v>88.881983984609079</c:v>
                </c:pt>
                <c:pt idx="38">
                  <c:v>86.422432902142418</c:v>
                </c:pt>
                <c:pt idx="39">
                  <c:v>83.962416469928314</c:v>
                </c:pt>
                <c:pt idx="40">
                  <c:v>81.588825197868388</c:v>
                </c:pt>
                <c:pt idx="41">
                  <c:v>79.342650855030698</c:v>
                </c:pt>
                <c:pt idx="42">
                  <c:v>77.237620180534122</c:v>
                </c:pt>
                <c:pt idx="43">
                  <c:v>75.27161846273296</c:v>
                </c:pt>
                <c:pt idx="44">
                  <c:v>73.432833081622519</c:v>
                </c:pt>
                <c:pt idx="45">
                  <c:v>71.70265952171232</c:v>
                </c:pt>
                <c:pt idx="46">
                  <c:v>70.056966519790805</c:v>
                </c:pt>
                <c:pt idx="47">
                  <c:v>68.46705755052669</c:v>
                </c:pt>
                <c:pt idx="48">
                  <c:v>66.901677614733458</c:v>
                </c:pt>
                <c:pt idx="49">
                  <c:v>65.331344281405364</c:v>
                </c:pt>
                <c:pt idx="50">
                  <c:v>63.735212681792092</c:v>
                </c:pt>
                <c:pt idx="51">
                  <c:v>62.107561529437099</c:v>
                </c:pt>
                <c:pt idx="52">
                  <c:v>60.457768313015528</c:v>
                </c:pt>
                <c:pt idx="53">
                  <c:v>58.803790044050935</c:v>
                </c:pt>
                <c:pt idx="54">
                  <c:v>57.165322735824454</c:v>
                </c:pt>
                <c:pt idx="55">
                  <c:v>55.559623093290476</c:v>
                </c:pt>
                <c:pt idx="56">
                  <c:v>53.999914990133504</c:v>
                </c:pt>
                <c:pt idx="57">
                  <c:v>52.495351700899597</c:v>
                </c:pt>
                <c:pt idx="58">
                  <c:v>51.05164767885659</c:v>
                </c:pt>
                <c:pt idx="59">
                  <c:v>49.671866815942494</c:v>
                </c:pt>
                <c:pt idx="60">
                  <c:v>48.357139074077942</c:v>
                </c:pt>
                <c:pt idx="61">
                  <c:v>47.1072351341179</c:v>
                </c:pt>
                <c:pt idx="62">
                  <c:v>45.920999091700367</c:v>
                </c:pt>
                <c:pt idx="63">
                  <c:v>44.796663309412345</c:v>
                </c:pt>
                <c:pt idx="64">
                  <c:v>43.732073124015685</c:v>
                </c:pt>
                <c:pt idx="65">
                  <c:v>42.724845346039167</c:v>
                </c:pt>
                <c:pt idx="66">
                  <c:v>41.772479117473601</c:v>
                </c:pt>
                <c:pt idx="67">
                  <c:v>40.872432818128587</c:v>
                </c:pt>
                <c:pt idx="68">
                  <c:v>40.022176874254868</c:v>
                </c:pt>
                <c:pt idx="69">
                  <c:v>39.219229486188219</c:v>
                </c:pt>
                <c:pt idx="70">
                  <c:v>38.461180254707806</c:v>
                </c:pt>
                <c:pt idx="71">
                  <c:v>37.745705241303412</c:v>
                </c:pt>
                <c:pt idx="72">
                  <c:v>37.070575977053053</c:v>
                </c:pt>
                <c:pt idx="73">
                  <c:v>36.433664213237989</c:v>
                </c:pt>
                <c:pt idx="74">
                  <c:v>35.83294369505839</c:v>
                </c:pt>
                <c:pt idx="75">
                  <c:v>35.266489875481369</c:v>
                </c:pt>
                <c:pt idx="76">
                  <c:v>34.732478225912359</c:v>
                </c:pt>
                <c:pt idx="77">
                  <c:v>34.229181613735356</c:v>
                </c:pt>
                <c:pt idx="78">
                  <c:v>33.754967082599286</c:v>
                </c:pt>
                <c:pt idx="79">
                  <c:v>33.308292274683431</c:v>
                </c:pt>
                <c:pt idx="80">
                  <c:v>32.887701664458369</c:v>
                </c:pt>
                <c:pt idx="81">
                  <c:v>32.491822723115646</c:v>
                </c:pt>
                <c:pt idx="82">
                  <c:v>32.119362096457749</c:v>
                </c:pt>
                <c:pt idx="83">
                  <c:v>31.769101852721359</c:v>
                </c:pt>
                <c:pt idx="84">
                  <c:v>31.439895837732614</c:v>
                </c:pt>
                <c:pt idx="85">
                  <c:v>31.130666160908525</c:v>
                </c:pt>
                <c:pt idx="86">
                  <c:v>30.840399825413339</c:v>
                </c:pt>
                <c:pt idx="87">
                  <c:v>30.568145508125106</c:v>
                </c:pt>
                <c:pt idx="88">
                  <c:v>30.313010489095774</c:v>
                </c:pt>
                <c:pt idx="89">
                  <c:v>30.07415772519278</c:v>
                </c:pt>
                <c:pt idx="90">
                  <c:v>29.850803057962096</c:v>
                </c:pt>
                <c:pt idx="91">
                  <c:v>29.642212540813961</c:v>
                </c:pt>
                <c:pt idx="92">
                  <c:v>29.447699864641351</c:v>
                </c:pt>
                <c:pt idx="93">
                  <c:v>29.266623852888902</c:v>
                </c:pt>
                <c:pt idx="94">
                  <c:v>29.098385985265963</c:v>
                </c:pt>
                <c:pt idx="95">
                  <c:v>28.942427890987538</c:v>
                </c:pt>
                <c:pt idx="96">
                  <c:v>28.798228722665787</c:v>
                </c:pt>
                <c:pt idx="97">
                  <c:v>28.665302271277646</c:v>
                </c:pt>
                <c:pt idx="98">
                  <c:v>28.543193591858223</c:v>
                </c:pt>
                <c:pt idx="99">
                  <c:v>28.431474737691602</c:v>
                </c:pt>
                <c:pt idx="100">
                  <c:v>28.329738853878943</c:v>
                </c:pt>
                <c:pt idx="101">
                  <c:v>28.237591127783297</c:v>
                </c:pt>
                <c:pt idx="102">
                  <c:v>28.154633315170269</c:v>
                </c:pt>
                <c:pt idx="103">
                  <c:v>28.080433953676184</c:v>
                </c:pt>
                <c:pt idx="104">
                  <c:v>28.01446320791953</c:v>
                </c:pt>
                <c:pt idx="105">
                  <c:v>27.955929759991399</c:v>
                </c:pt>
                <c:pt idx="106">
                  <c:v>27.903313524783133</c:v>
                </c:pt>
                <c:pt idx="107">
                  <c:v>27.862734939602245</c:v>
                </c:pt>
                <c:pt idx="108">
                  <c:v>27.833009160461216</c:v>
                </c:pt>
                <c:pt idx="109">
                  <c:v>27.813455684965142</c:v>
                </c:pt>
                <c:pt idx="110">
                  <c:v>27.803744604586868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39-4545-B75F-33D53F04C20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Sheet1!$H$13:$DN$13</c:f>
              <c:numCache>
                <c:formatCode>0</c:formatCode>
                <c:ptCount val="111"/>
                <c:pt idx="0" formatCode="General">
                  <c:v>98</c:v>
                </c:pt>
                <c:pt idx="1">
                  <c:v>26.906290592384103</c:v>
                </c:pt>
                <c:pt idx="2">
                  <c:v>26.912264255563574</c:v>
                </c:pt>
                <c:pt idx="3">
                  <c:v>26.927667337249126</c:v>
                </c:pt>
                <c:pt idx="4">
                  <c:v>27.041937040917944</c:v>
                </c:pt>
                <c:pt idx="5">
                  <c:v>29.556519587184312</c:v>
                </c:pt>
                <c:pt idx="6">
                  <c:v>93.745946196368109</c:v>
                </c:pt>
                <c:pt idx="7">
                  <c:v>93.535082272841677</c:v>
                </c:pt>
                <c:pt idx="8">
                  <c:v>93.304811770385896</c:v>
                </c:pt>
                <c:pt idx="9">
                  <c:v>93.054179160445045</c:v>
                </c:pt>
                <c:pt idx="10">
                  <c:v>92.782119664367869</c:v>
                </c:pt>
                <c:pt idx="11">
                  <c:v>92.487503393213956</c:v>
                </c:pt>
                <c:pt idx="12">
                  <c:v>92.169111546652474</c:v>
                </c:pt>
                <c:pt idx="13">
                  <c:v>91.82563815021598</c:v>
                </c:pt>
                <c:pt idx="14">
                  <c:v>91.455691635476953</c:v>
                </c:pt>
                <c:pt idx="15">
                  <c:v>91.057797670715857</c:v>
                </c:pt>
                <c:pt idx="16">
                  <c:v>90.630401690785249</c:v>
                </c:pt>
                <c:pt idx="17">
                  <c:v>90.171869181012397</c:v>
                </c:pt>
                <c:pt idx="18">
                  <c:v>89.680481387824031</c:v>
                </c:pt>
                <c:pt idx="19">
                  <c:v>89.154425301192916</c:v>
                </c:pt>
                <c:pt idx="20">
                  <c:v>88.591778373905214</c:v>
                </c:pt>
                <c:pt idx="21">
                  <c:v>87.990489010625225</c:v>
                </c:pt>
                <c:pt idx="22" formatCode="General">
                  <c:v>30</c:v>
                </c:pt>
                <c:pt idx="23">
                  <c:v>88.742883441263928</c:v>
                </c:pt>
                <c:pt idx="24">
                  <c:v>89.343482958030521</c:v>
                </c:pt>
                <c:pt idx="25">
                  <c:v>89.907865735403249</c:v>
                </c:pt>
                <c:pt idx="26">
                  <c:v>90.437985712489734</c:v>
                </c:pt>
                <c:pt idx="27">
                  <c:v>90.935719728990506</c:v>
                </c:pt>
                <c:pt idx="28">
                  <c:v>91.402776397921386</c:v>
                </c:pt>
                <c:pt idx="29">
                  <c:v>91.840717697622267</c:v>
                </c:pt>
                <c:pt idx="30">
                  <c:v>92.250973330020727</c:v>
                </c:pt>
                <c:pt idx="31">
                  <c:v>92.634855223745319</c:v>
                </c:pt>
                <c:pt idx="32">
                  <c:v>92.993576808715659</c:v>
                </c:pt>
                <c:pt idx="33">
                  <c:v>93.328281407522681</c:v>
                </c:pt>
                <c:pt idx="34">
                  <c:v>93.640082926978621</c:v>
                </c:pt>
                <c:pt idx="35">
                  <c:v>93.93011615861721</c:v>
                </c:pt>
                <c:pt idx="36">
                  <c:v>94.199578763570969</c:v>
                </c:pt>
                <c:pt idx="37">
                  <c:v>94.449698582976836</c:v>
                </c:pt>
                <c:pt idx="38">
                  <c:v>94.681692735184598</c:v>
                </c:pt>
                <c:pt idx="39">
                  <c:v>94.896736551083166</c:v>
                </c:pt>
                <c:pt idx="40">
                  <c:v>95.095945231045405</c:v>
                </c:pt>
                <c:pt idx="41">
                  <c:v>95.280365392525184</c:v>
                </c:pt>
                <c:pt idx="42">
                  <c:v>95.45097293070063</c:v>
                </c:pt>
                <c:pt idx="43">
                  <c:v>95.608674523342884</c:v>
                </c:pt>
                <c:pt idx="44">
                  <c:v>95.754311152580883</c:v>
                </c:pt>
                <c:pt idx="45">
                  <c:v>95.888662779152313</c:v>
                </c:pt>
                <c:pt idx="46">
                  <c:v>96.0124537698631</c:v>
                </c:pt>
                <c:pt idx="47">
                  <c:v>96.126358917524016</c:v>
                </c:pt>
                <c:pt idx="48">
                  <c:v>96.231009936656775</c:v>
                </c:pt>
                <c:pt idx="49">
                  <c:v>96.327002172081407</c:v>
                </c:pt>
                <c:pt idx="50">
                  <c:v>96.414900924758911</c:v>
                </c:pt>
                <c:pt idx="51">
                  <c:v>96.49524643736693</c:v>
                </c:pt>
                <c:pt idx="52">
                  <c:v>96.568556630011145</c:v>
                </c:pt>
                <c:pt idx="53">
                  <c:v>96.635327600058076</c:v>
                </c:pt>
                <c:pt idx="54">
                  <c:v>96.696032818459003</c:v>
                </c:pt>
                <c:pt idx="55">
                  <c:v>96.751121997656355</c:v>
                </c:pt>
                <c:pt idx="56">
                  <c:v>96.801020223226331</c:v>
                </c:pt>
                <c:pt idx="57">
                  <c:v>96.84612757454839</c:v>
                </c:pt>
                <c:pt idx="58">
                  <c:v>96.886819237822195</c:v>
                </c:pt>
                <c:pt idx="59">
                  <c:v>96.923446022308056</c:v>
                </c:pt>
                <c:pt idx="60">
                  <c:v>96.956335168286444</c:v>
                </c:pt>
                <c:pt idx="61">
                  <c:v>96.985791347960955</c:v>
                </c:pt>
                <c:pt idx="62">
                  <c:v>97.0120977800335</c:v>
                </c:pt>
                <c:pt idx="63">
                  <c:v>97.035517400829946</c:v>
                </c:pt>
                <c:pt idx="64">
                  <c:v>97.05629405042275</c:v>
                </c:pt>
                <c:pt idx="65">
                  <c:v>97.074653646593234</c:v>
                </c:pt>
                <c:pt idx="66">
                  <c:v>97.090805327430346</c:v>
                </c:pt>
                <c:pt idx="67">
                  <c:v>97.10494255151454</c:v>
                </c:pt>
                <c:pt idx="68">
                  <c:v>97.117244147879831</c:v>
                </c:pt>
                <c:pt idx="69">
                  <c:v>97.127875312665651</c:v>
                </c:pt>
                <c:pt idx="70">
                  <c:v>97.136988550166507</c:v>
                </c:pt>
                <c:pt idx="71">
                  <c:v>97.144724558973607</c:v>
                </c:pt>
                <c:pt idx="72">
                  <c:v>97.15121306347632</c:v>
                </c:pt>
                <c:pt idx="73">
                  <c:v>97.156573593116519</c:v>
                </c:pt>
                <c:pt idx="74">
                  <c:v>97.160916210757463</c:v>
                </c:pt>
                <c:pt idx="75">
                  <c:v>97.164342193227299</c:v>
                </c:pt>
                <c:pt idx="76">
                  <c:v>97.166944665767801</c:v>
                </c:pt>
                <c:pt idx="77">
                  <c:v>97.168809193609846</c:v>
                </c:pt>
                <c:pt idx="78">
                  <c:v>97.170014332424088</c:v>
                </c:pt>
                <c:pt idx="79">
                  <c:v>97.170632140788214</c:v>
                </c:pt>
                <c:pt idx="80">
                  <c:v>97.170728656275287</c:v>
                </c:pt>
                <c:pt idx="81">
                  <c:v>97.170364338118432</c:v>
                </c:pt>
                <c:pt idx="82">
                  <c:v>97.169594477845195</c:v>
                </c:pt>
                <c:pt idx="83">
                  <c:v>97.168469580612665</c:v>
                </c:pt>
                <c:pt idx="84">
                  <c:v>97.16703571840641</c:v>
                </c:pt>
                <c:pt idx="85">
                  <c:v>97.165334857605799</c:v>
                </c:pt>
                <c:pt idx="86">
                  <c:v>97.163405161853291</c:v>
                </c:pt>
                <c:pt idx="87">
                  <c:v>97.161281272512255</c:v>
                </c:pt>
                <c:pt idx="88">
                  <c:v>97.15899456744188</c:v>
                </c:pt>
                <c:pt idx="89">
                  <c:v>97.156573400174139</c:v>
                </c:pt>
                <c:pt idx="90">
                  <c:v>97.154043320033082</c:v>
                </c:pt>
                <c:pt idx="91">
                  <c:v>97.151427275104083</c:v>
                </c:pt>
                <c:pt idx="92">
                  <c:v>97.148745798428791</c:v>
                </c:pt>
                <c:pt idx="93">
                  <c:v>97.146017179181555</c:v>
                </c:pt>
                <c:pt idx="94">
                  <c:v>97.143257619066588</c:v>
                </c:pt>
                <c:pt idx="95">
                  <c:v>97.140481375571369</c:v>
                </c:pt>
                <c:pt idx="96">
                  <c:v>97.137700892218731</c:v>
                </c:pt>
                <c:pt idx="97">
                  <c:v>97.134926917374301</c:v>
                </c:pt>
                <c:pt idx="98">
                  <c:v>97.132168611839731</c:v>
                </c:pt>
                <c:pt idx="99">
                  <c:v>97.129433646374665</c:v>
                </c:pt>
                <c:pt idx="100">
                  <c:v>97.126728296268368</c:v>
                </c:pt>
                <c:pt idx="101">
                  <c:v>97.124057509836916</c:v>
                </c:pt>
                <c:pt idx="102">
                  <c:v>97.121425334070167</c:v>
                </c:pt>
                <c:pt idx="103">
                  <c:v>97.118834313788525</c:v>
                </c:pt>
                <c:pt idx="104">
                  <c:v>97.116303605081924</c:v>
                </c:pt>
                <c:pt idx="105">
                  <c:v>97.113834674044995</c:v>
                </c:pt>
                <c:pt idx="106">
                  <c:v>27.909746038422039</c:v>
                </c:pt>
                <c:pt idx="107">
                  <c:v>25.22385631587704</c:v>
                </c:pt>
                <c:pt idx="108">
                  <c:v>25.118393013784225</c:v>
                </c:pt>
                <c:pt idx="109">
                  <c:v>25.11354916761854</c:v>
                </c:pt>
                <c:pt idx="110">
                  <c:v>25.112999930105982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39-4545-B75F-33D53F04C20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Sheet1!$H$14:$DN$14</c:f>
              <c:numCache>
                <c:formatCode>0</c:formatCode>
                <c:ptCount val="111"/>
                <c:pt idx="0" formatCode="General">
                  <c:v>96</c:v>
                </c:pt>
                <c:pt idx="1">
                  <c:v>25.076831050402571</c:v>
                </c:pt>
                <c:pt idx="2">
                  <c:v>25.077237207822083</c:v>
                </c:pt>
                <c:pt idx="3">
                  <c:v>25.081987896277951</c:v>
                </c:pt>
                <c:pt idx="4">
                  <c:v>25.189411812441982</c:v>
                </c:pt>
                <c:pt idx="5">
                  <c:v>27.847768406914014</c:v>
                </c:pt>
                <c:pt idx="6">
                  <c:v>93.948305680181932</c:v>
                </c:pt>
                <c:pt idx="7">
                  <c:v>99.824725779215996</c:v>
                </c:pt>
                <c:pt idx="8">
                  <c:v>99.834044222077168</c:v>
                </c:pt>
                <c:pt idx="9">
                  <c:v>99.996931165676656</c:v>
                </c:pt>
                <c:pt idx="10">
                  <c:v>99.997105561936678</c:v>
                </c:pt>
                <c:pt idx="11">
                  <c:v>100.00014074078271</c:v>
                </c:pt>
                <c:pt idx="12">
                  <c:v>100.00014354137953</c:v>
                </c:pt>
                <c:pt idx="13">
                  <c:v>100.00019815839782</c:v>
                </c:pt>
                <c:pt idx="14">
                  <c:v>100.00019789699398</c:v>
                </c:pt>
                <c:pt idx="15">
                  <c:v>100.00019920036983</c:v>
                </c:pt>
                <c:pt idx="16">
                  <c:v>100.00019888401448</c:v>
                </c:pt>
                <c:pt idx="17">
                  <c:v>100.000199220182</c:v>
                </c:pt>
                <c:pt idx="18">
                  <c:v>100.00019890280062</c:v>
                </c:pt>
                <c:pt idx="19">
                  <c:v>100.00019922057844</c:v>
                </c:pt>
                <c:pt idx="20">
                  <c:v>100.00019890317681</c:v>
                </c:pt>
                <c:pt idx="21">
                  <c:v>100.00019922058651</c:v>
                </c:pt>
                <c:pt idx="22">
                  <c:v>100.00019890318447</c:v>
                </c:pt>
                <c:pt idx="23">
                  <c:v>100.00019922058671</c:v>
                </c:pt>
                <c:pt idx="24">
                  <c:v>100.00019890318467</c:v>
                </c:pt>
                <c:pt idx="25">
                  <c:v>100.00019922058671</c:v>
                </c:pt>
                <c:pt idx="26">
                  <c:v>100.00019890318467</c:v>
                </c:pt>
                <c:pt idx="27">
                  <c:v>100.00019922058671</c:v>
                </c:pt>
                <c:pt idx="28">
                  <c:v>100.00019890318467</c:v>
                </c:pt>
                <c:pt idx="29">
                  <c:v>100.00019922058758</c:v>
                </c:pt>
                <c:pt idx="30">
                  <c:v>100.00019890318555</c:v>
                </c:pt>
                <c:pt idx="31">
                  <c:v>100.00019922060746</c:v>
                </c:pt>
                <c:pt idx="32">
                  <c:v>100.00019890320608</c:v>
                </c:pt>
                <c:pt idx="33">
                  <c:v>100.00019922086815</c:v>
                </c:pt>
                <c:pt idx="34">
                  <c:v>100.00019890347336</c:v>
                </c:pt>
                <c:pt idx="35">
                  <c:v>100.00019922260374</c:v>
                </c:pt>
                <c:pt idx="36">
                  <c:v>100.00019890523544</c:v>
                </c:pt>
                <c:pt idx="37">
                  <c:v>100.00019922760696</c:v>
                </c:pt>
                <c:pt idx="38">
                  <c:v>100.00019891026449</c:v>
                </c:pt>
                <c:pt idx="39">
                  <c:v>100.00019923407781</c:v>
                </c:pt>
                <c:pt idx="40">
                  <c:v>100.00019891672383</c:v>
                </c:pt>
                <c:pt idx="41">
                  <c:v>100.00019923995004</c:v>
                </c:pt>
                <c:pt idx="42">
                  <c:v>100.0001989225776</c:v>
                </c:pt>
                <c:pt idx="43">
                  <c:v>100.00019924437927</c:v>
                </c:pt>
                <c:pt idx="44">
                  <c:v>100.00019892697398</c:v>
                </c:pt>
                <c:pt idx="45">
                  <c:v>100.0001992462285</c:v>
                </c:pt>
                <c:pt idx="46">
                  <c:v>100.00019892879486</c:v>
                </c:pt>
                <c:pt idx="47">
                  <c:v>100.00019924659603</c:v>
                </c:pt>
                <c:pt idx="48">
                  <c:v>100.00019892915371</c:v>
                </c:pt>
                <c:pt idx="49">
                  <c:v>100.00019924663367</c:v>
                </c:pt>
                <c:pt idx="50">
                  <c:v>100.00019892919019</c:v>
                </c:pt>
                <c:pt idx="51">
                  <c:v>100.00019924663594</c:v>
                </c:pt>
                <c:pt idx="52">
                  <c:v>100.00019892919236</c:v>
                </c:pt>
                <c:pt idx="53">
                  <c:v>100.00019924663668</c:v>
                </c:pt>
                <c:pt idx="54">
                  <c:v>100.00019892919315</c:v>
                </c:pt>
                <c:pt idx="55">
                  <c:v>100.00019924667033</c:v>
                </c:pt>
                <c:pt idx="56">
                  <c:v>100.00019892922845</c:v>
                </c:pt>
                <c:pt idx="57">
                  <c:v>100.00019924762807</c:v>
                </c:pt>
                <c:pt idx="58">
                  <c:v>100.0001989302163</c:v>
                </c:pt>
                <c:pt idx="59">
                  <c:v>100.00019925328981</c:v>
                </c:pt>
                <c:pt idx="60">
                  <c:v>100.00019893590442</c:v>
                </c:pt>
                <c:pt idx="61">
                  <c:v>100.0001992589788</c:v>
                </c:pt>
                <c:pt idx="62">
                  <c:v>100.00019894154744</c:v>
                </c:pt>
                <c:pt idx="63">
                  <c:v>100.00019925996277</c:v>
                </c:pt>
                <c:pt idx="64">
                  <c:v>100.00019894249921</c:v>
                </c:pt>
                <c:pt idx="65">
                  <c:v>100.00019925999797</c:v>
                </c:pt>
                <c:pt idx="66">
                  <c:v>100.00019894253272</c:v>
                </c:pt>
                <c:pt idx="67">
                  <c:v>100.00019925999861</c:v>
                </c:pt>
                <c:pt idx="68">
                  <c:v>100.00019894253333</c:v>
                </c:pt>
                <c:pt idx="69">
                  <c:v>100.00019925999861</c:v>
                </c:pt>
                <c:pt idx="70">
                  <c:v>100.00019894253333</c:v>
                </c:pt>
                <c:pt idx="71">
                  <c:v>100.00019925999861</c:v>
                </c:pt>
                <c:pt idx="72">
                  <c:v>100.00019894253333</c:v>
                </c:pt>
                <c:pt idx="73">
                  <c:v>100.00019925999861</c:v>
                </c:pt>
                <c:pt idx="74">
                  <c:v>100.00019894253333</c:v>
                </c:pt>
                <c:pt idx="75">
                  <c:v>100.00019925999861</c:v>
                </c:pt>
                <c:pt idx="76">
                  <c:v>100.00019894253333</c:v>
                </c:pt>
                <c:pt idx="77">
                  <c:v>100.00019925999861</c:v>
                </c:pt>
                <c:pt idx="78">
                  <c:v>100.00019894253333</c:v>
                </c:pt>
                <c:pt idx="79">
                  <c:v>100.00019925999861</c:v>
                </c:pt>
                <c:pt idx="80">
                  <c:v>100.00019894253333</c:v>
                </c:pt>
                <c:pt idx="81">
                  <c:v>100.00019925999861</c:v>
                </c:pt>
                <c:pt idx="82">
                  <c:v>100.00019894253333</c:v>
                </c:pt>
                <c:pt idx="83">
                  <c:v>100.00019925999861</c:v>
                </c:pt>
                <c:pt idx="84">
                  <c:v>100.00019894253333</c:v>
                </c:pt>
                <c:pt idx="85">
                  <c:v>100.00019925999861</c:v>
                </c:pt>
                <c:pt idx="86">
                  <c:v>100.00019894253333</c:v>
                </c:pt>
                <c:pt idx="87">
                  <c:v>100.00019925999861</c:v>
                </c:pt>
                <c:pt idx="88">
                  <c:v>100.00019894253333</c:v>
                </c:pt>
                <c:pt idx="89">
                  <c:v>100.00019925999854</c:v>
                </c:pt>
                <c:pt idx="90">
                  <c:v>100.00019894253329</c:v>
                </c:pt>
                <c:pt idx="91">
                  <c:v>100.00019925999503</c:v>
                </c:pt>
                <c:pt idx="92">
                  <c:v>100.00019894252954</c:v>
                </c:pt>
                <c:pt idx="93">
                  <c:v>100.00019925975408</c:v>
                </c:pt>
                <c:pt idx="94">
                  <c:v>100.00019894227465</c:v>
                </c:pt>
                <c:pt idx="95">
                  <c:v>100.00019924568001</c:v>
                </c:pt>
                <c:pt idx="96">
                  <c:v>100.00019892740984</c:v>
                </c:pt>
                <c:pt idx="97">
                  <c:v>100.00019846186903</c:v>
                </c:pt>
                <c:pt idx="98">
                  <c:v>100.00019809961015</c:v>
                </c:pt>
                <c:pt idx="99">
                  <c:v>100.00015470071415</c:v>
                </c:pt>
                <c:pt idx="100">
                  <c:v>100.0001518706092</c:v>
                </c:pt>
                <c:pt idx="101">
                  <c:v>99.997728134902232</c:v>
                </c:pt>
                <c:pt idx="102">
                  <c:v>99.997588466969347</c:v>
                </c:pt>
                <c:pt idx="103">
                  <c:v>99.873433761297875</c:v>
                </c:pt>
                <c:pt idx="104">
                  <c:v>99.866379026478739</c:v>
                </c:pt>
                <c:pt idx="105">
                  <c:v>97.121706654816293</c:v>
                </c:pt>
                <c:pt idx="106">
                  <c:v>27.906460214446223</c:v>
                </c:pt>
                <c:pt idx="107">
                  <c:v>25.12126679503773</c:v>
                </c:pt>
                <c:pt idx="108">
                  <c:v>25.009283174310891</c:v>
                </c:pt>
                <c:pt idx="109">
                  <c:v>25.004757321509064</c:v>
                </c:pt>
                <c:pt idx="110">
                  <c:v>25.004561553101315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39-4545-B75F-33D53F04C20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Sheet1!$H$15:$DN$15</c:f>
              <c:numCache>
                <c:formatCode>0</c:formatCode>
                <c:ptCount val="111"/>
                <c:pt idx="0" formatCode="General">
                  <c:v>94</c:v>
                </c:pt>
                <c:pt idx="1">
                  <c:v>25.003103629262839</c:v>
                </c:pt>
                <c:pt idx="2">
                  <c:v>25.003287505185867</c:v>
                </c:pt>
                <c:pt idx="3">
                  <c:v>25.007644261081374</c:v>
                </c:pt>
                <c:pt idx="4">
                  <c:v>25.115366553296948</c:v>
                </c:pt>
                <c:pt idx="5">
                  <c:v>27.788681067740296</c:v>
                </c:pt>
                <c:pt idx="6">
                  <c:v>94.139503543625622</c:v>
                </c:pt>
                <c:pt idx="7">
                  <c:v>99.814833587220534</c:v>
                </c:pt>
                <c:pt idx="8">
                  <c:v>99.842820066110136</c:v>
                </c:pt>
                <c:pt idx="9">
                  <c:v>99.996745472672117</c:v>
                </c:pt>
                <c:pt idx="10">
                  <c:v>99.997269869607948</c:v>
                </c:pt>
                <c:pt idx="11">
                  <c:v>100.0001371031002</c:v>
                </c:pt>
                <c:pt idx="12">
                  <c:v>100.00014616328063</c:v>
                </c:pt>
                <c:pt idx="13">
                  <c:v>100.00019776728503</c:v>
                </c:pt>
                <c:pt idx="14">
                  <c:v>100.00019763300648</c:v>
                </c:pt>
                <c:pt idx="15">
                  <c:v>100.00019886741933</c:v>
                </c:pt>
                <c:pt idx="16">
                  <c:v>100.00019856820937</c:v>
                </c:pt>
                <c:pt idx="17">
                  <c:v>100.00019888831416</c:v>
                </c:pt>
                <c:pt idx="18">
                  <c:v>100.00019858602711</c:v>
                </c:pt>
                <c:pt idx="19">
                  <c:v>100.00019888873186</c:v>
                </c:pt>
                <c:pt idx="20">
                  <c:v>100.00019858638419</c:v>
                </c:pt>
                <c:pt idx="21">
                  <c:v>100.0001988887404</c:v>
                </c:pt>
                <c:pt idx="22">
                  <c:v>100.00019858639148</c:v>
                </c:pt>
                <c:pt idx="23">
                  <c:v>100.00019888874058</c:v>
                </c:pt>
                <c:pt idx="24">
                  <c:v>100.00019858639165</c:v>
                </c:pt>
                <c:pt idx="25">
                  <c:v>100.00019888874058</c:v>
                </c:pt>
                <c:pt idx="26">
                  <c:v>100.00019858639165</c:v>
                </c:pt>
                <c:pt idx="27">
                  <c:v>100.00019888874058</c:v>
                </c:pt>
                <c:pt idx="28">
                  <c:v>100.00019858639165</c:v>
                </c:pt>
                <c:pt idx="29">
                  <c:v>100.00019888874142</c:v>
                </c:pt>
                <c:pt idx="30">
                  <c:v>100.00019858639259</c:v>
                </c:pt>
                <c:pt idx="31">
                  <c:v>100.00019888876061</c:v>
                </c:pt>
                <c:pt idx="32">
                  <c:v>100.00019858641379</c:v>
                </c:pt>
                <c:pt idx="33">
                  <c:v>100.00019888901426</c:v>
                </c:pt>
                <c:pt idx="34">
                  <c:v>100.00019858668776</c:v>
                </c:pt>
                <c:pt idx="35">
                  <c:v>100.00019889071838</c:v>
                </c:pt>
                <c:pt idx="36">
                  <c:v>100.00019858847659</c:v>
                </c:pt>
                <c:pt idx="37">
                  <c:v>100.00019889567884</c:v>
                </c:pt>
                <c:pt idx="38">
                  <c:v>100.00019859353104</c:v>
                </c:pt>
                <c:pt idx="39">
                  <c:v>100.00019890213945</c:v>
                </c:pt>
                <c:pt idx="40">
                  <c:v>100.00019859997859</c:v>
                </c:pt>
                <c:pt idx="41">
                  <c:v>100.0001989080108</c:v>
                </c:pt>
                <c:pt idx="42">
                  <c:v>100.00019860581385</c:v>
                </c:pt>
                <c:pt idx="43">
                  <c:v>100.000198912458</c:v>
                </c:pt>
                <c:pt idx="44">
                  <c:v>100.00019861017729</c:v>
                </c:pt>
                <c:pt idx="45">
                  <c:v>100.00019891432999</c:v>
                </c:pt>
                <c:pt idx="46">
                  <c:v>100.00019861197009</c:v>
                </c:pt>
                <c:pt idx="47">
                  <c:v>100.00019891470531</c:v>
                </c:pt>
                <c:pt idx="48">
                  <c:v>100.00019861232046</c:v>
                </c:pt>
                <c:pt idx="49">
                  <c:v>100.00019891474408</c:v>
                </c:pt>
                <c:pt idx="50">
                  <c:v>100.00019861235583</c:v>
                </c:pt>
                <c:pt idx="51">
                  <c:v>100.00019891474643</c:v>
                </c:pt>
                <c:pt idx="52">
                  <c:v>100.00019861235789</c:v>
                </c:pt>
                <c:pt idx="53">
                  <c:v>100.00019891474714</c:v>
                </c:pt>
                <c:pt idx="54">
                  <c:v>100.00019861235873</c:v>
                </c:pt>
                <c:pt idx="55">
                  <c:v>100.00019891477918</c:v>
                </c:pt>
                <c:pt idx="56">
                  <c:v>100.00019861239576</c:v>
                </c:pt>
                <c:pt idx="57">
                  <c:v>100.00019891570545</c:v>
                </c:pt>
                <c:pt idx="58">
                  <c:v>100.0001986134145</c:v>
                </c:pt>
                <c:pt idx="59">
                  <c:v>100.00019892131972</c:v>
                </c:pt>
                <c:pt idx="60">
                  <c:v>100.00019861912763</c:v>
                </c:pt>
                <c:pt idx="61">
                  <c:v>100.00019892703364</c:v>
                </c:pt>
                <c:pt idx="62">
                  <c:v>100.0001986247235</c:v>
                </c:pt>
                <c:pt idx="63">
                  <c:v>100.00019892804831</c:v>
                </c:pt>
                <c:pt idx="64">
                  <c:v>100.00019862564406</c:v>
                </c:pt>
                <c:pt idx="65">
                  <c:v>100.00019892808524</c:v>
                </c:pt>
                <c:pt idx="66">
                  <c:v>100.00019862567596</c:v>
                </c:pt>
                <c:pt idx="67">
                  <c:v>100.00019892808588</c:v>
                </c:pt>
                <c:pt idx="68">
                  <c:v>100.00019862567655</c:v>
                </c:pt>
                <c:pt idx="69">
                  <c:v>100.00019892808588</c:v>
                </c:pt>
                <c:pt idx="70">
                  <c:v>100.00019862567655</c:v>
                </c:pt>
                <c:pt idx="71">
                  <c:v>100.00019892808588</c:v>
                </c:pt>
                <c:pt idx="72">
                  <c:v>100.00019862567655</c:v>
                </c:pt>
                <c:pt idx="73">
                  <c:v>100.00019892808588</c:v>
                </c:pt>
                <c:pt idx="74">
                  <c:v>100.00019862567655</c:v>
                </c:pt>
                <c:pt idx="75">
                  <c:v>100.00019892808588</c:v>
                </c:pt>
                <c:pt idx="76">
                  <c:v>100.00019862567655</c:v>
                </c:pt>
                <c:pt idx="77">
                  <c:v>100.00019892808588</c:v>
                </c:pt>
                <c:pt idx="78">
                  <c:v>100.00019862567655</c:v>
                </c:pt>
                <c:pt idx="79">
                  <c:v>100.00019892808588</c:v>
                </c:pt>
                <c:pt idx="80">
                  <c:v>100.00019862567655</c:v>
                </c:pt>
                <c:pt idx="81">
                  <c:v>100.00019892808588</c:v>
                </c:pt>
                <c:pt idx="82">
                  <c:v>100.00019862567655</c:v>
                </c:pt>
                <c:pt idx="83">
                  <c:v>100.00019892808588</c:v>
                </c:pt>
                <c:pt idx="84">
                  <c:v>100.00019862567655</c:v>
                </c:pt>
                <c:pt idx="85">
                  <c:v>100.00019892808588</c:v>
                </c:pt>
                <c:pt idx="86">
                  <c:v>100.00019862567655</c:v>
                </c:pt>
                <c:pt idx="87">
                  <c:v>100.00019892808588</c:v>
                </c:pt>
                <c:pt idx="88">
                  <c:v>100.00019862567655</c:v>
                </c:pt>
                <c:pt idx="89">
                  <c:v>100.00019892808584</c:v>
                </c:pt>
                <c:pt idx="90">
                  <c:v>100.0001986256765</c:v>
                </c:pt>
                <c:pt idx="91">
                  <c:v>100.00019892808254</c:v>
                </c:pt>
                <c:pt idx="92">
                  <c:v>100.00019862567251</c:v>
                </c:pt>
                <c:pt idx="93">
                  <c:v>100.00019892785471</c:v>
                </c:pt>
                <c:pt idx="94">
                  <c:v>100.0001986254028</c:v>
                </c:pt>
                <c:pt idx="95">
                  <c:v>100.00019891452691</c:v>
                </c:pt>
                <c:pt idx="96">
                  <c:v>100.00019860969961</c:v>
                </c:pt>
                <c:pt idx="97">
                  <c:v>100.00019817222046</c:v>
                </c:pt>
                <c:pt idx="98">
                  <c:v>100.00019773524896</c:v>
                </c:pt>
                <c:pt idx="99">
                  <c:v>100.00015673757153</c:v>
                </c:pt>
                <c:pt idx="100">
                  <c:v>100.00014888827772</c:v>
                </c:pt>
                <c:pt idx="101">
                  <c:v>99.997859104005784</c:v>
                </c:pt>
                <c:pt idx="102">
                  <c:v>99.997440285895067</c:v>
                </c:pt>
                <c:pt idx="103">
                  <c:v>99.880074035289766</c:v>
                </c:pt>
                <c:pt idx="104">
                  <c:v>99.858887389076386</c:v>
                </c:pt>
                <c:pt idx="105">
                  <c:v>97.129675068566073</c:v>
                </c:pt>
                <c:pt idx="106">
                  <c:v>27.906497653173929</c:v>
                </c:pt>
                <c:pt idx="107">
                  <c:v>25.117279921334294</c:v>
                </c:pt>
                <c:pt idx="108">
                  <c:v>25.004902397520318</c:v>
                </c:pt>
                <c:pt idx="109">
                  <c:v>25.000374157646849</c:v>
                </c:pt>
                <c:pt idx="110">
                  <c:v>25.000191478161256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39-4545-B75F-33D53F04C20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Sheet1!$H$16:$DN$16</c:f>
              <c:numCache>
                <c:formatCode>0</c:formatCode>
                <c:ptCount val="111"/>
                <c:pt idx="0" formatCode="General">
                  <c:v>92</c:v>
                </c:pt>
                <c:pt idx="1">
                  <c:v>25.000132428953403</c:v>
                </c:pt>
                <c:pt idx="2">
                  <c:v>25.000307897281413</c:v>
                </c:pt>
                <c:pt idx="3">
                  <c:v>25.004661048969464</c:v>
                </c:pt>
                <c:pt idx="4">
                  <c:v>25.112678675080883</c:v>
                </c:pt>
                <c:pt idx="5">
                  <c:v>27.793362712050019</c:v>
                </c:pt>
                <c:pt idx="6">
                  <c:v>94.320228751921363</c:v>
                </c:pt>
                <c:pt idx="7">
                  <c:v>99.805142812623657</c:v>
                </c:pt>
                <c:pt idx="8">
                  <c:v>99.851063980954308</c:v>
                </c:pt>
                <c:pt idx="9">
                  <c:v>99.996570430358332</c:v>
                </c:pt>
                <c:pt idx="10">
                  <c:v>99.99742429127275</c:v>
                </c:pt>
                <c:pt idx="11">
                  <c:v>100.00013367418971</c:v>
                </c:pt>
                <c:pt idx="12">
                  <c:v>100.00014860986703</c:v>
                </c:pt>
                <c:pt idx="13">
                  <c:v>100.00019738057199</c:v>
                </c:pt>
                <c:pt idx="14">
                  <c:v>100.00019736631515</c:v>
                </c:pt>
                <c:pt idx="15">
                  <c:v>100.00019853518619</c:v>
                </c:pt>
                <c:pt idx="16">
                  <c:v>100.00019825277543</c:v>
                </c:pt>
                <c:pt idx="17">
                  <c:v>100.00019855709731</c:v>
                </c:pt>
                <c:pt idx="18">
                  <c:v>100.00019826968143</c:v>
                </c:pt>
                <c:pt idx="19">
                  <c:v>100.00019855753506</c:v>
                </c:pt>
                <c:pt idx="20">
                  <c:v>100.00019827002049</c:v>
                </c:pt>
                <c:pt idx="21">
                  <c:v>100.00019855754401</c:v>
                </c:pt>
                <c:pt idx="22">
                  <c:v>100.00019827002741</c:v>
                </c:pt>
                <c:pt idx="23">
                  <c:v>100.00019855754419</c:v>
                </c:pt>
                <c:pt idx="24">
                  <c:v>100.00019827002758</c:v>
                </c:pt>
                <c:pt idx="25">
                  <c:v>100.00019855754419</c:v>
                </c:pt>
                <c:pt idx="26">
                  <c:v>100.00019827002758</c:v>
                </c:pt>
                <c:pt idx="27">
                  <c:v>100.00019855754419</c:v>
                </c:pt>
                <c:pt idx="28">
                  <c:v>100.00019827002758</c:v>
                </c:pt>
                <c:pt idx="29">
                  <c:v>100.00019855754502</c:v>
                </c:pt>
                <c:pt idx="30">
                  <c:v>100.00019827002853</c:v>
                </c:pt>
                <c:pt idx="31">
                  <c:v>100.00019855756355</c:v>
                </c:pt>
                <c:pt idx="32">
                  <c:v>100.00019827005043</c:v>
                </c:pt>
                <c:pt idx="33">
                  <c:v>100.00019855781032</c:v>
                </c:pt>
                <c:pt idx="34">
                  <c:v>100.00019827033108</c:v>
                </c:pt>
                <c:pt idx="35">
                  <c:v>100.00019855948365</c:v>
                </c:pt>
                <c:pt idx="36">
                  <c:v>100.00019827214645</c:v>
                </c:pt>
                <c:pt idx="37">
                  <c:v>100.00019856440157</c:v>
                </c:pt>
                <c:pt idx="38">
                  <c:v>100.00019827722566</c:v>
                </c:pt>
                <c:pt idx="39">
                  <c:v>100.00019857085182</c:v>
                </c:pt>
                <c:pt idx="40">
                  <c:v>100.00019828366123</c:v>
                </c:pt>
                <c:pt idx="41">
                  <c:v>100.00019857672217</c:v>
                </c:pt>
                <c:pt idx="42">
                  <c:v>100.00019828947811</c:v>
                </c:pt>
                <c:pt idx="43">
                  <c:v>100.00019858118684</c:v>
                </c:pt>
                <c:pt idx="44">
                  <c:v>100.00019829380881</c:v>
                </c:pt>
                <c:pt idx="45">
                  <c:v>100.00019858308134</c:v>
                </c:pt>
                <c:pt idx="46">
                  <c:v>100.00019829557404</c:v>
                </c:pt>
                <c:pt idx="47">
                  <c:v>100.00019858346441</c:v>
                </c:pt>
                <c:pt idx="48">
                  <c:v>100.00019829591618</c:v>
                </c:pt>
                <c:pt idx="49">
                  <c:v>100.0001985835043</c:v>
                </c:pt>
                <c:pt idx="50">
                  <c:v>100.00019829595047</c:v>
                </c:pt>
                <c:pt idx="51">
                  <c:v>100.00019858350674</c:v>
                </c:pt>
                <c:pt idx="52">
                  <c:v>100.00019829595246</c:v>
                </c:pt>
                <c:pt idx="53">
                  <c:v>100.00019858350744</c:v>
                </c:pt>
                <c:pt idx="54">
                  <c:v>100.00019829595331</c:v>
                </c:pt>
                <c:pt idx="55">
                  <c:v>100.00019858353792</c:v>
                </c:pt>
                <c:pt idx="56">
                  <c:v>100.00019829599202</c:v>
                </c:pt>
                <c:pt idx="57">
                  <c:v>100.0001985844338</c:v>
                </c:pt>
                <c:pt idx="58">
                  <c:v>100.00019829704178</c:v>
                </c:pt>
                <c:pt idx="59">
                  <c:v>100.00019859000014</c:v>
                </c:pt>
                <c:pt idx="60">
                  <c:v>100.00019830277859</c:v>
                </c:pt>
                <c:pt idx="61">
                  <c:v>100.00019859573759</c:v>
                </c:pt>
                <c:pt idx="62">
                  <c:v>100.0001983083268</c:v>
                </c:pt>
                <c:pt idx="63">
                  <c:v>100.00019859678308</c:v>
                </c:pt>
                <c:pt idx="64">
                  <c:v>100.00019830921718</c:v>
                </c:pt>
                <c:pt idx="65">
                  <c:v>100.00019859682169</c:v>
                </c:pt>
                <c:pt idx="66">
                  <c:v>100.00019830924757</c:v>
                </c:pt>
                <c:pt idx="67">
                  <c:v>100.00019859682239</c:v>
                </c:pt>
                <c:pt idx="68">
                  <c:v>100.00019830924812</c:v>
                </c:pt>
                <c:pt idx="69">
                  <c:v>100.00019859682239</c:v>
                </c:pt>
                <c:pt idx="70">
                  <c:v>100.00019830924812</c:v>
                </c:pt>
                <c:pt idx="71">
                  <c:v>100.00019859682239</c:v>
                </c:pt>
                <c:pt idx="72">
                  <c:v>100.00019830924812</c:v>
                </c:pt>
                <c:pt idx="73">
                  <c:v>100.00019859682239</c:v>
                </c:pt>
                <c:pt idx="74">
                  <c:v>100.00019830924812</c:v>
                </c:pt>
                <c:pt idx="75">
                  <c:v>100.00019859682239</c:v>
                </c:pt>
                <c:pt idx="76">
                  <c:v>100.00019830924812</c:v>
                </c:pt>
                <c:pt idx="77">
                  <c:v>100.00019859682239</c:v>
                </c:pt>
                <c:pt idx="78">
                  <c:v>100.00019830924812</c:v>
                </c:pt>
                <c:pt idx="79">
                  <c:v>100.00019859682239</c:v>
                </c:pt>
                <c:pt idx="80">
                  <c:v>100.00019830924812</c:v>
                </c:pt>
                <c:pt idx="81">
                  <c:v>100.00019859682239</c:v>
                </c:pt>
                <c:pt idx="82">
                  <c:v>100.00019830924812</c:v>
                </c:pt>
                <c:pt idx="83">
                  <c:v>100.00019859682239</c:v>
                </c:pt>
                <c:pt idx="84">
                  <c:v>100.00019830924812</c:v>
                </c:pt>
                <c:pt idx="85">
                  <c:v>100.00019859682239</c:v>
                </c:pt>
                <c:pt idx="86">
                  <c:v>100.00019830924812</c:v>
                </c:pt>
                <c:pt idx="87">
                  <c:v>100.00019859682239</c:v>
                </c:pt>
                <c:pt idx="88">
                  <c:v>100.00019830924812</c:v>
                </c:pt>
                <c:pt idx="89">
                  <c:v>100.00019859682233</c:v>
                </c:pt>
                <c:pt idx="90">
                  <c:v>100.00019830924809</c:v>
                </c:pt>
                <c:pt idx="91">
                  <c:v>100.00019859681923</c:v>
                </c:pt>
                <c:pt idx="92">
                  <c:v>100.00019830924387</c:v>
                </c:pt>
                <c:pt idx="93">
                  <c:v>100.0001985966037</c:v>
                </c:pt>
                <c:pt idx="94">
                  <c:v>100.00019830896034</c:v>
                </c:pt>
                <c:pt idx="95">
                  <c:v>100.00019858397781</c:v>
                </c:pt>
                <c:pt idx="96">
                  <c:v>100.00019829247178</c:v>
                </c:pt>
                <c:pt idx="97">
                  <c:v>100.00019788070171</c:v>
                </c:pt>
                <c:pt idx="98">
                  <c:v>100.00019737433277</c:v>
                </c:pt>
                <c:pt idx="99">
                  <c:v>100.00015863325339</c:v>
                </c:pt>
                <c:pt idx="100">
                  <c:v>100.0001460709415</c:v>
                </c:pt>
                <c:pt idx="101">
                  <c:v>99.997982175420958</c:v>
                </c:pt>
                <c:pt idx="102">
                  <c:v>99.997299815788509</c:v>
                </c:pt>
                <c:pt idx="103">
                  <c:v>99.886308382076678</c:v>
                </c:pt>
                <c:pt idx="104">
                  <c:v>99.851321249023613</c:v>
                </c:pt>
                <c:pt idx="105">
                  <c:v>97.137769294802396</c:v>
                </c:pt>
                <c:pt idx="106">
                  <c:v>27.906807445396218</c:v>
                </c:pt>
                <c:pt idx="107">
                  <c:v>25.11713675397144</c:v>
                </c:pt>
                <c:pt idx="108">
                  <c:v>25.004727136764483</c:v>
                </c:pt>
                <c:pt idx="109">
                  <c:v>25.000197607748039</c:v>
                </c:pt>
                <c:pt idx="110">
                  <c:v>25.000015367404579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39-4545-B75F-33D53F04C20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Sheet1!$H$17:$DN$17</c:f>
              <c:numCache>
                <c:formatCode>0</c:formatCode>
                <c:ptCount val="111"/>
                <c:pt idx="0" formatCode="General">
                  <c:v>90</c:v>
                </c:pt>
                <c:pt idx="1">
                  <c:v>25.000012707783359</c:v>
                </c:pt>
                <c:pt idx="2">
                  <c:v>25.000188257844446</c:v>
                </c:pt>
                <c:pt idx="3">
                  <c:v>25.004551617336539</c:v>
                </c:pt>
                <c:pt idx="4">
                  <c:v>25.112836780220544</c:v>
                </c:pt>
                <c:pt idx="5">
                  <c:v>27.800148481018979</c:v>
                </c:pt>
                <c:pt idx="6">
                  <c:v>94.491123936385293</c:v>
                </c:pt>
                <c:pt idx="7">
                  <c:v>99.795592044414832</c:v>
                </c:pt>
                <c:pt idx="8">
                  <c:v>99.858806655285861</c:v>
                </c:pt>
                <c:pt idx="9">
                  <c:v>99.996404218623567</c:v>
                </c:pt>
                <c:pt idx="10">
                  <c:v>99.997569401631779</c:v>
                </c:pt>
                <c:pt idx="11">
                  <c:v>100.00013042058882</c:v>
                </c:pt>
                <c:pt idx="12">
                  <c:v>100.00015089136201</c:v>
                </c:pt>
                <c:pt idx="13">
                  <c:v>100.00019699765762</c:v>
                </c:pt>
                <c:pt idx="14">
                  <c:v>100.00019709710467</c:v>
                </c:pt>
                <c:pt idx="15">
                  <c:v>100.00019820365395</c:v>
                </c:pt>
                <c:pt idx="16">
                  <c:v>100.00019793771939</c:v>
                </c:pt>
                <c:pt idx="17">
                  <c:v>100.00019822652557</c:v>
                </c:pt>
                <c:pt idx="18">
                  <c:v>100.00019795376706</c:v>
                </c:pt>
                <c:pt idx="19">
                  <c:v>100.00019822698233</c:v>
                </c:pt>
                <c:pt idx="20">
                  <c:v>100.00019795408915</c:v>
                </c:pt>
                <c:pt idx="21">
                  <c:v>100.00019822699166</c:v>
                </c:pt>
                <c:pt idx="22">
                  <c:v>100.00019795409571</c:v>
                </c:pt>
                <c:pt idx="23">
                  <c:v>100.00019822699188</c:v>
                </c:pt>
                <c:pt idx="24">
                  <c:v>100.00019795409588</c:v>
                </c:pt>
                <c:pt idx="25">
                  <c:v>100.00019822699188</c:v>
                </c:pt>
                <c:pt idx="26">
                  <c:v>100.00019795409588</c:v>
                </c:pt>
                <c:pt idx="27">
                  <c:v>100.00019822699188</c:v>
                </c:pt>
                <c:pt idx="28">
                  <c:v>100.00019795409588</c:v>
                </c:pt>
                <c:pt idx="29">
                  <c:v>100.00019822699264</c:v>
                </c:pt>
                <c:pt idx="30">
                  <c:v>100.00019795409689</c:v>
                </c:pt>
                <c:pt idx="31">
                  <c:v>100.00019822701056</c:v>
                </c:pt>
                <c:pt idx="32">
                  <c:v>100.00019795411946</c:v>
                </c:pt>
                <c:pt idx="33">
                  <c:v>100.00019822725066</c:v>
                </c:pt>
                <c:pt idx="34">
                  <c:v>100.00019795440677</c:v>
                </c:pt>
                <c:pt idx="35">
                  <c:v>100.00019822889382</c:v>
                </c:pt>
                <c:pt idx="36">
                  <c:v>100.00019795624848</c:v>
                </c:pt>
                <c:pt idx="37">
                  <c:v>100.00019823376944</c:v>
                </c:pt>
                <c:pt idx="38">
                  <c:v>100.00019796135183</c:v>
                </c:pt>
                <c:pt idx="39">
                  <c:v>100.00019824020926</c:v>
                </c:pt>
                <c:pt idx="40">
                  <c:v>100.00019796777522</c:v>
                </c:pt>
                <c:pt idx="41">
                  <c:v>100.00019824607841</c:v>
                </c:pt>
                <c:pt idx="42">
                  <c:v>100.00019797357383</c:v>
                </c:pt>
                <c:pt idx="43">
                  <c:v>100.00019825056008</c:v>
                </c:pt>
                <c:pt idx="44">
                  <c:v>100.00019797787202</c:v>
                </c:pt>
                <c:pt idx="45">
                  <c:v>100.00019825247685</c:v>
                </c:pt>
                <c:pt idx="46">
                  <c:v>100.00019797961018</c:v>
                </c:pt>
                <c:pt idx="47">
                  <c:v>100.00019825286766</c:v>
                </c:pt>
                <c:pt idx="48">
                  <c:v>100.00019797994429</c:v>
                </c:pt>
                <c:pt idx="49">
                  <c:v>100.00019825290866</c:v>
                </c:pt>
                <c:pt idx="50">
                  <c:v>100.00019797997754</c:v>
                </c:pt>
                <c:pt idx="51">
                  <c:v>100.0001982529112</c:v>
                </c:pt>
                <c:pt idx="52">
                  <c:v>100.00019797997948</c:v>
                </c:pt>
                <c:pt idx="53">
                  <c:v>100.00019825291187</c:v>
                </c:pt>
                <c:pt idx="54">
                  <c:v>100.00019797998034</c:v>
                </c:pt>
                <c:pt idx="55">
                  <c:v>100.0001982529409</c:v>
                </c:pt>
                <c:pt idx="56">
                  <c:v>100.00019798002072</c:v>
                </c:pt>
                <c:pt idx="57">
                  <c:v>100.00019825380741</c:v>
                </c:pt>
                <c:pt idx="58">
                  <c:v>100.00019798110164</c:v>
                </c:pt>
                <c:pt idx="59">
                  <c:v>100.00019825932529</c:v>
                </c:pt>
                <c:pt idx="60">
                  <c:v>100.00019798686077</c:v>
                </c:pt>
                <c:pt idx="61">
                  <c:v>100.00019826508493</c:v>
                </c:pt>
                <c:pt idx="62">
                  <c:v>100.00019799236082</c:v>
                </c:pt>
                <c:pt idx="63">
                  <c:v>100.00019826616143</c:v>
                </c:pt>
                <c:pt idx="64">
                  <c:v>100.00019799322207</c:v>
                </c:pt>
                <c:pt idx="65">
                  <c:v>100.00019826620166</c:v>
                </c:pt>
                <c:pt idx="66">
                  <c:v>100.00019799325101</c:v>
                </c:pt>
                <c:pt idx="67">
                  <c:v>100.0001982662024</c:v>
                </c:pt>
                <c:pt idx="68">
                  <c:v>100.00019799325155</c:v>
                </c:pt>
                <c:pt idx="69">
                  <c:v>100.0001982662024</c:v>
                </c:pt>
                <c:pt idx="70">
                  <c:v>100.00019799325155</c:v>
                </c:pt>
                <c:pt idx="71">
                  <c:v>100.0001982662024</c:v>
                </c:pt>
                <c:pt idx="72">
                  <c:v>100.00019799325155</c:v>
                </c:pt>
                <c:pt idx="73">
                  <c:v>100.0001982662024</c:v>
                </c:pt>
                <c:pt idx="74">
                  <c:v>100.00019799325155</c:v>
                </c:pt>
                <c:pt idx="75">
                  <c:v>100.0001982662024</c:v>
                </c:pt>
                <c:pt idx="76">
                  <c:v>100.00019799325155</c:v>
                </c:pt>
                <c:pt idx="77">
                  <c:v>100.0001982662024</c:v>
                </c:pt>
                <c:pt idx="78">
                  <c:v>100.00019799325155</c:v>
                </c:pt>
                <c:pt idx="79">
                  <c:v>100.0001982662024</c:v>
                </c:pt>
                <c:pt idx="80">
                  <c:v>100.00019799325155</c:v>
                </c:pt>
                <c:pt idx="81">
                  <c:v>100.0001982662024</c:v>
                </c:pt>
                <c:pt idx="82">
                  <c:v>100.00019799325155</c:v>
                </c:pt>
                <c:pt idx="83">
                  <c:v>100.0001982662024</c:v>
                </c:pt>
                <c:pt idx="84">
                  <c:v>100.00019799325155</c:v>
                </c:pt>
                <c:pt idx="85">
                  <c:v>100.0001982662024</c:v>
                </c:pt>
                <c:pt idx="86">
                  <c:v>100.00019799325155</c:v>
                </c:pt>
                <c:pt idx="87">
                  <c:v>100.0001982662024</c:v>
                </c:pt>
                <c:pt idx="88">
                  <c:v>100.00019799325155</c:v>
                </c:pt>
                <c:pt idx="89">
                  <c:v>100.00019826620236</c:v>
                </c:pt>
                <c:pt idx="90">
                  <c:v>100.0001979932515</c:v>
                </c:pt>
                <c:pt idx="91">
                  <c:v>100.00019826619943</c:v>
                </c:pt>
                <c:pt idx="92">
                  <c:v>100.00019799324708</c:v>
                </c:pt>
                <c:pt idx="93">
                  <c:v>100.00019826599548</c:v>
                </c:pt>
                <c:pt idx="94">
                  <c:v>100.0001979929505</c:v>
                </c:pt>
                <c:pt idx="95">
                  <c:v>100.00019825402966</c:v>
                </c:pt>
                <c:pt idx="96">
                  <c:v>100.00019797572131</c:v>
                </c:pt>
                <c:pt idx="97">
                  <c:v>100.00019758745319</c:v>
                </c:pt>
                <c:pt idx="98">
                  <c:v>100.0001970163849</c:v>
                </c:pt>
                <c:pt idx="99">
                  <c:v>100.00016039600044</c:v>
                </c:pt>
                <c:pt idx="100">
                  <c:v>100.00014339180279</c:v>
                </c:pt>
                <c:pt idx="101">
                  <c:v>99.998097807486261</c:v>
                </c:pt>
                <c:pt idx="102">
                  <c:v>99.997165650906751</c:v>
                </c:pt>
                <c:pt idx="103">
                  <c:v>99.892160041119254</c:v>
                </c:pt>
                <c:pt idx="104">
                  <c:v>99.843651693625617</c:v>
                </c:pt>
                <c:pt idx="105">
                  <c:v>97.146019130695265</c:v>
                </c:pt>
                <c:pt idx="106">
                  <c:v>27.907139082923237</c:v>
                </c:pt>
                <c:pt idx="107">
                  <c:v>25.117144030337194</c:v>
                </c:pt>
                <c:pt idx="108">
                  <c:v>25.004720628075887</c:v>
                </c:pt>
                <c:pt idx="109">
                  <c:v>25.000190517683112</c:v>
                </c:pt>
                <c:pt idx="110">
                  <c:v>25.000008271265468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39-4545-B75F-33D53F04C20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Sheet1!$H$18:$DN$18</c:f>
              <c:numCache>
                <c:formatCode>0</c:formatCode>
                <c:ptCount val="111"/>
                <c:pt idx="0" formatCode="General">
                  <c:v>88</c:v>
                </c:pt>
                <c:pt idx="1">
                  <c:v>25.000007900159392</c:v>
                </c:pt>
                <c:pt idx="2">
                  <c:v>25.00018384513848</c:v>
                </c:pt>
                <c:pt idx="3">
                  <c:v>25.00455734303825</c:v>
                </c:pt>
                <c:pt idx="4">
                  <c:v>25.113094580022555</c:v>
                </c:pt>
                <c:pt idx="5">
                  <c:v>27.806660076599037</c:v>
                </c:pt>
                <c:pt idx="6">
                  <c:v>94.652796494729216</c:v>
                </c:pt>
                <c:pt idx="7">
                  <c:v>99.786121844859863</c:v>
                </c:pt>
                <c:pt idx="8">
                  <c:v>99.866076976388598</c:v>
                </c:pt>
                <c:pt idx="9">
                  <c:v>99.996245121651711</c:v>
                </c:pt>
                <c:pt idx="10">
                  <c:v>99.997705741034011</c:v>
                </c:pt>
                <c:pt idx="11">
                  <c:v>100.00012731080915</c:v>
                </c:pt>
                <c:pt idx="12">
                  <c:v>100.00015301737706</c:v>
                </c:pt>
                <c:pt idx="13">
                  <c:v>100.000196617976</c:v>
                </c:pt>
                <c:pt idx="14">
                  <c:v>100.00019682554881</c:v>
                </c:pt>
                <c:pt idx="15">
                  <c:v>100.00019787280684</c:v>
                </c:pt>
                <c:pt idx="16">
                  <c:v>100.00019762304767</c:v>
                </c:pt>
                <c:pt idx="17">
                  <c:v>100.00019789659308</c:v>
                </c:pt>
                <c:pt idx="18">
                  <c:v>100.00019763828736</c:v>
                </c:pt>
                <c:pt idx="19">
                  <c:v>100.00019789706799</c:v>
                </c:pt>
                <c:pt idx="20">
                  <c:v>100.00019763859349</c:v>
                </c:pt>
                <c:pt idx="21">
                  <c:v>100.00019789707768</c:v>
                </c:pt>
                <c:pt idx="22">
                  <c:v>100.00019763859973</c:v>
                </c:pt>
                <c:pt idx="23">
                  <c:v>100.00019789707792</c:v>
                </c:pt>
                <c:pt idx="24">
                  <c:v>100.0001976385999</c:v>
                </c:pt>
                <c:pt idx="25">
                  <c:v>100.00019789707792</c:v>
                </c:pt>
                <c:pt idx="26">
                  <c:v>100.0001976385999</c:v>
                </c:pt>
                <c:pt idx="27">
                  <c:v>100.00019789707792</c:v>
                </c:pt>
                <c:pt idx="28">
                  <c:v>100.0001976385999</c:v>
                </c:pt>
                <c:pt idx="29">
                  <c:v>100.00019789707865</c:v>
                </c:pt>
                <c:pt idx="30">
                  <c:v>100.00019763860094</c:v>
                </c:pt>
                <c:pt idx="31">
                  <c:v>100.00019789709594</c:v>
                </c:pt>
                <c:pt idx="32">
                  <c:v>100.00019763862419</c:v>
                </c:pt>
                <c:pt idx="33">
                  <c:v>100.00019789732966</c:v>
                </c:pt>
                <c:pt idx="34">
                  <c:v>100.00019763891811</c:v>
                </c:pt>
                <c:pt idx="35">
                  <c:v>100.00019789894323</c:v>
                </c:pt>
                <c:pt idx="36">
                  <c:v>100.00019764078601</c:v>
                </c:pt>
                <c:pt idx="37">
                  <c:v>100.00019790377677</c:v>
                </c:pt>
                <c:pt idx="38">
                  <c:v>100.00019764591292</c:v>
                </c:pt>
                <c:pt idx="39">
                  <c:v>100.00019791020598</c:v>
                </c:pt>
                <c:pt idx="40">
                  <c:v>100.00019765232393</c:v>
                </c:pt>
                <c:pt idx="41">
                  <c:v>100.0001979160738</c:v>
                </c:pt>
                <c:pt idx="42">
                  <c:v>100.00019765810438</c:v>
                </c:pt>
                <c:pt idx="43">
                  <c:v>100.00019792057199</c:v>
                </c:pt>
                <c:pt idx="44">
                  <c:v>100.00019766237027</c:v>
                </c:pt>
                <c:pt idx="45">
                  <c:v>100.00019792251089</c:v>
                </c:pt>
                <c:pt idx="46">
                  <c:v>100.00019766408182</c:v>
                </c:pt>
                <c:pt idx="47">
                  <c:v>100.00019792290939</c:v>
                </c:pt>
                <c:pt idx="48">
                  <c:v>100.00019766440813</c:v>
                </c:pt>
                <c:pt idx="49">
                  <c:v>100.00019792295149</c:v>
                </c:pt>
                <c:pt idx="50">
                  <c:v>100.00019766444038</c:v>
                </c:pt>
                <c:pt idx="51">
                  <c:v>100.00019792295413</c:v>
                </c:pt>
                <c:pt idx="52">
                  <c:v>100.00019766444224</c:v>
                </c:pt>
                <c:pt idx="53">
                  <c:v>100.00019792295474</c:v>
                </c:pt>
                <c:pt idx="54">
                  <c:v>100.00019766444314</c:v>
                </c:pt>
                <c:pt idx="55">
                  <c:v>100.00019792298241</c:v>
                </c:pt>
                <c:pt idx="56">
                  <c:v>100.00019766448514</c:v>
                </c:pt>
                <c:pt idx="57">
                  <c:v>100.00019792382055</c:v>
                </c:pt>
                <c:pt idx="58">
                  <c:v>100.00019766559737</c:v>
                </c:pt>
                <c:pt idx="59">
                  <c:v>100.00019792928951</c:v>
                </c:pt>
                <c:pt idx="60">
                  <c:v>100.00019767137752</c:v>
                </c:pt>
                <c:pt idx="61">
                  <c:v>100.00019793506999</c:v>
                </c:pt>
                <c:pt idx="62">
                  <c:v>100.00019767682893</c:v>
                </c:pt>
                <c:pt idx="63">
                  <c:v>100.00019793617767</c:v>
                </c:pt>
                <c:pt idx="64">
                  <c:v>100.00019767766204</c:v>
                </c:pt>
                <c:pt idx="65">
                  <c:v>100.00019793621954</c:v>
                </c:pt>
                <c:pt idx="66">
                  <c:v>100.00019767768961</c:v>
                </c:pt>
                <c:pt idx="67">
                  <c:v>100.0001979362203</c:v>
                </c:pt>
                <c:pt idx="68">
                  <c:v>100.00019767769012</c:v>
                </c:pt>
                <c:pt idx="69">
                  <c:v>100.0001979362203</c:v>
                </c:pt>
                <c:pt idx="70">
                  <c:v>100.00019767769012</c:v>
                </c:pt>
                <c:pt idx="71">
                  <c:v>100.0001979362203</c:v>
                </c:pt>
                <c:pt idx="72">
                  <c:v>100.00019767769012</c:v>
                </c:pt>
                <c:pt idx="73">
                  <c:v>100.0001979362203</c:v>
                </c:pt>
                <c:pt idx="74">
                  <c:v>100.00019767769012</c:v>
                </c:pt>
                <c:pt idx="75">
                  <c:v>100.0001979362203</c:v>
                </c:pt>
                <c:pt idx="76">
                  <c:v>100.00019767769012</c:v>
                </c:pt>
                <c:pt idx="77">
                  <c:v>100.0001979362203</c:v>
                </c:pt>
                <c:pt idx="78">
                  <c:v>100.00019767769012</c:v>
                </c:pt>
                <c:pt idx="79">
                  <c:v>100.0001979362203</c:v>
                </c:pt>
                <c:pt idx="80">
                  <c:v>100.00019767769012</c:v>
                </c:pt>
                <c:pt idx="81">
                  <c:v>100.0001979362203</c:v>
                </c:pt>
                <c:pt idx="82">
                  <c:v>100.00019767769012</c:v>
                </c:pt>
                <c:pt idx="83">
                  <c:v>100.0001979362203</c:v>
                </c:pt>
                <c:pt idx="84">
                  <c:v>100.00019767769012</c:v>
                </c:pt>
                <c:pt idx="85">
                  <c:v>100.0001979362203</c:v>
                </c:pt>
                <c:pt idx="86">
                  <c:v>100.00019767769012</c:v>
                </c:pt>
                <c:pt idx="87">
                  <c:v>100.0001979362203</c:v>
                </c:pt>
                <c:pt idx="88">
                  <c:v>100.00019767769012</c:v>
                </c:pt>
                <c:pt idx="89">
                  <c:v>100.00019793622026</c:v>
                </c:pt>
                <c:pt idx="90">
                  <c:v>100.00019767769007</c:v>
                </c:pt>
                <c:pt idx="91">
                  <c:v>100.00019793621752</c:v>
                </c:pt>
                <c:pt idx="92">
                  <c:v>100.00019767768546</c:v>
                </c:pt>
                <c:pt idx="93">
                  <c:v>100.00019793602439</c:v>
                </c:pt>
                <c:pt idx="94">
                  <c:v>100.00019767737651</c:v>
                </c:pt>
                <c:pt idx="95">
                  <c:v>100.00019792467926</c:v>
                </c:pt>
                <c:pt idx="96">
                  <c:v>100.00019765944342</c:v>
                </c:pt>
                <c:pt idx="97">
                  <c:v>100.00019729260671</c:v>
                </c:pt>
                <c:pt idx="98">
                  <c:v>100.00019666095689</c:v>
                </c:pt>
                <c:pt idx="99">
                  <c:v>100.00016203355997</c:v>
                </c:pt>
                <c:pt idx="100">
                  <c:v>100.0001408256348</c:v>
                </c:pt>
                <c:pt idx="101">
                  <c:v>99.998206431207635</c:v>
                </c:pt>
                <c:pt idx="102">
                  <c:v>99.997036463627367</c:v>
                </c:pt>
                <c:pt idx="103">
                  <c:v>99.897650906825334</c:v>
                </c:pt>
                <c:pt idx="104">
                  <c:v>99.835849475419735</c:v>
                </c:pt>
                <c:pt idx="105">
                  <c:v>97.154454936839997</c:v>
                </c:pt>
                <c:pt idx="106">
                  <c:v>27.907479015612129</c:v>
                </c:pt>
                <c:pt idx="107">
                  <c:v>25.11715749130158</c:v>
                </c:pt>
                <c:pt idx="108">
                  <c:v>25.004720897769442</c:v>
                </c:pt>
                <c:pt idx="109">
                  <c:v>25.000190253539724</c:v>
                </c:pt>
                <c:pt idx="110">
                  <c:v>25.000007986204974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39-4545-B75F-33D53F04C20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Sheet1!$H$19:$DN$19</c:f>
              <c:numCache>
                <c:formatCode>0</c:formatCode>
                <c:ptCount val="111"/>
                <c:pt idx="0" formatCode="General">
                  <c:v>86</c:v>
                </c:pt>
                <c:pt idx="1">
                  <c:v>25.000007722617045</c:v>
                </c:pt>
                <c:pt idx="2">
                  <c:v>25.000184053834534</c:v>
                </c:pt>
                <c:pt idx="3">
                  <c:v>25.004567163819747</c:v>
                </c:pt>
                <c:pt idx="4">
                  <c:v>25.113342926022419</c:v>
                </c:pt>
                <c:pt idx="5">
                  <c:v>27.812826958456409</c:v>
                </c:pt>
                <c:pt idx="6">
                  <c:v>94.805821096445726</c:v>
                </c:pt>
                <c:pt idx="7">
                  <c:v>99.776674447506835</c:v>
                </c:pt>
                <c:pt idx="8">
                  <c:v>99.8729021414794</c:v>
                </c:pt>
                <c:pt idx="9">
                  <c:v>99.996091517624578</c:v>
                </c:pt>
                <c:pt idx="10">
                  <c:v>99.997833817645102</c:v>
                </c:pt>
                <c:pt idx="11">
                  <c:v>100.00012431514608</c:v>
                </c:pt>
                <c:pt idx="12">
                  <c:v>100.00015499695031</c:v>
                </c:pt>
                <c:pt idx="13">
                  <c:v>100.00019624099318</c:v>
                </c:pt>
                <c:pt idx="14">
                  <c:v>100.00019655181107</c:v>
                </c:pt>
                <c:pt idx="15">
                  <c:v>100.00019754262964</c:v>
                </c:pt>
                <c:pt idx="16">
                  <c:v>100.00019730876637</c:v>
                </c:pt>
                <c:pt idx="17">
                  <c:v>100.00019756729401</c:v>
                </c:pt>
                <c:pt idx="18">
                  <c:v>100.00019732324564</c:v>
                </c:pt>
                <c:pt idx="19">
                  <c:v>100.00019756778639</c:v>
                </c:pt>
                <c:pt idx="20">
                  <c:v>100.00019732353671</c:v>
                </c:pt>
                <c:pt idx="21">
                  <c:v>100.00019756779646</c:v>
                </c:pt>
                <c:pt idx="22">
                  <c:v>100.00019732354262</c:v>
                </c:pt>
                <c:pt idx="23">
                  <c:v>100.00019756779669</c:v>
                </c:pt>
                <c:pt idx="24">
                  <c:v>100.00019732354279</c:v>
                </c:pt>
                <c:pt idx="25">
                  <c:v>100.00019756779669</c:v>
                </c:pt>
                <c:pt idx="26">
                  <c:v>100.00019732354279</c:v>
                </c:pt>
                <c:pt idx="27">
                  <c:v>100.00019756779669</c:v>
                </c:pt>
                <c:pt idx="28">
                  <c:v>100.00019732354279</c:v>
                </c:pt>
                <c:pt idx="29">
                  <c:v>100.0001975677974</c:v>
                </c:pt>
                <c:pt idx="30">
                  <c:v>100.00019732354387</c:v>
                </c:pt>
                <c:pt idx="31">
                  <c:v>100.00019756781414</c:v>
                </c:pt>
                <c:pt idx="32">
                  <c:v>100.0001973235678</c:v>
                </c:pt>
                <c:pt idx="33">
                  <c:v>100.0001975680416</c:v>
                </c:pt>
                <c:pt idx="34">
                  <c:v>100.00019732386831</c:v>
                </c:pt>
                <c:pt idx="35">
                  <c:v>100.00019756962618</c:v>
                </c:pt>
                <c:pt idx="36">
                  <c:v>100.00019732576229</c:v>
                </c:pt>
                <c:pt idx="37">
                  <c:v>100.00019757441787</c:v>
                </c:pt>
                <c:pt idx="38">
                  <c:v>100.00019733091209</c:v>
                </c:pt>
                <c:pt idx="39">
                  <c:v>100.00019758083634</c:v>
                </c:pt>
                <c:pt idx="40">
                  <c:v>100.00019733731055</c:v>
                </c:pt>
                <c:pt idx="41">
                  <c:v>100.00019758670265</c:v>
                </c:pt>
                <c:pt idx="42">
                  <c:v>100.000197343073</c:v>
                </c:pt>
                <c:pt idx="43">
                  <c:v>100.00019759121693</c:v>
                </c:pt>
                <c:pt idx="44">
                  <c:v>100.00019734730675</c:v>
                </c:pt>
                <c:pt idx="45">
                  <c:v>100.00019759317776</c:v>
                </c:pt>
                <c:pt idx="46">
                  <c:v>100.00019734899215</c:v>
                </c:pt>
                <c:pt idx="47">
                  <c:v>100.00019759358395</c:v>
                </c:pt>
                <c:pt idx="48">
                  <c:v>100.00019734931088</c:v>
                </c:pt>
                <c:pt idx="49">
                  <c:v>100.00019759362709</c:v>
                </c:pt>
                <c:pt idx="50">
                  <c:v>100.00019734934217</c:v>
                </c:pt>
                <c:pt idx="51">
                  <c:v>100.00019759362982</c:v>
                </c:pt>
                <c:pt idx="52">
                  <c:v>100.00019734934396</c:v>
                </c:pt>
                <c:pt idx="53">
                  <c:v>100.00019759363042</c:v>
                </c:pt>
                <c:pt idx="54">
                  <c:v>100.00019734934487</c:v>
                </c:pt>
                <c:pt idx="55">
                  <c:v>100.00019759365681</c:v>
                </c:pt>
                <c:pt idx="56">
                  <c:v>100.00019734938847</c:v>
                </c:pt>
                <c:pt idx="57">
                  <c:v>100.00019759446754</c:v>
                </c:pt>
                <c:pt idx="58">
                  <c:v>100.00019735053228</c:v>
                </c:pt>
                <c:pt idx="59">
                  <c:v>100.00019759988709</c:v>
                </c:pt>
                <c:pt idx="60">
                  <c:v>100.00019735633211</c:v>
                </c:pt>
                <c:pt idx="61">
                  <c:v>100.00019760568711</c:v>
                </c:pt>
                <c:pt idx="62">
                  <c:v>100.00019736173437</c:v>
                </c:pt>
                <c:pt idx="63">
                  <c:v>100.00019760682616</c:v>
                </c:pt>
                <c:pt idx="64">
                  <c:v>100.00019736254031</c:v>
                </c:pt>
                <c:pt idx="65">
                  <c:v>100.00019760686963</c:v>
                </c:pt>
                <c:pt idx="66">
                  <c:v>100.0001973625666</c:v>
                </c:pt>
                <c:pt idx="67">
                  <c:v>100.0001976068704</c:v>
                </c:pt>
                <c:pt idx="68">
                  <c:v>100.00019736256709</c:v>
                </c:pt>
                <c:pt idx="69">
                  <c:v>100.0001976068704</c:v>
                </c:pt>
                <c:pt idx="70">
                  <c:v>100.00019736256709</c:v>
                </c:pt>
                <c:pt idx="71">
                  <c:v>100.0001976068704</c:v>
                </c:pt>
                <c:pt idx="72">
                  <c:v>100.00019736256709</c:v>
                </c:pt>
                <c:pt idx="73">
                  <c:v>100.0001976068704</c:v>
                </c:pt>
                <c:pt idx="74">
                  <c:v>100.00019736256709</c:v>
                </c:pt>
                <c:pt idx="75">
                  <c:v>100.0001976068704</c:v>
                </c:pt>
                <c:pt idx="76">
                  <c:v>100.00019736256709</c:v>
                </c:pt>
                <c:pt idx="77">
                  <c:v>100.0001976068704</c:v>
                </c:pt>
                <c:pt idx="78">
                  <c:v>100.00019736256709</c:v>
                </c:pt>
                <c:pt idx="79">
                  <c:v>100.0001976068704</c:v>
                </c:pt>
                <c:pt idx="80">
                  <c:v>100.00019736256709</c:v>
                </c:pt>
                <c:pt idx="81">
                  <c:v>100.0001976068704</c:v>
                </c:pt>
                <c:pt idx="82">
                  <c:v>100.00019736256709</c:v>
                </c:pt>
                <c:pt idx="83">
                  <c:v>100.0001976068704</c:v>
                </c:pt>
                <c:pt idx="84">
                  <c:v>100.00019736256709</c:v>
                </c:pt>
                <c:pt idx="85">
                  <c:v>100.0001976068704</c:v>
                </c:pt>
                <c:pt idx="86">
                  <c:v>100.00019736256709</c:v>
                </c:pt>
                <c:pt idx="87">
                  <c:v>100.0001976068704</c:v>
                </c:pt>
                <c:pt idx="88">
                  <c:v>100.00019736256709</c:v>
                </c:pt>
                <c:pt idx="89">
                  <c:v>100.00019760687037</c:v>
                </c:pt>
                <c:pt idx="90">
                  <c:v>100.00019736256701</c:v>
                </c:pt>
                <c:pt idx="91">
                  <c:v>100.00019760686779</c:v>
                </c:pt>
                <c:pt idx="92">
                  <c:v>100.00019736256223</c:v>
                </c:pt>
                <c:pt idx="93">
                  <c:v>100.00019760668488</c:v>
                </c:pt>
                <c:pt idx="94">
                  <c:v>100.00019736224142</c:v>
                </c:pt>
                <c:pt idx="95">
                  <c:v>100.00019759592328</c:v>
                </c:pt>
                <c:pt idx="96">
                  <c:v>100.00019734363372</c:v>
                </c:pt>
                <c:pt idx="97">
                  <c:v>100.00019699628587</c:v>
                </c:pt>
                <c:pt idx="98">
                  <c:v>100.00019630762583</c:v>
                </c:pt>
                <c:pt idx="99">
                  <c:v>100.00016355321706</c:v>
                </c:pt>
                <c:pt idx="100">
                  <c:v>100.00013834862925</c:v>
                </c:pt>
                <c:pt idx="101">
                  <c:v>99.998308451982055</c:v>
                </c:pt>
                <c:pt idx="102">
                  <c:v>99.996910996544869</c:v>
                </c:pt>
                <c:pt idx="103">
                  <c:v>99.902801610665605</c:v>
                </c:pt>
                <c:pt idx="104">
                  <c:v>99.827884900849426</c:v>
                </c:pt>
                <c:pt idx="105">
                  <c:v>97.163107751215421</c:v>
                </c:pt>
                <c:pt idx="106">
                  <c:v>27.907827732445206</c:v>
                </c:pt>
                <c:pt idx="107">
                  <c:v>25.117171535625058</c:v>
                </c:pt>
                <c:pt idx="108">
                  <c:v>25.004721452837074</c:v>
                </c:pt>
                <c:pt idx="109">
                  <c:v>25.000190264835652</c:v>
                </c:pt>
                <c:pt idx="110">
                  <c:v>25.000007975637505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39-4545-B75F-33D53F04C20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Sheet1!$H$20:$DN$20</c:f>
              <c:numCache>
                <c:formatCode>0</c:formatCode>
                <c:ptCount val="111"/>
                <c:pt idx="0" formatCode="General">
                  <c:v>84</c:v>
                </c:pt>
                <c:pt idx="1">
                  <c:v>25.000007730807674</c:v>
                </c:pt>
                <c:pt idx="2">
                  <c:v>25.000184428291089</c:v>
                </c:pt>
                <c:pt idx="3">
                  <c:v>25.004576641798195</c:v>
                </c:pt>
                <c:pt idx="4">
                  <c:v>25.113578293629452</c:v>
                </c:pt>
                <c:pt idx="5">
                  <c:v>27.818667392055467</c:v>
                </c:pt>
                <c:pt idx="6">
                  <c:v>94.950741742045878</c:v>
                </c:pt>
                <c:pt idx="7">
                  <c:v>99.76719346604483</c:v>
                </c:pt>
                <c:pt idx="8">
                  <c:v>99.87930776277949</c:v>
                </c:pt>
                <c:pt idx="9">
                  <c:v>99.995941869004199</c:v>
                </c:pt>
                <c:pt idx="10">
                  <c:v>99.997954109488035</c:v>
                </c:pt>
                <c:pt idx="11">
                  <c:v>100.00012140549957</c:v>
                </c:pt>
                <c:pt idx="12">
                  <c:v>100.00015683858317</c:v>
                </c:pt>
                <c:pt idx="13">
                  <c:v>100.00019586620384</c:v>
                </c:pt>
                <c:pt idx="14">
                  <c:v>100.00019627604537</c:v>
                </c:pt>
                <c:pt idx="15">
                  <c:v>100.00019721310771</c:v>
                </c:pt>
                <c:pt idx="16">
                  <c:v>100.00019699488138</c:v>
                </c:pt>
                <c:pt idx="17">
                  <c:v>100.00019723862258</c:v>
                </c:pt>
                <c:pt idx="18">
                  <c:v>100.00019700864499</c:v>
                </c:pt>
                <c:pt idx="19">
                  <c:v>100.00019723913188</c:v>
                </c:pt>
                <c:pt idx="20">
                  <c:v>100.00019700892186</c:v>
                </c:pt>
                <c:pt idx="21">
                  <c:v>100.00019723914232</c:v>
                </c:pt>
                <c:pt idx="22">
                  <c:v>100.0001970089275</c:v>
                </c:pt>
                <c:pt idx="23">
                  <c:v>100.00019723914258</c:v>
                </c:pt>
                <c:pt idx="24">
                  <c:v>100.00019700892763</c:v>
                </c:pt>
                <c:pt idx="25">
                  <c:v>100.00019723914258</c:v>
                </c:pt>
                <c:pt idx="26">
                  <c:v>100.00019700892763</c:v>
                </c:pt>
                <c:pt idx="27">
                  <c:v>100.00019723914258</c:v>
                </c:pt>
                <c:pt idx="28">
                  <c:v>100.00019700892764</c:v>
                </c:pt>
                <c:pt idx="29">
                  <c:v>100.00019723914326</c:v>
                </c:pt>
                <c:pt idx="30">
                  <c:v>100.00019700892878</c:v>
                </c:pt>
                <c:pt idx="31">
                  <c:v>100.00019723915941</c:v>
                </c:pt>
                <c:pt idx="32">
                  <c:v>100.00019700895339</c:v>
                </c:pt>
                <c:pt idx="33">
                  <c:v>100.00019723938087</c:v>
                </c:pt>
                <c:pt idx="34">
                  <c:v>100.00019700926048</c:v>
                </c:pt>
                <c:pt idx="35">
                  <c:v>100.00019724093703</c:v>
                </c:pt>
                <c:pt idx="36">
                  <c:v>100.00019701118038</c:v>
                </c:pt>
                <c:pt idx="37">
                  <c:v>100.00019724568708</c:v>
                </c:pt>
                <c:pt idx="38">
                  <c:v>100.0001970163525</c:v>
                </c:pt>
                <c:pt idx="39">
                  <c:v>100.00019725209468</c:v>
                </c:pt>
                <c:pt idx="40">
                  <c:v>100.00019702273825</c:v>
                </c:pt>
                <c:pt idx="41">
                  <c:v>100.00019725795934</c:v>
                </c:pt>
                <c:pt idx="42">
                  <c:v>100.00019702848277</c:v>
                </c:pt>
                <c:pt idx="43">
                  <c:v>100.00019726248925</c:v>
                </c:pt>
                <c:pt idx="44">
                  <c:v>100.00019703268457</c:v>
                </c:pt>
                <c:pt idx="45">
                  <c:v>100.00019726447182</c:v>
                </c:pt>
                <c:pt idx="46">
                  <c:v>100.00019703434425</c:v>
                </c:pt>
                <c:pt idx="47">
                  <c:v>100.00019726488566</c:v>
                </c:pt>
                <c:pt idx="48">
                  <c:v>100.0001970346556</c:v>
                </c:pt>
                <c:pt idx="49">
                  <c:v>100.00019726492991</c:v>
                </c:pt>
                <c:pt idx="50">
                  <c:v>100.00019703468597</c:v>
                </c:pt>
                <c:pt idx="51">
                  <c:v>100.00019726493272</c:v>
                </c:pt>
                <c:pt idx="52">
                  <c:v>100.0001970346877</c:v>
                </c:pt>
                <c:pt idx="53">
                  <c:v>100.00019726493328</c:v>
                </c:pt>
                <c:pt idx="54">
                  <c:v>100.00019703468864</c:v>
                </c:pt>
                <c:pt idx="55">
                  <c:v>100.00019726495842</c:v>
                </c:pt>
                <c:pt idx="56">
                  <c:v>100.00019703473383</c:v>
                </c:pt>
                <c:pt idx="57">
                  <c:v>100.00019726574271</c:v>
                </c:pt>
                <c:pt idx="58">
                  <c:v>100.00019703590939</c:v>
                </c:pt>
                <c:pt idx="59">
                  <c:v>100.00019727111237</c:v>
                </c:pt>
                <c:pt idx="60">
                  <c:v>100.00019704172765</c:v>
                </c:pt>
                <c:pt idx="61">
                  <c:v>100.00019727693061</c:v>
                </c:pt>
                <c:pt idx="62">
                  <c:v>100.00019704708025</c:v>
                </c:pt>
                <c:pt idx="63">
                  <c:v>100.00019727810128</c:v>
                </c:pt>
                <c:pt idx="64">
                  <c:v>100.00019704785994</c:v>
                </c:pt>
                <c:pt idx="65">
                  <c:v>100.00019727814635</c:v>
                </c:pt>
                <c:pt idx="66">
                  <c:v>100.000197047885</c:v>
                </c:pt>
                <c:pt idx="67">
                  <c:v>100.00019727814714</c:v>
                </c:pt>
                <c:pt idx="68">
                  <c:v>100.00019704788548</c:v>
                </c:pt>
                <c:pt idx="69">
                  <c:v>100.00019727814714</c:v>
                </c:pt>
                <c:pt idx="70">
                  <c:v>100.00019704788548</c:v>
                </c:pt>
                <c:pt idx="71">
                  <c:v>100.00019727814714</c:v>
                </c:pt>
                <c:pt idx="72">
                  <c:v>100.00019704788548</c:v>
                </c:pt>
                <c:pt idx="73">
                  <c:v>100.00019727814714</c:v>
                </c:pt>
                <c:pt idx="74">
                  <c:v>100.00019704788548</c:v>
                </c:pt>
                <c:pt idx="75">
                  <c:v>100.00019727814714</c:v>
                </c:pt>
                <c:pt idx="76">
                  <c:v>100.00019704788548</c:v>
                </c:pt>
                <c:pt idx="77">
                  <c:v>100.00019727814714</c:v>
                </c:pt>
                <c:pt idx="78">
                  <c:v>100.00019704788548</c:v>
                </c:pt>
                <c:pt idx="79">
                  <c:v>100.00019727814714</c:v>
                </c:pt>
                <c:pt idx="80">
                  <c:v>100.00019704788548</c:v>
                </c:pt>
                <c:pt idx="81">
                  <c:v>100.00019727814714</c:v>
                </c:pt>
                <c:pt idx="82">
                  <c:v>100.00019704788548</c:v>
                </c:pt>
                <c:pt idx="83">
                  <c:v>100.00019727814714</c:v>
                </c:pt>
                <c:pt idx="84">
                  <c:v>100.00019704788548</c:v>
                </c:pt>
                <c:pt idx="85">
                  <c:v>100.00019727814714</c:v>
                </c:pt>
                <c:pt idx="86">
                  <c:v>100.00019704788548</c:v>
                </c:pt>
                <c:pt idx="87">
                  <c:v>100.00019727814714</c:v>
                </c:pt>
                <c:pt idx="88">
                  <c:v>100.00019704788548</c:v>
                </c:pt>
                <c:pt idx="89">
                  <c:v>100.00019727814713</c:v>
                </c:pt>
                <c:pt idx="90">
                  <c:v>100.00019704788539</c:v>
                </c:pt>
                <c:pt idx="91">
                  <c:v>100.00019727814468</c:v>
                </c:pt>
                <c:pt idx="92">
                  <c:v>100.00019704788046</c:v>
                </c:pt>
                <c:pt idx="93">
                  <c:v>100.00019727797137</c:v>
                </c:pt>
                <c:pt idx="94">
                  <c:v>100.0001970475482</c:v>
                </c:pt>
                <c:pt idx="95">
                  <c:v>100.00019726775828</c:v>
                </c:pt>
                <c:pt idx="96">
                  <c:v>100.0001970282881</c:v>
                </c:pt>
                <c:pt idx="97">
                  <c:v>100.00019669860664</c:v>
                </c:pt>
                <c:pt idx="98">
                  <c:v>100.00019595599187</c:v>
                </c:pt>
                <c:pt idx="99">
                  <c:v>100.0001649618239</c:v>
                </c:pt>
                <c:pt idx="100">
                  <c:v>100.00013593825315</c:v>
                </c:pt>
                <c:pt idx="101">
                  <c:v>99.998404251219924</c:v>
                </c:pt>
                <c:pt idx="102">
                  <c:v>99.996788055000593</c:v>
                </c:pt>
                <c:pt idx="103">
                  <c:v>99.907631598858231</c:v>
                </c:pt>
                <c:pt idx="104">
                  <c:v>99.8197277174378</c:v>
                </c:pt>
                <c:pt idx="105">
                  <c:v>97.172009403603965</c:v>
                </c:pt>
                <c:pt idx="106">
                  <c:v>27.908186479510412</c:v>
                </c:pt>
                <c:pt idx="107">
                  <c:v>25.117185993188084</c:v>
                </c:pt>
                <c:pt idx="108">
                  <c:v>25.004722035055902</c:v>
                </c:pt>
                <c:pt idx="109">
                  <c:v>25.000190287855336</c:v>
                </c:pt>
                <c:pt idx="110">
                  <c:v>25.00000797615764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39-4545-B75F-33D53F04C20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Sheet1!$H$21:$DN$21</c:f>
              <c:numCache>
                <c:formatCode>0</c:formatCode>
                <c:ptCount val="111"/>
                <c:pt idx="0" formatCode="General">
                  <c:v>82</c:v>
                </c:pt>
                <c:pt idx="1">
                  <c:v>25.00000774568008</c:v>
                </c:pt>
                <c:pt idx="2">
                  <c:v>25.000184790268548</c:v>
                </c:pt>
                <c:pt idx="3">
                  <c:v>25.004585630608563</c:v>
                </c:pt>
                <c:pt idx="4">
                  <c:v>25.113801343302207</c:v>
                </c:pt>
                <c:pt idx="5">
                  <c:v>27.824202000250153</c:v>
                </c:pt>
                <c:pt idx="6">
                  <c:v>95.088073700497176</c:v>
                </c:pt>
                <c:pt idx="7">
                  <c:v>99.757623612672788</c:v>
                </c:pt>
                <c:pt idx="8">
                  <c:v>99.885317966747678</c:v>
                </c:pt>
                <c:pt idx="9">
                  <c:v>99.995794713345106</c:v>
                </c:pt>
                <c:pt idx="10">
                  <c:v>99.998067066364399</c:v>
                </c:pt>
                <c:pt idx="11">
                  <c:v>100.00011855520476</c:v>
                </c:pt>
                <c:pt idx="12">
                  <c:v>100.00015855027431</c:v>
                </c:pt>
                <c:pt idx="13">
                  <c:v>100.00019549312837</c:v>
                </c:pt>
                <c:pt idx="14">
                  <c:v>100.00019599839661</c:v>
                </c:pt>
                <c:pt idx="15">
                  <c:v>100.00019688422688</c:v>
                </c:pt>
                <c:pt idx="16">
                  <c:v>100.00019668139819</c:v>
                </c:pt>
                <c:pt idx="17">
                  <c:v>100.000196910573</c:v>
                </c:pt>
                <c:pt idx="18">
                  <c:v>100.00019669448839</c:v>
                </c:pt>
                <c:pt idx="19">
                  <c:v>100.0001969110989</c:v>
                </c:pt>
                <c:pt idx="20">
                  <c:v>100.00019669475192</c:v>
                </c:pt>
                <c:pt idx="21">
                  <c:v>100.00019691110968</c:v>
                </c:pt>
                <c:pt idx="22">
                  <c:v>100.00019669475728</c:v>
                </c:pt>
                <c:pt idx="23">
                  <c:v>100.00019691110994</c:v>
                </c:pt>
                <c:pt idx="24">
                  <c:v>100.00019669475739</c:v>
                </c:pt>
                <c:pt idx="25">
                  <c:v>100.00019691110994</c:v>
                </c:pt>
                <c:pt idx="26">
                  <c:v>100.00019669475739</c:v>
                </c:pt>
                <c:pt idx="27">
                  <c:v>100.00019691110994</c:v>
                </c:pt>
                <c:pt idx="28">
                  <c:v>100.00019669475741</c:v>
                </c:pt>
                <c:pt idx="29">
                  <c:v>100.00019691111061</c:v>
                </c:pt>
                <c:pt idx="30">
                  <c:v>100.00019669475857</c:v>
                </c:pt>
                <c:pt idx="31">
                  <c:v>100.0001969111262</c:v>
                </c:pt>
                <c:pt idx="32">
                  <c:v>100.00019669478387</c:v>
                </c:pt>
                <c:pt idx="33">
                  <c:v>100.00019691134183</c:v>
                </c:pt>
                <c:pt idx="34">
                  <c:v>100.00019669509759</c:v>
                </c:pt>
                <c:pt idx="35">
                  <c:v>100.00019691287014</c:v>
                </c:pt>
                <c:pt idx="36">
                  <c:v>100.00019669704328</c:v>
                </c:pt>
                <c:pt idx="37">
                  <c:v>100.00019691757875</c:v>
                </c:pt>
                <c:pt idx="38">
                  <c:v>100.00019670223712</c:v>
                </c:pt>
                <c:pt idx="39">
                  <c:v>100.00019692397528</c:v>
                </c:pt>
                <c:pt idx="40">
                  <c:v>100.00019670860999</c:v>
                </c:pt>
                <c:pt idx="41">
                  <c:v>100.00019692983817</c:v>
                </c:pt>
                <c:pt idx="42">
                  <c:v>100.00019671433668</c:v>
                </c:pt>
                <c:pt idx="43">
                  <c:v>100.00019693438328</c:v>
                </c:pt>
                <c:pt idx="44">
                  <c:v>100.00019671850664</c:v>
                </c:pt>
                <c:pt idx="45">
                  <c:v>100.00019693638743</c:v>
                </c:pt>
                <c:pt idx="46">
                  <c:v>100.00019672014109</c:v>
                </c:pt>
                <c:pt idx="47">
                  <c:v>100.00019693680895</c:v>
                </c:pt>
                <c:pt idx="48">
                  <c:v>100.00019672044527</c:v>
                </c:pt>
                <c:pt idx="49">
                  <c:v>100.00019693685431</c:v>
                </c:pt>
                <c:pt idx="50">
                  <c:v>100.00019672047475</c:v>
                </c:pt>
                <c:pt idx="51">
                  <c:v>100.00019693685718</c:v>
                </c:pt>
                <c:pt idx="52">
                  <c:v>100.00019672047641</c:v>
                </c:pt>
                <c:pt idx="53">
                  <c:v>100.00019693685771</c:v>
                </c:pt>
                <c:pt idx="54">
                  <c:v>100.00019672047736</c:v>
                </c:pt>
                <c:pt idx="55">
                  <c:v>100.00019693688166</c:v>
                </c:pt>
                <c:pt idx="56">
                  <c:v>100.00019672052414</c:v>
                </c:pt>
                <c:pt idx="57">
                  <c:v>100.0001969376405</c:v>
                </c:pt>
                <c:pt idx="58">
                  <c:v>100.00019672173174</c:v>
                </c:pt>
                <c:pt idx="59">
                  <c:v>100.0001969429597</c:v>
                </c:pt>
                <c:pt idx="60">
                  <c:v>100.0001967275671</c:v>
                </c:pt>
                <c:pt idx="61">
                  <c:v>100.00019694879492</c:v>
                </c:pt>
                <c:pt idx="62">
                  <c:v>100.00019673286958</c:v>
                </c:pt>
                <c:pt idx="63">
                  <c:v>100.00019694999745</c:v>
                </c:pt>
                <c:pt idx="64">
                  <c:v>100.00019673362397</c:v>
                </c:pt>
                <c:pt idx="65">
                  <c:v>100.0001969500441</c:v>
                </c:pt>
                <c:pt idx="66">
                  <c:v>100.00019673364785</c:v>
                </c:pt>
                <c:pt idx="67">
                  <c:v>100.00019695004491</c:v>
                </c:pt>
                <c:pt idx="68">
                  <c:v>100.00019673364832</c:v>
                </c:pt>
                <c:pt idx="69">
                  <c:v>100.00019695004491</c:v>
                </c:pt>
                <c:pt idx="70">
                  <c:v>100.00019673364832</c:v>
                </c:pt>
                <c:pt idx="71">
                  <c:v>100.00019695004491</c:v>
                </c:pt>
                <c:pt idx="72">
                  <c:v>100.00019673364832</c:v>
                </c:pt>
                <c:pt idx="73">
                  <c:v>100.00019695004491</c:v>
                </c:pt>
                <c:pt idx="74">
                  <c:v>100.00019673364832</c:v>
                </c:pt>
                <c:pt idx="75">
                  <c:v>100.00019695004491</c:v>
                </c:pt>
                <c:pt idx="76">
                  <c:v>100.00019673364832</c:v>
                </c:pt>
                <c:pt idx="77">
                  <c:v>100.00019695004491</c:v>
                </c:pt>
                <c:pt idx="78">
                  <c:v>100.00019673364832</c:v>
                </c:pt>
                <c:pt idx="79">
                  <c:v>100.00019695004491</c:v>
                </c:pt>
                <c:pt idx="80">
                  <c:v>100.00019673364832</c:v>
                </c:pt>
                <c:pt idx="81">
                  <c:v>100.00019695004491</c:v>
                </c:pt>
                <c:pt idx="82">
                  <c:v>100.00019673364832</c:v>
                </c:pt>
                <c:pt idx="83">
                  <c:v>100.00019695004491</c:v>
                </c:pt>
                <c:pt idx="84">
                  <c:v>100.00019673364832</c:v>
                </c:pt>
                <c:pt idx="85">
                  <c:v>100.00019695004491</c:v>
                </c:pt>
                <c:pt idx="86">
                  <c:v>100.00019673364832</c:v>
                </c:pt>
                <c:pt idx="87">
                  <c:v>100.00019695004491</c:v>
                </c:pt>
                <c:pt idx="88">
                  <c:v>100.00019673364832</c:v>
                </c:pt>
                <c:pt idx="89">
                  <c:v>100.00019695004491</c:v>
                </c:pt>
                <c:pt idx="90">
                  <c:v>100.00019673364824</c:v>
                </c:pt>
                <c:pt idx="91">
                  <c:v>100.00019695004261</c:v>
                </c:pt>
                <c:pt idx="92">
                  <c:v>100.00019673364314</c:v>
                </c:pt>
                <c:pt idx="93">
                  <c:v>100.00019694987829</c:v>
                </c:pt>
                <c:pt idx="94">
                  <c:v>100.0001967332997</c:v>
                </c:pt>
                <c:pt idx="95">
                  <c:v>100.00019694018073</c:v>
                </c:pt>
                <c:pt idx="96">
                  <c:v>100.0001967134027</c:v>
                </c:pt>
                <c:pt idx="97">
                  <c:v>100.00019639967782</c:v>
                </c:pt>
                <c:pt idx="98">
                  <c:v>100.00019560567576</c:v>
                </c:pt>
                <c:pt idx="99">
                  <c:v>100.00016626582735</c:v>
                </c:pt>
                <c:pt idx="100">
                  <c:v>100.00013357311329</c:v>
                </c:pt>
                <c:pt idx="101">
                  <c:v>99.998494187873192</c:v>
                </c:pt>
                <c:pt idx="102">
                  <c:v>99.996666500008345</c:v>
                </c:pt>
                <c:pt idx="103">
                  <c:v>99.912159205915287</c:v>
                </c:pt>
                <c:pt idx="104">
                  <c:v>99.811346999032693</c:v>
                </c:pt>
                <c:pt idx="105">
                  <c:v>97.181192632794051</c:v>
                </c:pt>
                <c:pt idx="106">
                  <c:v>27.908556574526198</c:v>
                </c:pt>
                <c:pt idx="107">
                  <c:v>25.117200908441269</c:v>
                </c:pt>
                <c:pt idx="108">
                  <c:v>25.004722636140794</c:v>
                </c:pt>
                <c:pt idx="109">
                  <c:v>25.000190312063399</c:v>
                </c:pt>
                <c:pt idx="110">
                  <c:v>25.000007977154578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C39-4545-B75F-33D53F04C20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Sheet1!$H$22:$DN$22</c:f>
              <c:numCache>
                <c:formatCode>0</c:formatCode>
                <c:ptCount val="111"/>
                <c:pt idx="0" formatCode="General">
                  <c:v>80</c:v>
                </c:pt>
                <c:pt idx="1">
                  <c:v>25.000007760070321</c:v>
                </c:pt>
                <c:pt idx="2">
                  <c:v>25.000185133818583</c:v>
                </c:pt>
                <c:pt idx="3">
                  <c:v>25.004594154968903</c:v>
                </c:pt>
                <c:pt idx="4">
                  <c:v>25.11401286118214</c:v>
                </c:pt>
                <c:pt idx="5">
                  <c:v>27.82945045932922</c:v>
                </c:pt>
                <c:pt idx="6">
                  <c:v>95.218305344132077</c:v>
                </c:pt>
                <c:pt idx="7">
                  <c:v>99.747910424686594</c:v>
                </c:pt>
                <c:pt idx="8">
                  <c:v>99.890955487869761</c:v>
                </c:pt>
                <c:pt idx="9">
                  <c:v>99.995648654589459</c:v>
                </c:pt>
                <c:pt idx="10">
                  <c:v>99.998173111664357</c:v>
                </c:pt>
                <c:pt idx="11">
                  <c:v>100.00011573887218</c:v>
                </c:pt>
                <c:pt idx="12">
                  <c:v>100.00016013955202</c:v>
                </c:pt>
                <c:pt idx="13">
                  <c:v>100.00019512131001</c:v>
                </c:pt>
                <c:pt idx="14">
                  <c:v>100.00019571900128</c:v>
                </c:pt>
                <c:pt idx="15">
                  <c:v>100.00019655597336</c:v>
                </c:pt>
                <c:pt idx="16">
                  <c:v>100.00019636832211</c:v>
                </c:pt>
                <c:pt idx="17">
                  <c:v>100.0001965831395</c:v>
                </c:pt>
                <c:pt idx="18">
                  <c:v>100.00019638077876</c:v>
                </c:pt>
                <c:pt idx="19">
                  <c:v>100.00019658368177</c:v>
                </c:pt>
                <c:pt idx="20">
                  <c:v>100.00019638102971</c:v>
                </c:pt>
                <c:pt idx="21">
                  <c:v>100.00019658369294</c:v>
                </c:pt>
                <c:pt idx="22">
                  <c:v>100.00019638103481</c:v>
                </c:pt>
                <c:pt idx="23">
                  <c:v>100.0001965836932</c:v>
                </c:pt>
                <c:pt idx="24">
                  <c:v>100.00019638103494</c:v>
                </c:pt>
                <c:pt idx="25">
                  <c:v>100.0001965836932</c:v>
                </c:pt>
                <c:pt idx="26">
                  <c:v>100.00019638103494</c:v>
                </c:pt>
                <c:pt idx="27">
                  <c:v>100.0001965836932</c:v>
                </c:pt>
                <c:pt idx="28">
                  <c:v>100.00019638103495</c:v>
                </c:pt>
                <c:pt idx="29">
                  <c:v>100.00019658369382</c:v>
                </c:pt>
                <c:pt idx="30">
                  <c:v>100.00019638103616</c:v>
                </c:pt>
                <c:pt idx="31">
                  <c:v>100.00019658370888</c:v>
                </c:pt>
                <c:pt idx="32">
                  <c:v>100.00019638106212</c:v>
                </c:pt>
                <c:pt idx="33">
                  <c:v>100.00019658391889</c:v>
                </c:pt>
                <c:pt idx="34">
                  <c:v>100.00019638138245</c:v>
                </c:pt>
                <c:pt idx="35">
                  <c:v>100.00019658541986</c:v>
                </c:pt>
                <c:pt idx="36">
                  <c:v>100.00019638335385</c:v>
                </c:pt>
                <c:pt idx="37">
                  <c:v>100.00019659008726</c:v>
                </c:pt>
                <c:pt idx="38">
                  <c:v>100.00019638856882</c:v>
                </c:pt>
                <c:pt idx="39">
                  <c:v>100.00019659647256</c:v>
                </c:pt>
                <c:pt idx="40">
                  <c:v>100.00019639492866</c:v>
                </c:pt>
                <c:pt idx="41">
                  <c:v>100.00019660233355</c:v>
                </c:pt>
                <c:pt idx="42">
                  <c:v>100.00019640063758</c:v>
                </c:pt>
                <c:pt idx="43">
                  <c:v>100.00019660689338</c:v>
                </c:pt>
                <c:pt idx="44">
                  <c:v>100.00019640477592</c:v>
                </c:pt>
                <c:pt idx="45">
                  <c:v>100.00019660891901</c:v>
                </c:pt>
                <c:pt idx="46">
                  <c:v>100.0001964063855</c:v>
                </c:pt>
                <c:pt idx="47">
                  <c:v>100.00019660934819</c:v>
                </c:pt>
                <c:pt idx="48">
                  <c:v>100.00019640668272</c:v>
                </c:pt>
                <c:pt idx="49">
                  <c:v>100.00019660939466</c:v>
                </c:pt>
                <c:pt idx="50">
                  <c:v>100.00019640671131</c:v>
                </c:pt>
                <c:pt idx="51">
                  <c:v>100.00019660939758</c:v>
                </c:pt>
                <c:pt idx="52">
                  <c:v>100.00019640671293</c:v>
                </c:pt>
                <c:pt idx="53">
                  <c:v>100.00019660939812</c:v>
                </c:pt>
                <c:pt idx="54">
                  <c:v>100.00019640671388</c:v>
                </c:pt>
                <c:pt idx="55">
                  <c:v>100.00019660942095</c:v>
                </c:pt>
                <c:pt idx="56">
                  <c:v>100.0001964067623</c:v>
                </c:pt>
                <c:pt idx="57">
                  <c:v>100.00019661015519</c:v>
                </c:pt>
                <c:pt idx="58">
                  <c:v>100.00019640800215</c:v>
                </c:pt>
                <c:pt idx="59">
                  <c:v>100.00019661542348</c:v>
                </c:pt>
                <c:pt idx="60">
                  <c:v>100.00019641385344</c:v>
                </c:pt>
                <c:pt idx="61">
                  <c:v>100.00019662127443</c:v>
                </c:pt>
                <c:pt idx="62">
                  <c:v>100.00019641910527</c:v>
                </c:pt>
                <c:pt idx="63">
                  <c:v>100.00019662250905</c:v>
                </c:pt>
                <c:pt idx="64">
                  <c:v>100.00019641983522</c:v>
                </c:pt>
                <c:pt idx="65">
                  <c:v>100.00019662255731</c:v>
                </c:pt>
                <c:pt idx="66">
                  <c:v>100.00019641985801</c:v>
                </c:pt>
                <c:pt idx="67">
                  <c:v>100.00019662255814</c:v>
                </c:pt>
                <c:pt idx="68">
                  <c:v>100.00019641985845</c:v>
                </c:pt>
                <c:pt idx="69">
                  <c:v>100.00019662255814</c:v>
                </c:pt>
                <c:pt idx="70">
                  <c:v>100.00019641985845</c:v>
                </c:pt>
                <c:pt idx="71">
                  <c:v>100.00019662255814</c:v>
                </c:pt>
                <c:pt idx="72">
                  <c:v>100.00019641985845</c:v>
                </c:pt>
                <c:pt idx="73">
                  <c:v>100.00019662255814</c:v>
                </c:pt>
                <c:pt idx="74">
                  <c:v>100.00019641985845</c:v>
                </c:pt>
                <c:pt idx="75">
                  <c:v>100.00019662255814</c:v>
                </c:pt>
                <c:pt idx="76">
                  <c:v>100.00019641985845</c:v>
                </c:pt>
                <c:pt idx="77">
                  <c:v>100.00019662255814</c:v>
                </c:pt>
                <c:pt idx="78">
                  <c:v>100.00019641985845</c:v>
                </c:pt>
                <c:pt idx="79">
                  <c:v>100.00019662255814</c:v>
                </c:pt>
                <c:pt idx="80">
                  <c:v>100.00019641985845</c:v>
                </c:pt>
                <c:pt idx="81">
                  <c:v>100.00019662255814</c:v>
                </c:pt>
                <c:pt idx="82">
                  <c:v>100.00019641985845</c:v>
                </c:pt>
                <c:pt idx="83">
                  <c:v>100.00019662255814</c:v>
                </c:pt>
                <c:pt idx="84">
                  <c:v>100.00019641985845</c:v>
                </c:pt>
                <c:pt idx="85">
                  <c:v>100.00019662255814</c:v>
                </c:pt>
                <c:pt idx="86">
                  <c:v>100.00019641985845</c:v>
                </c:pt>
                <c:pt idx="87">
                  <c:v>100.00019662255814</c:v>
                </c:pt>
                <c:pt idx="88">
                  <c:v>100.00019641985845</c:v>
                </c:pt>
                <c:pt idx="89">
                  <c:v>100.00019662255814</c:v>
                </c:pt>
                <c:pt idx="90">
                  <c:v>100.00019641985837</c:v>
                </c:pt>
                <c:pt idx="91">
                  <c:v>100.00019662255599</c:v>
                </c:pt>
                <c:pt idx="92">
                  <c:v>100.00019641985311</c:v>
                </c:pt>
                <c:pt idx="93">
                  <c:v>100.00019662240013</c:v>
                </c:pt>
                <c:pt idx="94">
                  <c:v>100.00019641949866</c:v>
                </c:pt>
                <c:pt idx="95">
                  <c:v>100.00019661318699</c:v>
                </c:pt>
                <c:pt idx="96">
                  <c:v>100.0001963989739</c:v>
                </c:pt>
                <c:pt idx="97">
                  <c:v>100.00019609960152</c:v>
                </c:pt>
                <c:pt idx="98">
                  <c:v>100.00019525631637</c:v>
                </c:pt>
                <c:pt idx="99">
                  <c:v>100.00016747129494</c:v>
                </c:pt>
                <c:pt idx="100">
                  <c:v>100.00013123282804</c:v>
                </c:pt>
                <c:pt idx="101">
                  <c:v>99.998578599875458</c:v>
                </c:pt>
                <c:pt idx="102">
                  <c:v>99.996545241539565</c:v>
                </c:pt>
                <c:pt idx="103">
                  <c:v>99.916401724329958</c:v>
                </c:pt>
                <c:pt idx="104">
                  <c:v>99.802711028688961</c:v>
                </c:pt>
                <c:pt idx="105">
                  <c:v>97.190691207094815</c:v>
                </c:pt>
                <c:pt idx="106">
                  <c:v>27.908939378319669</c:v>
                </c:pt>
                <c:pt idx="107">
                  <c:v>25.117216335886933</c:v>
                </c:pt>
                <c:pt idx="108">
                  <c:v>25.004723257884486</c:v>
                </c:pt>
                <c:pt idx="109">
                  <c:v>25.000190337121321</c:v>
                </c:pt>
                <c:pt idx="110">
                  <c:v>25.000007978204351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C39-4545-B75F-33D53F04C20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Sheet1!$H$23:$DN$23</c:f>
              <c:numCache>
                <c:formatCode>0</c:formatCode>
                <c:ptCount val="111"/>
                <c:pt idx="0" formatCode="General">
                  <c:v>78</c:v>
                </c:pt>
                <c:pt idx="1">
                  <c:v>25.000007773738748</c:v>
                </c:pt>
                <c:pt idx="2">
                  <c:v>25.00018545987162</c:v>
                </c:pt>
                <c:pt idx="3">
                  <c:v>25.004602244907545</c:v>
                </c:pt>
                <c:pt idx="4">
                  <c:v>25.114213599326671</c:v>
                </c:pt>
                <c:pt idx="5">
                  <c:v>27.834431437096722</c:v>
                </c:pt>
                <c:pt idx="6">
                  <c:v>95.341899888054073</c:v>
                </c:pt>
                <c:pt idx="7">
                  <c:v>99.737999998038788</c:v>
                </c:pt>
                <c:pt idx="8">
                  <c:v>99.896241757377098</c:v>
                </c:pt>
                <c:pt idx="9">
                  <c:v>99.995502354800863</c:v>
                </c:pt>
                <c:pt idx="10">
                  <c:v>99.998272644073438</c:v>
                </c:pt>
                <c:pt idx="11">
                  <c:v>100.00011293223601</c:v>
                </c:pt>
                <c:pt idx="12">
                  <c:v>100.00016161350462</c:v>
                </c:pt>
                <c:pt idx="13">
                  <c:v>100.00019475031226</c:v>
                </c:pt>
                <c:pt idx="14">
                  <c:v>100.000195437988</c:v>
                </c:pt>
                <c:pt idx="15">
                  <c:v>100.00019622833378</c:v>
                </c:pt>
                <c:pt idx="16">
                  <c:v>100.00019605565812</c:v>
                </c:pt>
                <c:pt idx="17">
                  <c:v>100.00019625631637</c:v>
                </c:pt>
                <c:pt idx="18">
                  <c:v>100.00019606751889</c:v>
                </c:pt>
                <c:pt idx="19">
                  <c:v>100.00019625687496</c:v>
                </c:pt>
                <c:pt idx="20">
                  <c:v>100.00019606775797</c:v>
                </c:pt>
                <c:pt idx="21">
                  <c:v>100.00019625688648</c:v>
                </c:pt>
                <c:pt idx="22">
                  <c:v>100.00019606776286</c:v>
                </c:pt>
                <c:pt idx="23">
                  <c:v>100.00019625688674</c:v>
                </c:pt>
                <c:pt idx="24">
                  <c:v>100.00019606776299</c:v>
                </c:pt>
                <c:pt idx="25">
                  <c:v>100.00019625688674</c:v>
                </c:pt>
                <c:pt idx="26">
                  <c:v>100.00019606776299</c:v>
                </c:pt>
                <c:pt idx="27">
                  <c:v>100.00019625688674</c:v>
                </c:pt>
                <c:pt idx="28">
                  <c:v>100.00019606776299</c:v>
                </c:pt>
                <c:pt idx="29">
                  <c:v>100.00019625688734</c:v>
                </c:pt>
                <c:pt idx="30">
                  <c:v>100.00019606776424</c:v>
                </c:pt>
                <c:pt idx="31">
                  <c:v>100.00019625690193</c:v>
                </c:pt>
                <c:pt idx="32">
                  <c:v>100.00019606779088</c:v>
                </c:pt>
                <c:pt idx="33">
                  <c:v>100.00019625710647</c:v>
                </c:pt>
                <c:pt idx="34">
                  <c:v>100.00019606811784</c:v>
                </c:pt>
                <c:pt idx="35">
                  <c:v>100.00019625858066</c:v>
                </c:pt>
                <c:pt idx="36">
                  <c:v>100.00019607011485</c:v>
                </c:pt>
                <c:pt idx="37">
                  <c:v>100.00019626320702</c:v>
                </c:pt>
                <c:pt idx="38">
                  <c:v>100.00019607535042</c:v>
                </c:pt>
                <c:pt idx="39">
                  <c:v>100.0001962695809</c:v>
                </c:pt>
                <c:pt idx="40">
                  <c:v>100.00019608169703</c:v>
                </c:pt>
                <c:pt idx="41">
                  <c:v>100.00019627543985</c:v>
                </c:pt>
                <c:pt idx="42">
                  <c:v>100.00019608738823</c:v>
                </c:pt>
                <c:pt idx="43">
                  <c:v>100.00019628001405</c:v>
                </c:pt>
                <c:pt idx="44">
                  <c:v>100.00019609149511</c:v>
                </c:pt>
                <c:pt idx="45">
                  <c:v>100.00019628206094</c:v>
                </c:pt>
                <c:pt idx="46">
                  <c:v>100.00019609308022</c:v>
                </c:pt>
                <c:pt idx="47">
                  <c:v>100.00019628249784</c:v>
                </c:pt>
                <c:pt idx="48">
                  <c:v>100.00019609337069</c:v>
                </c:pt>
                <c:pt idx="49">
                  <c:v>100.0001962825454</c:v>
                </c:pt>
                <c:pt idx="50">
                  <c:v>100.00019609339843</c:v>
                </c:pt>
                <c:pt idx="51">
                  <c:v>100.00019628254837</c:v>
                </c:pt>
                <c:pt idx="52">
                  <c:v>100.00019609340001</c:v>
                </c:pt>
                <c:pt idx="53">
                  <c:v>100.00019628254891</c:v>
                </c:pt>
                <c:pt idx="54">
                  <c:v>100.00019609340097</c:v>
                </c:pt>
                <c:pt idx="55">
                  <c:v>100.0001962825707</c:v>
                </c:pt>
                <c:pt idx="56">
                  <c:v>100.00019609345102</c:v>
                </c:pt>
                <c:pt idx="57">
                  <c:v>100.00019628328118</c:v>
                </c:pt>
                <c:pt idx="58">
                  <c:v>100.00019609472344</c:v>
                </c:pt>
                <c:pt idx="59">
                  <c:v>100.00019628849805</c:v>
                </c:pt>
                <c:pt idx="60">
                  <c:v>100.00019610058942</c:v>
                </c:pt>
                <c:pt idx="61">
                  <c:v>100.00019629436355</c:v>
                </c:pt>
                <c:pt idx="62">
                  <c:v>100.00019610579008</c:v>
                </c:pt>
                <c:pt idx="63">
                  <c:v>100.00019629563056</c:v>
                </c:pt>
                <c:pt idx="64">
                  <c:v>100.00019610649649</c:v>
                </c:pt>
                <c:pt idx="65">
                  <c:v>100.00019629568041</c:v>
                </c:pt>
                <c:pt idx="66">
                  <c:v>100.00019610651822</c:v>
                </c:pt>
                <c:pt idx="67">
                  <c:v>100.00019629568129</c:v>
                </c:pt>
                <c:pt idx="68">
                  <c:v>100.00019610651864</c:v>
                </c:pt>
                <c:pt idx="69">
                  <c:v>100.00019629568129</c:v>
                </c:pt>
                <c:pt idx="70">
                  <c:v>100.00019610651864</c:v>
                </c:pt>
                <c:pt idx="71">
                  <c:v>100.00019629568129</c:v>
                </c:pt>
                <c:pt idx="72">
                  <c:v>100.00019610651864</c:v>
                </c:pt>
                <c:pt idx="73">
                  <c:v>100.00019629568129</c:v>
                </c:pt>
                <c:pt idx="74">
                  <c:v>100.00019610651864</c:v>
                </c:pt>
                <c:pt idx="75">
                  <c:v>100.00019629568129</c:v>
                </c:pt>
                <c:pt idx="76">
                  <c:v>100.00019610651864</c:v>
                </c:pt>
                <c:pt idx="77">
                  <c:v>100.00019629568129</c:v>
                </c:pt>
                <c:pt idx="78">
                  <c:v>100.00019610651864</c:v>
                </c:pt>
                <c:pt idx="79">
                  <c:v>100.00019629568129</c:v>
                </c:pt>
                <c:pt idx="80">
                  <c:v>100.00019610651864</c:v>
                </c:pt>
                <c:pt idx="81">
                  <c:v>100.00019629568129</c:v>
                </c:pt>
                <c:pt idx="82">
                  <c:v>100.00019610651864</c:v>
                </c:pt>
                <c:pt idx="83">
                  <c:v>100.00019629568129</c:v>
                </c:pt>
                <c:pt idx="84">
                  <c:v>100.00019610651864</c:v>
                </c:pt>
                <c:pt idx="85">
                  <c:v>100.00019629568129</c:v>
                </c:pt>
                <c:pt idx="86">
                  <c:v>100.00019610651864</c:v>
                </c:pt>
                <c:pt idx="87">
                  <c:v>100.00019629568129</c:v>
                </c:pt>
                <c:pt idx="88">
                  <c:v>100.00019610651864</c:v>
                </c:pt>
                <c:pt idx="89">
                  <c:v>100.00019629568128</c:v>
                </c:pt>
                <c:pt idx="90">
                  <c:v>100.00019610651857</c:v>
                </c:pt>
                <c:pt idx="91">
                  <c:v>100.00019629567925</c:v>
                </c:pt>
                <c:pt idx="92">
                  <c:v>100.00019610651316</c:v>
                </c:pt>
                <c:pt idx="93">
                  <c:v>100.00019629553134</c:v>
                </c:pt>
                <c:pt idx="94">
                  <c:v>100.00019610614775</c:v>
                </c:pt>
                <c:pt idx="95">
                  <c:v>100.00019628677333</c:v>
                </c:pt>
                <c:pt idx="96">
                  <c:v>100.00019608499825</c:v>
                </c:pt>
                <c:pt idx="97">
                  <c:v>100.00019579847367</c:v>
                </c:pt>
                <c:pt idx="98">
                  <c:v>100.00019490756891</c:v>
                </c:pt>
                <c:pt idx="99">
                  <c:v>100.00016858393943</c:v>
                </c:pt>
                <c:pt idx="100">
                  <c:v>100.00012889790602</c:v>
                </c:pt>
                <c:pt idx="101">
                  <c:v>99.998657805500613</c:v>
                </c:pt>
                <c:pt idx="102">
                  <c:v>99.996423232134234</c:v>
                </c:pt>
                <c:pt idx="103">
                  <c:v>99.920375470669228</c:v>
                </c:pt>
                <c:pt idx="104">
                  <c:v>99.793787178743969</c:v>
                </c:pt>
                <c:pt idx="105">
                  <c:v>97.200540048612524</c:v>
                </c:pt>
                <c:pt idx="106">
                  <c:v>27.909336298289929</c:v>
                </c:pt>
                <c:pt idx="107">
                  <c:v>25.117232332231513</c:v>
                </c:pt>
                <c:pt idx="108">
                  <c:v>25.004723902556151</c:v>
                </c:pt>
                <c:pt idx="109">
                  <c:v>25.000190363104018</c:v>
                </c:pt>
                <c:pt idx="110">
                  <c:v>25.000007979293585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C39-4545-B75F-33D53F04C20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Sheet1!$H$24:$DN$24</c:f>
              <c:numCache>
                <c:formatCode>0</c:formatCode>
                <c:ptCount val="111"/>
                <c:pt idx="0" formatCode="General">
                  <c:v>76</c:v>
                </c:pt>
                <c:pt idx="1">
                  <c:v>25.000007786722271</c:v>
                </c:pt>
                <c:pt idx="2">
                  <c:v>25.000185769575911</c:v>
                </c:pt>
                <c:pt idx="3">
                  <c:v>25.004609929194107</c:v>
                </c:pt>
                <c:pt idx="4">
                  <c:v>25.114404271884709</c:v>
                </c:pt>
                <c:pt idx="5">
                  <c:v>27.839162654208522</c:v>
                </c:pt>
                <c:pt idx="6">
                  <c:v>95.459297040265668</c:v>
                </c:pt>
                <c:pt idx="7">
                  <c:v>99.727838726662767</c:v>
                </c:pt>
                <c:pt idx="8">
                  <c:v>99.901196987248895</c:v>
                </c:pt>
                <c:pt idx="9">
                  <c:v>99.995354526294022</c:v>
                </c:pt>
                <c:pt idx="10">
                  <c:v>99.998366039182855</c:v>
                </c:pt>
                <c:pt idx="11">
                  <c:v>100.00011011201003</c:v>
                </c:pt>
                <c:pt idx="12">
                  <c:v>100.00016297880896</c:v>
                </c:pt>
                <c:pt idx="13">
                  <c:v>100.00019437971613</c:v>
                </c:pt>
                <c:pt idx="14">
                  <c:v>100.000195155478</c:v>
                </c:pt>
                <c:pt idx="15">
                  <c:v>100.00019590129509</c:v>
                </c:pt>
                <c:pt idx="16">
                  <c:v>100.0001957434111</c:v>
                </c:pt>
                <c:pt idx="17">
                  <c:v>100.00019593009789</c:v>
                </c:pt>
                <c:pt idx="18">
                  <c:v>100.00019575471143</c:v>
                </c:pt>
                <c:pt idx="19">
                  <c:v>100.00019593067289</c:v>
                </c:pt>
                <c:pt idx="20">
                  <c:v>100.00019575493937</c:v>
                </c:pt>
                <c:pt idx="21">
                  <c:v>100.00019593068478</c:v>
                </c:pt>
                <c:pt idx="22">
                  <c:v>100.00019575494402</c:v>
                </c:pt>
                <c:pt idx="23">
                  <c:v>100.00019593068501</c:v>
                </c:pt>
                <c:pt idx="24">
                  <c:v>100.00019575494414</c:v>
                </c:pt>
                <c:pt idx="25">
                  <c:v>100.00019593068501</c:v>
                </c:pt>
                <c:pt idx="26">
                  <c:v>100.00019575494414</c:v>
                </c:pt>
                <c:pt idx="27">
                  <c:v>100.00019593068501</c:v>
                </c:pt>
                <c:pt idx="28">
                  <c:v>100.00019575494414</c:v>
                </c:pt>
                <c:pt idx="29">
                  <c:v>100.00019593068561</c:v>
                </c:pt>
                <c:pt idx="30">
                  <c:v>100.00019575494541</c:v>
                </c:pt>
                <c:pt idx="31">
                  <c:v>100.00019593069973</c:v>
                </c:pt>
                <c:pt idx="32">
                  <c:v>100.00019575497278</c:v>
                </c:pt>
                <c:pt idx="33">
                  <c:v>100.00019593089895</c:v>
                </c:pt>
                <c:pt idx="34">
                  <c:v>100.00019575530644</c:v>
                </c:pt>
                <c:pt idx="35">
                  <c:v>100.00019593234688</c:v>
                </c:pt>
                <c:pt idx="36">
                  <c:v>100.00019575732892</c:v>
                </c:pt>
                <c:pt idx="37">
                  <c:v>100.0001959369324</c:v>
                </c:pt>
                <c:pt idx="38">
                  <c:v>100.00019576258454</c:v>
                </c:pt>
                <c:pt idx="39">
                  <c:v>100.00019594329467</c:v>
                </c:pt>
                <c:pt idx="40">
                  <c:v>100.00019576891779</c:v>
                </c:pt>
                <c:pt idx="41">
                  <c:v>100.00019594915148</c:v>
                </c:pt>
                <c:pt idx="42">
                  <c:v>100.00019577459132</c:v>
                </c:pt>
                <c:pt idx="43">
                  <c:v>100.00019595373963</c:v>
                </c:pt>
                <c:pt idx="44">
                  <c:v>100.00019577866685</c:v>
                </c:pt>
                <c:pt idx="45">
                  <c:v>100.00019595580768</c:v>
                </c:pt>
                <c:pt idx="46">
                  <c:v>100.00019578022791</c:v>
                </c:pt>
                <c:pt idx="47">
                  <c:v>100.00019595625231</c:v>
                </c:pt>
                <c:pt idx="48">
                  <c:v>100.00019578051185</c:v>
                </c:pt>
                <c:pt idx="49">
                  <c:v>100.00019595630096</c:v>
                </c:pt>
                <c:pt idx="50">
                  <c:v>100.00019578053875</c:v>
                </c:pt>
                <c:pt idx="51">
                  <c:v>100.000195956304</c:v>
                </c:pt>
                <c:pt idx="52">
                  <c:v>100.00019578054024</c:v>
                </c:pt>
                <c:pt idx="53">
                  <c:v>100.00019595630457</c:v>
                </c:pt>
                <c:pt idx="54">
                  <c:v>100.00019578054126</c:v>
                </c:pt>
                <c:pt idx="55">
                  <c:v>100.00019595632533</c:v>
                </c:pt>
                <c:pt idx="56">
                  <c:v>100.00019578059292</c:v>
                </c:pt>
                <c:pt idx="57">
                  <c:v>100.00019595701293</c:v>
                </c:pt>
                <c:pt idx="58">
                  <c:v>100.00019578189821</c:v>
                </c:pt>
                <c:pt idx="59">
                  <c:v>100.00019596217787</c:v>
                </c:pt>
                <c:pt idx="60">
                  <c:v>100.00019578777773</c:v>
                </c:pt>
                <c:pt idx="61">
                  <c:v>100.00019596805669</c:v>
                </c:pt>
                <c:pt idx="62">
                  <c:v>100.0001957929267</c:v>
                </c:pt>
                <c:pt idx="63">
                  <c:v>100.00019596935645</c:v>
                </c:pt>
                <c:pt idx="64">
                  <c:v>100.00019579361042</c:v>
                </c:pt>
                <c:pt idx="65">
                  <c:v>100.00019596940788</c:v>
                </c:pt>
                <c:pt idx="66">
                  <c:v>100.00019579363118</c:v>
                </c:pt>
                <c:pt idx="67">
                  <c:v>100.00019596940881</c:v>
                </c:pt>
                <c:pt idx="68">
                  <c:v>100.00019579363158</c:v>
                </c:pt>
                <c:pt idx="69">
                  <c:v>100.00019596940881</c:v>
                </c:pt>
                <c:pt idx="70">
                  <c:v>100.00019579363158</c:v>
                </c:pt>
                <c:pt idx="71">
                  <c:v>100.00019596940881</c:v>
                </c:pt>
                <c:pt idx="72">
                  <c:v>100.00019579363158</c:v>
                </c:pt>
                <c:pt idx="73">
                  <c:v>100.00019596940881</c:v>
                </c:pt>
                <c:pt idx="74">
                  <c:v>100.00019579363158</c:v>
                </c:pt>
                <c:pt idx="75">
                  <c:v>100.00019596940881</c:v>
                </c:pt>
                <c:pt idx="76">
                  <c:v>100.00019579363158</c:v>
                </c:pt>
                <c:pt idx="77">
                  <c:v>100.00019596940881</c:v>
                </c:pt>
                <c:pt idx="78">
                  <c:v>100.00019579363158</c:v>
                </c:pt>
                <c:pt idx="79">
                  <c:v>100.00019596940881</c:v>
                </c:pt>
                <c:pt idx="80">
                  <c:v>100.00019579363158</c:v>
                </c:pt>
                <c:pt idx="81">
                  <c:v>100.00019596940881</c:v>
                </c:pt>
                <c:pt idx="82">
                  <c:v>100.00019579363158</c:v>
                </c:pt>
                <c:pt idx="83">
                  <c:v>100.00019596940881</c:v>
                </c:pt>
                <c:pt idx="84">
                  <c:v>100.00019579363158</c:v>
                </c:pt>
                <c:pt idx="85">
                  <c:v>100.00019596940881</c:v>
                </c:pt>
                <c:pt idx="86">
                  <c:v>100.00019579363158</c:v>
                </c:pt>
                <c:pt idx="87">
                  <c:v>100.00019596940881</c:v>
                </c:pt>
                <c:pt idx="88">
                  <c:v>100.00019579363158</c:v>
                </c:pt>
                <c:pt idx="89">
                  <c:v>100.00019596940881</c:v>
                </c:pt>
                <c:pt idx="90">
                  <c:v>100.00019579363151</c:v>
                </c:pt>
                <c:pt idx="91">
                  <c:v>100.00019596940687</c:v>
                </c:pt>
                <c:pt idx="92">
                  <c:v>100.00019579362591</c:v>
                </c:pt>
                <c:pt idx="93">
                  <c:v>100.00019596926643</c:v>
                </c:pt>
                <c:pt idx="94">
                  <c:v>100.00019579324955</c:v>
                </c:pt>
                <c:pt idx="95">
                  <c:v>100.00019596093588</c:v>
                </c:pt>
                <c:pt idx="96">
                  <c:v>100.00019577147248</c:v>
                </c:pt>
                <c:pt idx="97">
                  <c:v>100.00019549638425</c:v>
                </c:pt>
                <c:pt idx="98">
                  <c:v>100.00019455910257</c:v>
                </c:pt>
                <c:pt idx="99">
                  <c:v>100.00016960914184</c:v>
                </c:pt>
                <c:pt idx="100">
                  <c:v>100.00012654963071</c:v>
                </c:pt>
                <c:pt idx="101">
                  <c:v>99.998732104645129</c:v>
                </c:pt>
                <c:pt idx="102">
                  <c:v>99.996299460805261</c:v>
                </c:pt>
                <c:pt idx="103">
                  <c:v>99.924095848325265</c:v>
                </c:pt>
                <c:pt idx="104">
                  <c:v>99.784541787634382</c:v>
                </c:pt>
                <c:pt idx="105">
                  <c:v>97.210775361746244</c:v>
                </c:pt>
                <c:pt idx="106">
                  <c:v>27.909748793517167</c:v>
                </c:pt>
                <c:pt idx="107">
                  <c:v>25.117248956277137</c:v>
                </c:pt>
                <c:pt idx="108">
                  <c:v>25.004724572524921</c:v>
                </c:pt>
                <c:pt idx="109">
                  <c:v>25.000190390106319</c:v>
                </c:pt>
                <c:pt idx="110">
                  <c:v>25.000007980425593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C39-4545-B75F-33D53F04C20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Sheet1!$H$25:$DN$25</c:f>
              <c:numCache>
                <c:formatCode>0</c:formatCode>
                <c:ptCount val="111"/>
                <c:pt idx="0" formatCode="General">
                  <c:v>74</c:v>
                </c:pt>
                <c:pt idx="1">
                  <c:v>25.000007799066616</c:v>
                </c:pt>
                <c:pt idx="2">
                  <c:v>25.000186064033084</c:v>
                </c:pt>
                <c:pt idx="3">
                  <c:v>25.004617235173363</c:v>
                </c:pt>
                <c:pt idx="4">
                  <c:v>25.114585557381165</c:v>
                </c:pt>
                <c:pt idx="5">
                  <c:v>27.843660947111086</c:v>
                </c:pt>
                <c:pt idx="6">
                  <c:v>95.570914568406252</c:v>
                </c:pt>
                <c:pt idx="7">
                  <c:v>99.71737304638846</c:v>
                </c:pt>
                <c:pt idx="8">
                  <c:v>99.905840249834952</c:v>
                </c:pt>
                <c:pt idx="9">
                  <c:v>99.995203924120531</c:v>
                </c:pt>
                <c:pt idx="10">
                  <c:v>99.998453651010536</c:v>
                </c:pt>
                <c:pt idx="11">
                  <c:v>100.00010725575045</c:v>
                </c:pt>
                <c:pt idx="12">
                  <c:v>100.00016424175766</c:v>
                </c:pt>
                <c:pt idx="13">
                  <c:v>100.00019400911795</c:v>
                </c:pt>
                <c:pt idx="14">
                  <c:v>100.00019487158565</c:v>
                </c:pt>
                <c:pt idx="15">
                  <c:v>100.00019557484453</c:v>
                </c:pt>
                <c:pt idx="16">
                  <c:v>100.00019543158564</c:v>
                </c:pt>
                <c:pt idx="17">
                  <c:v>100.00019560447842</c:v>
                </c:pt>
                <c:pt idx="18">
                  <c:v>100.00019544235896</c:v>
                </c:pt>
                <c:pt idx="19">
                  <c:v>100.00019560507003</c:v>
                </c:pt>
                <c:pt idx="20">
                  <c:v>100.00019544257643</c:v>
                </c:pt>
                <c:pt idx="21">
                  <c:v>100.00019560508227</c:v>
                </c:pt>
                <c:pt idx="22">
                  <c:v>100.00019544258085</c:v>
                </c:pt>
                <c:pt idx="23">
                  <c:v>100.00019560508251</c:v>
                </c:pt>
                <c:pt idx="24">
                  <c:v>100.00019544258097</c:v>
                </c:pt>
                <c:pt idx="25">
                  <c:v>100.00019560508251</c:v>
                </c:pt>
                <c:pt idx="26">
                  <c:v>100.00019544258097</c:v>
                </c:pt>
                <c:pt idx="27">
                  <c:v>100.00019560508251</c:v>
                </c:pt>
                <c:pt idx="28">
                  <c:v>100.00019544258097</c:v>
                </c:pt>
                <c:pt idx="29">
                  <c:v>100.00019560508306</c:v>
                </c:pt>
                <c:pt idx="30">
                  <c:v>100.00019544258227</c:v>
                </c:pt>
                <c:pt idx="31">
                  <c:v>100.00019560509675</c:v>
                </c:pt>
                <c:pt idx="32">
                  <c:v>100.00019544261035</c:v>
                </c:pt>
                <c:pt idx="33">
                  <c:v>100.00019560529086</c:v>
                </c:pt>
                <c:pt idx="34">
                  <c:v>100.00019544295074</c:v>
                </c:pt>
                <c:pt idx="35">
                  <c:v>100.00019560671306</c:v>
                </c:pt>
                <c:pt idx="36">
                  <c:v>100.00019544499868</c:v>
                </c:pt>
                <c:pt idx="37">
                  <c:v>100.00019561125787</c:v>
                </c:pt>
                <c:pt idx="38">
                  <c:v>100.00019545027375</c:v>
                </c:pt>
                <c:pt idx="39">
                  <c:v>100.00019561760831</c:v>
                </c:pt>
                <c:pt idx="40">
                  <c:v>100.0001954565935</c:v>
                </c:pt>
                <c:pt idx="41">
                  <c:v>100.00019562346284</c:v>
                </c:pt>
                <c:pt idx="42">
                  <c:v>100.00019546224942</c:v>
                </c:pt>
                <c:pt idx="43">
                  <c:v>100.00019562806459</c:v>
                </c:pt>
                <c:pt idx="44">
                  <c:v>100.00019546629373</c:v>
                </c:pt>
                <c:pt idx="45">
                  <c:v>100.00019563015366</c:v>
                </c:pt>
                <c:pt idx="46">
                  <c:v>100.00019546783116</c:v>
                </c:pt>
                <c:pt idx="47">
                  <c:v>100.00019563060604</c:v>
                </c:pt>
                <c:pt idx="48">
                  <c:v>100.00019546810869</c:v>
                </c:pt>
                <c:pt idx="49">
                  <c:v>100.00019563065578</c:v>
                </c:pt>
                <c:pt idx="50">
                  <c:v>100.00019546813481</c:v>
                </c:pt>
                <c:pt idx="51">
                  <c:v>100.00019563065894</c:v>
                </c:pt>
                <c:pt idx="52">
                  <c:v>100.00019546813624</c:v>
                </c:pt>
                <c:pt idx="53">
                  <c:v>100.00019563065948</c:v>
                </c:pt>
                <c:pt idx="54">
                  <c:v>100.00019546813729</c:v>
                </c:pt>
                <c:pt idx="55">
                  <c:v>100.00019563067933</c:v>
                </c:pt>
                <c:pt idx="56">
                  <c:v>100.0001954681906</c:v>
                </c:pt>
                <c:pt idx="57">
                  <c:v>100.00019563134487</c:v>
                </c:pt>
                <c:pt idx="58">
                  <c:v>100.00019546952912</c:v>
                </c:pt>
                <c:pt idx="59">
                  <c:v>100.00019563645736</c:v>
                </c:pt>
                <c:pt idx="60">
                  <c:v>100.00019547542097</c:v>
                </c:pt>
                <c:pt idx="61">
                  <c:v>100.00019564234837</c:v>
                </c:pt>
                <c:pt idx="62">
                  <c:v>100.00019548051777</c:v>
                </c:pt>
                <c:pt idx="63">
                  <c:v>100.00019564368117</c:v>
                </c:pt>
                <c:pt idx="64">
                  <c:v>100.00019548117962</c:v>
                </c:pt>
                <c:pt idx="65">
                  <c:v>100.00019564373423</c:v>
                </c:pt>
                <c:pt idx="66">
                  <c:v>100.00019548119946</c:v>
                </c:pt>
                <c:pt idx="67">
                  <c:v>100.00019564373517</c:v>
                </c:pt>
                <c:pt idx="68">
                  <c:v>100.00019548119982</c:v>
                </c:pt>
                <c:pt idx="69">
                  <c:v>100.00019564373517</c:v>
                </c:pt>
                <c:pt idx="70">
                  <c:v>100.00019548119982</c:v>
                </c:pt>
                <c:pt idx="71">
                  <c:v>100.00019564373517</c:v>
                </c:pt>
                <c:pt idx="72">
                  <c:v>100.00019548119982</c:v>
                </c:pt>
                <c:pt idx="73">
                  <c:v>100.00019564373517</c:v>
                </c:pt>
                <c:pt idx="74">
                  <c:v>100.00019548119982</c:v>
                </c:pt>
                <c:pt idx="75">
                  <c:v>100.00019564373517</c:v>
                </c:pt>
                <c:pt idx="76">
                  <c:v>100.00019548119982</c:v>
                </c:pt>
                <c:pt idx="77">
                  <c:v>100.00019564373517</c:v>
                </c:pt>
                <c:pt idx="78">
                  <c:v>100.00019548119982</c:v>
                </c:pt>
                <c:pt idx="79">
                  <c:v>100.00019564373517</c:v>
                </c:pt>
                <c:pt idx="80">
                  <c:v>100.00019548119982</c:v>
                </c:pt>
                <c:pt idx="81">
                  <c:v>100.00019564373517</c:v>
                </c:pt>
                <c:pt idx="82">
                  <c:v>100.00019548119982</c:v>
                </c:pt>
                <c:pt idx="83">
                  <c:v>100.00019564373517</c:v>
                </c:pt>
                <c:pt idx="84">
                  <c:v>100.00019548119982</c:v>
                </c:pt>
                <c:pt idx="85">
                  <c:v>100.00019564373517</c:v>
                </c:pt>
                <c:pt idx="86">
                  <c:v>100.00019548119982</c:v>
                </c:pt>
                <c:pt idx="87">
                  <c:v>100.00019564373517</c:v>
                </c:pt>
                <c:pt idx="88">
                  <c:v>100.00019548119982</c:v>
                </c:pt>
                <c:pt idx="89">
                  <c:v>100.00019564373517</c:v>
                </c:pt>
                <c:pt idx="90">
                  <c:v>100.00019548119974</c:v>
                </c:pt>
                <c:pt idx="91">
                  <c:v>100.00019564373335</c:v>
                </c:pt>
                <c:pt idx="92">
                  <c:v>100.00019548119396</c:v>
                </c:pt>
                <c:pt idx="93">
                  <c:v>100.00019564359989</c:v>
                </c:pt>
                <c:pt idx="94">
                  <c:v>100.00019548080645</c:v>
                </c:pt>
                <c:pt idx="95">
                  <c:v>100.00019563567078</c:v>
                </c:pt>
                <c:pt idx="96">
                  <c:v>100.00019545839341</c:v>
                </c:pt>
                <c:pt idx="97">
                  <c:v>100.00019519341782</c:v>
                </c:pt>
                <c:pt idx="98">
                  <c:v>100.00019421059862</c:v>
                </c:pt>
                <c:pt idx="99">
                  <c:v>100.00017055197323</c:v>
                </c:pt>
                <c:pt idx="100">
                  <c:v>100.00012416995017</c:v>
                </c:pt>
                <c:pt idx="101">
                  <c:v>99.998801780039997</c:v>
                </c:pt>
                <c:pt idx="102">
                  <c:v>99.996172947205395</c:v>
                </c:pt>
                <c:pt idx="103">
                  <c:v>99.927577407166453</c:v>
                </c:pt>
                <c:pt idx="104">
                  <c:v>99.774940032988596</c:v>
                </c:pt>
                <c:pt idx="105">
                  <c:v>97.221434766376206</c:v>
                </c:pt>
                <c:pt idx="106">
                  <c:v>27.910178380127256</c:v>
                </c:pt>
                <c:pt idx="107">
                  <c:v>25.117266269125462</c:v>
                </c:pt>
                <c:pt idx="108">
                  <c:v>25.004725270253257</c:v>
                </c:pt>
                <c:pt idx="109">
                  <c:v>25.000190418227433</c:v>
                </c:pt>
                <c:pt idx="110">
                  <c:v>25.000007981604501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C39-4545-B75F-33D53F04C20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Sheet1!$H$26:$DN$26</c:f>
              <c:numCache>
                <c:formatCode>0</c:formatCode>
                <c:ptCount val="111"/>
                <c:pt idx="0" formatCode="General">
                  <c:v>72</c:v>
                </c:pt>
                <c:pt idx="1">
                  <c:v>25.000007810815706</c:v>
                </c:pt>
                <c:pt idx="2">
                  <c:v>25.000186344291286</c:v>
                </c:pt>
                <c:pt idx="3">
                  <c:v>25.004624188851881</c:v>
                </c:pt>
                <c:pt idx="4">
                  <c:v>25.114758101124863</c:v>
                </c:pt>
                <c:pt idx="5">
                  <c:v>27.847942328039316</c:v>
                </c:pt>
                <c:pt idx="6">
                  <c:v>95.677149788691921</c:v>
                </c:pt>
                <c:pt idx="7">
                  <c:v>99.706549182304698</c:v>
                </c:pt>
                <c:pt idx="8">
                  <c:v>99.910189553418874</c:v>
                </c:pt>
                <c:pt idx="9">
                  <c:v>99.995049338872178</c:v>
                </c:pt>
                <c:pt idx="10">
                  <c:v>99.998535813439503</c:v>
                </c:pt>
                <c:pt idx="11">
                  <c:v>100.00010434172475</c:v>
                </c:pt>
                <c:pt idx="12">
                  <c:v>100.00016540828449</c:v>
                </c:pt>
                <c:pt idx="13">
                  <c:v>100.00019363812683</c:v>
                </c:pt>
                <c:pt idx="14">
                  <c:v>100.00019458641889</c:v>
                </c:pt>
                <c:pt idx="15">
                  <c:v>100.00019524896956</c:v>
                </c:pt>
                <c:pt idx="16">
                  <c:v>100.00019512018611</c:v>
                </c:pt>
                <c:pt idx="17">
                  <c:v>100.00019527945226</c:v>
                </c:pt>
                <c:pt idx="18">
                  <c:v>100.00019513046399</c:v>
                </c:pt>
                <c:pt idx="19">
                  <c:v>100.00019528006088</c:v>
                </c:pt>
                <c:pt idx="20">
                  <c:v>100.0001951306716</c:v>
                </c:pt>
                <c:pt idx="21">
                  <c:v>100.00019528007343</c:v>
                </c:pt>
                <c:pt idx="22">
                  <c:v>100.00019513067583</c:v>
                </c:pt>
                <c:pt idx="23">
                  <c:v>100.00019528007368</c:v>
                </c:pt>
                <c:pt idx="24">
                  <c:v>100.00019513067595</c:v>
                </c:pt>
                <c:pt idx="25">
                  <c:v>100.00019528007368</c:v>
                </c:pt>
                <c:pt idx="26">
                  <c:v>100.00019513067595</c:v>
                </c:pt>
                <c:pt idx="27">
                  <c:v>100.00019528007368</c:v>
                </c:pt>
                <c:pt idx="28">
                  <c:v>100.00019513067595</c:v>
                </c:pt>
                <c:pt idx="29">
                  <c:v>100.00019528007424</c:v>
                </c:pt>
                <c:pt idx="30">
                  <c:v>100.00019513067728</c:v>
                </c:pt>
                <c:pt idx="31">
                  <c:v>100.00019528008748</c:v>
                </c:pt>
                <c:pt idx="32">
                  <c:v>100.00019513070606</c:v>
                </c:pt>
                <c:pt idx="33">
                  <c:v>100.00019528027663</c:v>
                </c:pt>
                <c:pt idx="34">
                  <c:v>100.00019513105325</c:v>
                </c:pt>
                <c:pt idx="35">
                  <c:v>100.00019528167358</c:v>
                </c:pt>
                <c:pt idx="36">
                  <c:v>100.00019513312655</c:v>
                </c:pt>
                <c:pt idx="37">
                  <c:v>100.00019528617783</c:v>
                </c:pt>
                <c:pt idx="38">
                  <c:v>100.00019513842058</c:v>
                </c:pt>
                <c:pt idx="39">
                  <c:v>100.00019529251627</c:v>
                </c:pt>
                <c:pt idx="40">
                  <c:v>100.00019514472672</c:v>
                </c:pt>
                <c:pt idx="41">
                  <c:v>100.00019529836842</c:v>
                </c:pt>
                <c:pt idx="42">
                  <c:v>100.00019515036502</c:v>
                </c:pt>
                <c:pt idx="43">
                  <c:v>100.00019530298337</c:v>
                </c:pt>
                <c:pt idx="44">
                  <c:v>100.00019515437822</c:v>
                </c:pt>
                <c:pt idx="45">
                  <c:v>100.00019530509337</c:v>
                </c:pt>
                <c:pt idx="46">
                  <c:v>100.00019515589238</c:v>
                </c:pt>
                <c:pt idx="47">
                  <c:v>100.00019530555353</c:v>
                </c:pt>
                <c:pt idx="48">
                  <c:v>100.00019515616366</c:v>
                </c:pt>
                <c:pt idx="49">
                  <c:v>100.00019530560438</c:v>
                </c:pt>
                <c:pt idx="50">
                  <c:v>100.00019515618902</c:v>
                </c:pt>
                <c:pt idx="51">
                  <c:v>100.00019530560762</c:v>
                </c:pt>
                <c:pt idx="52">
                  <c:v>100.00019515619043</c:v>
                </c:pt>
                <c:pt idx="53">
                  <c:v>100.00019530560817</c:v>
                </c:pt>
                <c:pt idx="54">
                  <c:v>100.00019515619152</c:v>
                </c:pt>
                <c:pt idx="55">
                  <c:v>100.00019530562713</c:v>
                </c:pt>
                <c:pt idx="56">
                  <c:v>100.00019515624649</c:v>
                </c:pt>
                <c:pt idx="57">
                  <c:v>100.00019530627139</c:v>
                </c:pt>
                <c:pt idx="58">
                  <c:v>100.00019515761856</c:v>
                </c:pt>
                <c:pt idx="59">
                  <c:v>100.00019531133097</c:v>
                </c:pt>
                <c:pt idx="60">
                  <c:v>100.00019516352165</c:v>
                </c:pt>
                <c:pt idx="61">
                  <c:v>100.00019531723305</c:v>
                </c:pt>
                <c:pt idx="62">
                  <c:v>100.00019516856581</c:v>
                </c:pt>
                <c:pt idx="63">
                  <c:v>100.0001953185992</c:v>
                </c:pt>
                <c:pt idx="64">
                  <c:v>100.00019516920658</c:v>
                </c:pt>
                <c:pt idx="65">
                  <c:v>100.00019531865397</c:v>
                </c:pt>
                <c:pt idx="66">
                  <c:v>100.00019516922552</c:v>
                </c:pt>
                <c:pt idx="67">
                  <c:v>100.0001953186549</c:v>
                </c:pt>
                <c:pt idx="68">
                  <c:v>100.00019516922588</c:v>
                </c:pt>
                <c:pt idx="69">
                  <c:v>100.0001953186549</c:v>
                </c:pt>
                <c:pt idx="70">
                  <c:v>100.00019516922588</c:v>
                </c:pt>
                <c:pt idx="71">
                  <c:v>100.0001953186549</c:v>
                </c:pt>
                <c:pt idx="72">
                  <c:v>100.00019516922588</c:v>
                </c:pt>
                <c:pt idx="73">
                  <c:v>100.0001953186549</c:v>
                </c:pt>
                <c:pt idx="74">
                  <c:v>100.00019516922588</c:v>
                </c:pt>
                <c:pt idx="75">
                  <c:v>100.0001953186549</c:v>
                </c:pt>
                <c:pt idx="76">
                  <c:v>100.00019516922588</c:v>
                </c:pt>
                <c:pt idx="77">
                  <c:v>100.0001953186549</c:v>
                </c:pt>
                <c:pt idx="78">
                  <c:v>100.00019516922588</c:v>
                </c:pt>
                <c:pt idx="79">
                  <c:v>100.0001953186549</c:v>
                </c:pt>
                <c:pt idx="80">
                  <c:v>100.00019516922588</c:v>
                </c:pt>
                <c:pt idx="81">
                  <c:v>100.0001953186549</c:v>
                </c:pt>
                <c:pt idx="82">
                  <c:v>100.00019516922588</c:v>
                </c:pt>
                <c:pt idx="83">
                  <c:v>100.0001953186549</c:v>
                </c:pt>
                <c:pt idx="84">
                  <c:v>100.00019516922588</c:v>
                </c:pt>
                <c:pt idx="85">
                  <c:v>100.0001953186549</c:v>
                </c:pt>
                <c:pt idx="86">
                  <c:v>100.00019516922588</c:v>
                </c:pt>
                <c:pt idx="87">
                  <c:v>100.0001953186549</c:v>
                </c:pt>
                <c:pt idx="88">
                  <c:v>100.00019516922588</c:v>
                </c:pt>
                <c:pt idx="89">
                  <c:v>100.0001953186549</c:v>
                </c:pt>
                <c:pt idx="90">
                  <c:v>100.00019516922579</c:v>
                </c:pt>
                <c:pt idx="91">
                  <c:v>100.00019531865323</c:v>
                </c:pt>
                <c:pt idx="92">
                  <c:v>100.00019516921982</c:v>
                </c:pt>
                <c:pt idx="93">
                  <c:v>100.00019531852628</c:v>
                </c:pt>
                <c:pt idx="94">
                  <c:v>100.00019516882092</c:v>
                </c:pt>
                <c:pt idx="95">
                  <c:v>100.00019531097405</c:v>
                </c:pt>
                <c:pt idx="96">
                  <c:v>100.00019514575794</c:v>
                </c:pt>
                <c:pt idx="97">
                  <c:v>100.0001948896538</c:v>
                </c:pt>
                <c:pt idx="98">
                  <c:v>100.00019386174871</c:v>
                </c:pt>
                <c:pt idx="99">
                  <c:v>100.00017141721544</c:v>
                </c:pt>
                <c:pt idx="100">
                  <c:v>100.00012174137217</c:v>
                </c:pt>
                <c:pt idx="101">
                  <c:v>99.998867098397085</c:v>
                </c:pt>
                <c:pt idx="102">
                  <c:v>99.996042736027306</c:v>
                </c:pt>
                <c:pt idx="103">
                  <c:v>99.930833900318873</c:v>
                </c:pt>
                <c:pt idx="104">
                  <c:v>99.764945800516955</c:v>
                </c:pt>
                <c:pt idx="105">
                  <c:v>97.232557436235183</c:v>
                </c:pt>
                <c:pt idx="106">
                  <c:v>27.910626636868134</c:v>
                </c:pt>
                <c:pt idx="107">
                  <c:v>25.117284334401905</c:v>
                </c:pt>
                <c:pt idx="108">
                  <c:v>25.004725998305322</c:v>
                </c:pt>
                <c:pt idx="109">
                  <c:v>25.000190447570709</c:v>
                </c:pt>
                <c:pt idx="110">
                  <c:v>25.000007982834649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C39-4545-B75F-33D53F04C20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Sheet1!$H$27:$DN$27</c:f>
              <c:numCache>
                <c:formatCode>0</c:formatCode>
                <c:ptCount val="111"/>
                <c:pt idx="0" formatCode="General">
                  <c:v>70</c:v>
                </c:pt>
                <c:pt idx="1">
                  <c:v>25.000007822011376</c:v>
                </c:pt>
                <c:pt idx="2">
                  <c:v>25.000186611348461</c:v>
                </c:pt>
                <c:pt idx="3">
                  <c:v>25.004630814990303</c:v>
                </c:pt>
                <c:pt idx="4">
                  <c:v>25.114922517508678</c:v>
                </c:pt>
                <c:pt idx="5">
                  <c:v>27.852022042100849</c:v>
                </c:pt>
                <c:pt idx="6">
                  <c:v>95.778380982371573</c:v>
                </c:pt>
                <c:pt idx="7">
                  <c:v>99.695312898447611</c:v>
                </c:pt>
                <c:pt idx="8">
                  <c:v>99.914261914027719</c:v>
                </c:pt>
                <c:pt idx="9">
                  <c:v>99.994889589765407</c:v>
                </c:pt>
                <c:pt idx="10">
                  <c:v>99.998612841579288</c:v>
                </c:pt>
                <c:pt idx="11">
                  <c:v>100.00010134878609</c:v>
                </c:pt>
                <c:pt idx="12">
                  <c:v>100.00016648398866</c:v>
                </c:pt>
                <c:pt idx="13">
                  <c:v>100.00019326636263</c:v>
                </c:pt>
                <c:pt idx="14">
                  <c:v>100.00019430007964</c:v>
                </c:pt>
                <c:pt idx="15">
                  <c:v>100.00019492365796</c:v>
                </c:pt>
                <c:pt idx="16">
                  <c:v>100.00019480921674</c:v>
                </c:pt>
                <c:pt idx="17">
                  <c:v>100.00019495501381</c:v>
                </c:pt>
                <c:pt idx="18">
                  <c:v>100.00019481902896</c:v>
                </c:pt>
                <c:pt idx="19">
                  <c:v>100.00019495563987</c:v>
                </c:pt>
                <c:pt idx="20">
                  <c:v>100.00019481922726</c:v>
                </c:pt>
                <c:pt idx="21">
                  <c:v>100.00019495565279</c:v>
                </c:pt>
                <c:pt idx="22">
                  <c:v>100.00019481923134</c:v>
                </c:pt>
                <c:pt idx="23">
                  <c:v>100.00019495565306</c:v>
                </c:pt>
                <c:pt idx="24">
                  <c:v>100.00019481923145</c:v>
                </c:pt>
                <c:pt idx="25">
                  <c:v>100.00019495565306</c:v>
                </c:pt>
                <c:pt idx="26">
                  <c:v>100.00019481923145</c:v>
                </c:pt>
                <c:pt idx="27">
                  <c:v>100.00019495565306</c:v>
                </c:pt>
                <c:pt idx="28">
                  <c:v>100.00019481923145</c:v>
                </c:pt>
                <c:pt idx="29">
                  <c:v>100.0001949556536</c:v>
                </c:pt>
                <c:pt idx="30">
                  <c:v>100.0001948192328</c:v>
                </c:pt>
                <c:pt idx="31">
                  <c:v>100.00019495566639</c:v>
                </c:pt>
                <c:pt idx="32">
                  <c:v>100.00019481926229</c:v>
                </c:pt>
                <c:pt idx="33">
                  <c:v>100.00019495585073</c:v>
                </c:pt>
                <c:pt idx="34">
                  <c:v>100.00019481961634</c:v>
                </c:pt>
                <c:pt idx="35">
                  <c:v>100.00019495722294</c:v>
                </c:pt>
                <c:pt idx="36">
                  <c:v>100.00019482171498</c:v>
                </c:pt>
                <c:pt idx="37">
                  <c:v>100.00019496168677</c:v>
                </c:pt>
                <c:pt idx="38">
                  <c:v>100.00019482702741</c:v>
                </c:pt>
                <c:pt idx="39">
                  <c:v>100.00019496801298</c:v>
                </c:pt>
                <c:pt idx="40">
                  <c:v>100.00019483331978</c:v>
                </c:pt>
                <c:pt idx="41">
                  <c:v>100.00019497386268</c:v>
                </c:pt>
                <c:pt idx="42">
                  <c:v>100.0001948389405</c:v>
                </c:pt>
                <c:pt idx="43">
                  <c:v>100.00019497849046</c:v>
                </c:pt>
                <c:pt idx="44">
                  <c:v>100.00019484292274</c:v>
                </c:pt>
                <c:pt idx="45">
                  <c:v>100.00019498062127</c:v>
                </c:pt>
                <c:pt idx="46">
                  <c:v>100.00019484441397</c:v>
                </c:pt>
                <c:pt idx="47">
                  <c:v>100.00019498108925</c:v>
                </c:pt>
                <c:pt idx="48">
                  <c:v>100.00019484467921</c:v>
                </c:pt>
                <c:pt idx="49">
                  <c:v>100.00019498114123</c:v>
                </c:pt>
                <c:pt idx="50">
                  <c:v>100.00019484470383</c:v>
                </c:pt>
                <c:pt idx="51">
                  <c:v>100.00019498114457</c:v>
                </c:pt>
                <c:pt idx="52">
                  <c:v>100.00019484470519</c:v>
                </c:pt>
                <c:pt idx="53">
                  <c:v>100.00019498114509</c:v>
                </c:pt>
                <c:pt idx="54">
                  <c:v>100.00019484470631</c:v>
                </c:pt>
                <c:pt idx="55">
                  <c:v>100.00019498116322</c:v>
                </c:pt>
                <c:pt idx="56">
                  <c:v>100.00019484476302</c:v>
                </c:pt>
                <c:pt idx="57">
                  <c:v>100.000194981787</c:v>
                </c:pt>
                <c:pt idx="58">
                  <c:v>100.00019484616901</c:v>
                </c:pt>
                <c:pt idx="59">
                  <c:v>100.0001949867932</c:v>
                </c:pt>
                <c:pt idx="60">
                  <c:v>100.0001948520822</c:v>
                </c:pt>
                <c:pt idx="61">
                  <c:v>100.00019499270522</c:v>
                </c:pt>
                <c:pt idx="62">
                  <c:v>100.00019485707321</c:v>
                </c:pt>
                <c:pt idx="63">
                  <c:v>100.00019499410512</c:v>
                </c:pt>
                <c:pt idx="64">
                  <c:v>100.00019485769369</c:v>
                </c:pt>
                <c:pt idx="65">
                  <c:v>100.00019499416156</c:v>
                </c:pt>
                <c:pt idx="66">
                  <c:v>100.00019485771178</c:v>
                </c:pt>
                <c:pt idx="67">
                  <c:v>100.00019499416257</c:v>
                </c:pt>
                <c:pt idx="68">
                  <c:v>100.00019485771212</c:v>
                </c:pt>
                <c:pt idx="69">
                  <c:v>100.00019499416257</c:v>
                </c:pt>
                <c:pt idx="70">
                  <c:v>100.00019485771212</c:v>
                </c:pt>
                <c:pt idx="71">
                  <c:v>100.00019499416257</c:v>
                </c:pt>
                <c:pt idx="72">
                  <c:v>100.00019485771212</c:v>
                </c:pt>
                <c:pt idx="73">
                  <c:v>100.00019499416257</c:v>
                </c:pt>
                <c:pt idx="74">
                  <c:v>100.00019485771212</c:v>
                </c:pt>
                <c:pt idx="75">
                  <c:v>100.00019499416257</c:v>
                </c:pt>
                <c:pt idx="76">
                  <c:v>100.00019485771212</c:v>
                </c:pt>
                <c:pt idx="77">
                  <c:v>100.00019499416257</c:v>
                </c:pt>
                <c:pt idx="78">
                  <c:v>100.00019485771212</c:v>
                </c:pt>
                <c:pt idx="79">
                  <c:v>100.00019499416257</c:v>
                </c:pt>
                <c:pt idx="80">
                  <c:v>100.00019485771212</c:v>
                </c:pt>
                <c:pt idx="81">
                  <c:v>100.00019499416257</c:v>
                </c:pt>
                <c:pt idx="82">
                  <c:v>100.00019485771212</c:v>
                </c:pt>
                <c:pt idx="83">
                  <c:v>100.00019499416257</c:v>
                </c:pt>
                <c:pt idx="84">
                  <c:v>100.00019485771212</c:v>
                </c:pt>
                <c:pt idx="85">
                  <c:v>100.00019499416257</c:v>
                </c:pt>
                <c:pt idx="86">
                  <c:v>100.00019485771212</c:v>
                </c:pt>
                <c:pt idx="87">
                  <c:v>100.00019499416257</c:v>
                </c:pt>
                <c:pt idx="88">
                  <c:v>100.00019485771212</c:v>
                </c:pt>
                <c:pt idx="89">
                  <c:v>100.00019499416257</c:v>
                </c:pt>
                <c:pt idx="90">
                  <c:v>100.00019485771205</c:v>
                </c:pt>
                <c:pt idx="91">
                  <c:v>100.00019499416095</c:v>
                </c:pt>
                <c:pt idx="92">
                  <c:v>100.00019485770586</c:v>
                </c:pt>
                <c:pt idx="93">
                  <c:v>100.00019499404014</c:v>
                </c:pt>
                <c:pt idx="94">
                  <c:v>100.00019485729528</c:v>
                </c:pt>
                <c:pt idx="95">
                  <c:v>100.00019498684166</c:v>
                </c:pt>
                <c:pt idx="96">
                  <c:v>100.00019483356311</c:v>
                </c:pt>
                <c:pt idx="97">
                  <c:v>100.00019458516687</c:v>
                </c:pt>
                <c:pt idx="98">
                  <c:v>100.00019351225285</c:v>
                </c:pt>
                <c:pt idx="99">
                  <c:v>100.00017220938065</c:v>
                </c:pt>
                <c:pt idx="100">
                  <c:v>100.00011924686316</c:v>
                </c:pt>
                <c:pt idx="101">
                  <c:v>99.998928311495121</c:v>
                </c:pt>
                <c:pt idx="102">
                  <c:v>99.995907891608667</c:v>
                </c:pt>
                <c:pt idx="103">
                  <c:v>99.933878338299692</c:v>
                </c:pt>
                <c:pt idx="104">
                  <c:v>99.75452154820637</c:v>
                </c:pt>
                <c:pt idx="105">
                  <c:v>97.244184242972025</c:v>
                </c:pt>
                <c:pt idx="106">
                  <c:v>27.911095210915747</c:v>
                </c:pt>
                <c:pt idx="107">
                  <c:v>25.11730321848961</c:v>
                </c:pt>
                <c:pt idx="108">
                  <c:v>25.004726759356451</c:v>
                </c:pt>
                <c:pt idx="109">
                  <c:v>25.000190478243976</c:v>
                </c:pt>
                <c:pt idx="110">
                  <c:v>25.000007984120554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C39-4545-B75F-33D53F04C20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Sheet1!$H$28:$DN$28</c:f>
              <c:numCache>
                <c:formatCode>0</c:formatCode>
                <c:ptCount val="111"/>
                <c:pt idx="0" formatCode="General">
                  <c:v>68</c:v>
                </c:pt>
                <c:pt idx="1">
                  <c:v>25.000007832693512</c:v>
                </c:pt>
                <c:pt idx="2">
                  <c:v>25.000186866155893</c:v>
                </c:pt>
                <c:pt idx="3">
                  <c:v>25.004637137191619</c:v>
                </c:pt>
                <c:pt idx="4">
                  <c:v>25.115079392200606</c:v>
                </c:pt>
                <c:pt idx="5">
                  <c:v>27.855914621643329</c:v>
                </c:pt>
                <c:pt idx="6">
                  <c:v>95.874968744757794</c:v>
                </c:pt>
                <c:pt idx="7">
                  <c:v>99.683609248713381</c:v>
                </c:pt>
                <c:pt idx="8">
                  <c:v>99.918073423779546</c:v>
                </c:pt>
                <c:pt idx="9">
                  <c:v>99.994723517971977</c:v>
                </c:pt>
                <c:pt idx="10">
                  <c:v>99.998685033056731</c:v>
                </c:pt>
                <c:pt idx="11">
                  <c:v>100.00009825625254</c:v>
                </c:pt>
                <c:pt idx="12">
                  <c:v>100.00016747415778</c:v>
                </c:pt>
                <c:pt idx="13">
                  <c:v>100.00019289345369</c:v>
                </c:pt>
                <c:pt idx="14">
                  <c:v>100.00019401266424</c:v>
                </c:pt>
                <c:pt idx="15">
                  <c:v>100.00019459889751</c:v>
                </c:pt>
                <c:pt idx="16">
                  <c:v>100.00019449868151</c:v>
                </c:pt>
                <c:pt idx="17">
                  <c:v>100.00019463115743</c:v>
                </c:pt>
                <c:pt idx="18">
                  <c:v>100.00019450805614</c:v>
                </c:pt>
                <c:pt idx="19">
                  <c:v>100.00019463180158</c:v>
                </c:pt>
                <c:pt idx="20">
                  <c:v>100.00019450824573</c:v>
                </c:pt>
                <c:pt idx="21">
                  <c:v>100.00019463181484</c:v>
                </c:pt>
                <c:pt idx="22">
                  <c:v>100.00019450824962</c:v>
                </c:pt>
                <c:pt idx="23">
                  <c:v>100.00019463181511</c:v>
                </c:pt>
                <c:pt idx="24">
                  <c:v>100.00019450824972</c:v>
                </c:pt>
                <c:pt idx="25">
                  <c:v>100.00019463181511</c:v>
                </c:pt>
                <c:pt idx="26">
                  <c:v>100.00019450824972</c:v>
                </c:pt>
                <c:pt idx="27">
                  <c:v>100.00019463181511</c:v>
                </c:pt>
                <c:pt idx="28">
                  <c:v>100.00019450824972</c:v>
                </c:pt>
                <c:pt idx="29">
                  <c:v>100.00019463181562</c:v>
                </c:pt>
                <c:pt idx="30">
                  <c:v>100.00019450825111</c:v>
                </c:pt>
                <c:pt idx="31">
                  <c:v>100.00019463182804</c:v>
                </c:pt>
                <c:pt idx="32">
                  <c:v>100.00019450828135</c:v>
                </c:pt>
                <c:pt idx="33">
                  <c:v>100.00019463200771</c:v>
                </c:pt>
                <c:pt idx="34">
                  <c:v>100.00019450864231</c:v>
                </c:pt>
                <c:pt idx="35">
                  <c:v>100.00019463335563</c:v>
                </c:pt>
                <c:pt idx="36">
                  <c:v>100.00019451076628</c:v>
                </c:pt>
                <c:pt idx="37">
                  <c:v>100.00019463777917</c:v>
                </c:pt>
                <c:pt idx="38">
                  <c:v>100.00019451609658</c:v>
                </c:pt>
                <c:pt idx="39">
                  <c:v>100.0001946440929</c:v>
                </c:pt>
                <c:pt idx="40">
                  <c:v>100.00019452237503</c:v>
                </c:pt>
                <c:pt idx="41">
                  <c:v>100.00019464994007</c:v>
                </c:pt>
                <c:pt idx="42">
                  <c:v>100.00019452797821</c:v>
                </c:pt>
                <c:pt idx="43">
                  <c:v>100.00019465458031</c:v>
                </c:pt>
                <c:pt idx="44">
                  <c:v>100.00019453192955</c:v>
                </c:pt>
                <c:pt idx="45">
                  <c:v>100.00019465673186</c:v>
                </c:pt>
                <c:pt idx="46">
                  <c:v>100.00019453339821</c:v>
                </c:pt>
                <c:pt idx="47">
                  <c:v>100.00019465720769</c:v>
                </c:pt>
                <c:pt idx="48">
                  <c:v>100.00019453365758</c:v>
                </c:pt>
                <c:pt idx="49">
                  <c:v>100.00019465726085</c:v>
                </c:pt>
                <c:pt idx="50">
                  <c:v>100.00019453368151</c:v>
                </c:pt>
                <c:pt idx="51">
                  <c:v>100.00019465726427</c:v>
                </c:pt>
                <c:pt idx="52">
                  <c:v>100.00019453368282</c:v>
                </c:pt>
                <c:pt idx="53">
                  <c:v>100.00019465726477</c:v>
                </c:pt>
                <c:pt idx="54">
                  <c:v>100.00019453368397</c:v>
                </c:pt>
                <c:pt idx="55">
                  <c:v>100.00019465728214</c:v>
                </c:pt>
                <c:pt idx="56">
                  <c:v>100.00019453374243</c:v>
                </c:pt>
                <c:pt idx="57">
                  <c:v>100.00019465788617</c:v>
                </c:pt>
                <c:pt idx="58">
                  <c:v>100.00019453518271</c:v>
                </c:pt>
                <c:pt idx="59">
                  <c:v>100.00019466283852</c:v>
                </c:pt>
                <c:pt idx="60">
                  <c:v>100.00019454110499</c:v>
                </c:pt>
                <c:pt idx="61">
                  <c:v>100.00019466875945</c:v>
                </c:pt>
                <c:pt idx="62">
                  <c:v>100.00019454604238</c:v>
                </c:pt>
                <c:pt idx="63">
                  <c:v>100.00019467019339</c:v>
                </c:pt>
                <c:pt idx="64">
                  <c:v>100.00019454664329</c:v>
                </c:pt>
                <c:pt idx="65">
                  <c:v>100.00019467025163</c:v>
                </c:pt>
                <c:pt idx="66">
                  <c:v>100.00019454666057</c:v>
                </c:pt>
                <c:pt idx="67">
                  <c:v>100.00019467025265</c:v>
                </c:pt>
                <c:pt idx="68">
                  <c:v>100.00019454666091</c:v>
                </c:pt>
                <c:pt idx="69">
                  <c:v>100.00019467025265</c:v>
                </c:pt>
                <c:pt idx="70">
                  <c:v>100.00019454666091</c:v>
                </c:pt>
                <c:pt idx="71">
                  <c:v>100.00019467025265</c:v>
                </c:pt>
                <c:pt idx="72">
                  <c:v>100.00019454666091</c:v>
                </c:pt>
                <c:pt idx="73">
                  <c:v>100.00019467025265</c:v>
                </c:pt>
                <c:pt idx="74">
                  <c:v>100.00019454666091</c:v>
                </c:pt>
                <c:pt idx="75">
                  <c:v>100.00019467025265</c:v>
                </c:pt>
                <c:pt idx="76">
                  <c:v>100.00019454666091</c:v>
                </c:pt>
                <c:pt idx="77">
                  <c:v>100.00019467025265</c:v>
                </c:pt>
                <c:pt idx="78">
                  <c:v>100.00019454666091</c:v>
                </c:pt>
                <c:pt idx="79">
                  <c:v>100.00019467025265</c:v>
                </c:pt>
                <c:pt idx="80">
                  <c:v>100.00019454666091</c:v>
                </c:pt>
                <c:pt idx="81">
                  <c:v>100.00019467025265</c:v>
                </c:pt>
                <c:pt idx="82">
                  <c:v>100.00019454666091</c:v>
                </c:pt>
                <c:pt idx="83">
                  <c:v>100.00019467025265</c:v>
                </c:pt>
                <c:pt idx="84">
                  <c:v>100.00019454666091</c:v>
                </c:pt>
                <c:pt idx="85">
                  <c:v>100.00019467025265</c:v>
                </c:pt>
                <c:pt idx="86">
                  <c:v>100.00019454666091</c:v>
                </c:pt>
                <c:pt idx="87">
                  <c:v>100.00019467025265</c:v>
                </c:pt>
                <c:pt idx="88">
                  <c:v>100.00019454666091</c:v>
                </c:pt>
                <c:pt idx="89">
                  <c:v>100.00019467025265</c:v>
                </c:pt>
                <c:pt idx="90">
                  <c:v>100.00019454666082</c:v>
                </c:pt>
                <c:pt idx="91">
                  <c:v>100.00019467025112</c:v>
                </c:pt>
                <c:pt idx="92">
                  <c:v>100.00019454665444</c:v>
                </c:pt>
                <c:pt idx="93">
                  <c:v>100.00019467013605</c:v>
                </c:pt>
                <c:pt idx="94">
                  <c:v>100.0001945462317</c:v>
                </c:pt>
                <c:pt idx="95">
                  <c:v>100.00019466326951</c:v>
                </c:pt>
                <c:pt idx="96">
                  <c:v>100.00019452180601</c:v>
                </c:pt>
                <c:pt idx="97">
                  <c:v>100.00019428002727</c:v>
                </c:pt>
                <c:pt idx="98">
                  <c:v>100.00019316181785</c:v>
                </c:pt>
                <c:pt idx="99">
                  <c:v>100.00017293272961</c:v>
                </c:pt>
                <c:pt idx="100">
                  <c:v>100.00011666975128</c:v>
                </c:pt>
                <c:pt idx="101">
                  <c:v>99.998985657209701</c:v>
                </c:pt>
                <c:pt idx="102">
                  <c:v>99.995767492715316</c:v>
                </c:pt>
                <c:pt idx="103">
                  <c:v>99.936723040714426</c:v>
                </c:pt>
                <c:pt idx="104">
                  <c:v>99.743628165308508</c:v>
                </c:pt>
                <c:pt idx="105">
                  <c:v>97.256357906437913</c:v>
                </c:pt>
                <c:pt idx="106">
                  <c:v>27.911585823930753</c:v>
                </c:pt>
                <c:pt idx="107">
                  <c:v>25.117322990773541</c:v>
                </c:pt>
                <c:pt idx="108">
                  <c:v>25.004727556202926</c:v>
                </c:pt>
                <c:pt idx="109">
                  <c:v>25.000190510359925</c:v>
                </c:pt>
                <c:pt idx="110">
                  <c:v>25.000007985466937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C39-4545-B75F-33D53F04C20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Sheet1!$H$29:$DN$29</c:f>
              <c:numCache>
                <c:formatCode>0</c:formatCode>
                <c:ptCount val="111"/>
                <c:pt idx="0" formatCode="General">
                  <c:v>66</c:v>
                </c:pt>
                <c:pt idx="1">
                  <c:v>25.000007842900175</c:v>
                </c:pt>
                <c:pt idx="2">
                  <c:v>25.000187109621599</c:v>
                </c:pt>
                <c:pt idx="3">
                  <c:v>25.004643177985407</c:v>
                </c:pt>
                <c:pt idx="4">
                  <c:v>25.115229284233077</c:v>
                </c:pt>
                <c:pt idx="5">
                  <c:v>27.859633938098618</c:v>
                </c:pt>
                <c:pt idx="6">
                  <c:v>95.967257271650581</c:v>
                </c:pt>
                <c:pt idx="7">
                  <c:v>99.671382327908503</c:v>
                </c:pt>
                <c:pt idx="8">
                  <c:v>99.9216393160482</c:v>
                </c:pt>
                <c:pt idx="9">
                  <c:v>99.994549980161807</c:v>
                </c:pt>
                <c:pt idx="10">
                  <c:v>99.998752669241298</c:v>
                </c:pt>
                <c:pt idx="11">
                  <c:v>100.00009504379034</c:v>
                </c:pt>
                <c:pt idx="12">
                  <c:v>100.00016838378951</c:v>
                </c:pt>
                <c:pt idx="13">
                  <c:v>100.00019251903488</c:v>
                </c:pt>
                <c:pt idx="14">
                  <c:v>100.00019372426382</c:v>
                </c:pt>
                <c:pt idx="15">
                  <c:v>100.00019427467626</c:v>
                </c:pt>
                <c:pt idx="16">
                  <c:v>100.00019418858429</c:v>
                </c:pt>
                <c:pt idx="17">
                  <c:v>100.00019430787758</c:v>
                </c:pt>
                <c:pt idx="18">
                  <c:v>100.00019419754783</c:v>
                </c:pt>
                <c:pt idx="19">
                  <c:v>100.00019430854047</c:v>
                </c:pt>
                <c:pt idx="20">
                  <c:v>100.0001941977292</c:v>
                </c:pt>
                <c:pt idx="21">
                  <c:v>100.00019430855414</c:v>
                </c:pt>
                <c:pt idx="22">
                  <c:v>100.00019419773292</c:v>
                </c:pt>
                <c:pt idx="23">
                  <c:v>100.00019430855441</c:v>
                </c:pt>
                <c:pt idx="24">
                  <c:v>100.00019419773301</c:v>
                </c:pt>
                <c:pt idx="25">
                  <c:v>100.00019430855441</c:v>
                </c:pt>
                <c:pt idx="26">
                  <c:v>100.00019419773301</c:v>
                </c:pt>
                <c:pt idx="27">
                  <c:v>100.00019430855441</c:v>
                </c:pt>
                <c:pt idx="28">
                  <c:v>100.00019419773301</c:v>
                </c:pt>
                <c:pt idx="29">
                  <c:v>100.0001943085549</c:v>
                </c:pt>
                <c:pt idx="30">
                  <c:v>100.00019419773447</c:v>
                </c:pt>
                <c:pt idx="31">
                  <c:v>100.00019430856692</c:v>
                </c:pt>
                <c:pt idx="32">
                  <c:v>100.00019419776542</c:v>
                </c:pt>
                <c:pt idx="33">
                  <c:v>100.00019430874207</c:v>
                </c:pt>
                <c:pt idx="34">
                  <c:v>100.0001941981334</c:v>
                </c:pt>
                <c:pt idx="35">
                  <c:v>100.00019431006618</c:v>
                </c:pt>
                <c:pt idx="36">
                  <c:v>100.00019420028262</c:v>
                </c:pt>
                <c:pt idx="37">
                  <c:v>100.00019431444954</c:v>
                </c:pt>
                <c:pt idx="38">
                  <c:v>100.00019420563034</c:v>
                </c:pt>
                <c:pt idx="39">
                  <c:v>100.00019432075058</c:v>
                </c:pt>
                <c:pt idx="40">
                  <c:v>100.00019421189477</c:v>
                </c:pt>
                <c:pt idx="41">
                  <c:v>100.00019432659514</c:v>
                </c:pt>
                <c:pt idx="42">
                  <c:v>100.00019421748038</c:v>
                </c:pt>
                <c:pt idx="43">
                  <c:v>100.00019433124746</c:v>
                </c:pt>
                <c:pt idx="44">
                  <c:v>100.00019422140092</c:v>
                </c:pt>
                <c:pt idx="45">
                  <c:v>100.0001943334197</c:v>
                </c:pt>
                <c:pt idx="46">
                  <c:v>100.00019422284737</c:v>
                </c:pt>
                <c:pt idx="47">
                  <c:v>100.00019433390347</c:v>
                </c:pt>
                <c:pt idx="48">
                  <c:v>100.000194223101</c:v>
                </c:pt>
                <c:pt idx="49">
                  <c:v>100.00019433395778</c:v>
                </c:pt>
                <c:pt idx="50">
                  <c:v>100.00019422312427</c:v>
                </c:pt>
                <c:pt idx="51">
                  <c:v>100.00019433396129</c:v>
                </c:pt>
                <c:pt idx="52">
                  <c:v>100.0001942231255</c:v>
                </c:pt>
                <c:pt idx="53">
                  <c:v>100.00019433396176</c:v>
                </c:pt>
                <c:pt idx="54">
                  <c:v>100.0001942231267</c:v>
                </c:pt>
                <c:pt idx="55">
                  <c:v>100.00019433397838</c:v>
                </c:pt>
                <c:pt idx="56">
                  <c:v>100.00019422318695</c:v>
                </c:pt>
                <c:pt idx="57">
                  <c:v>100.00019433456343</c:v>
                </c:pt>
                <c:pt idx="58">
                  <c:v>100.00019422466198</c:v>
                </c:pt>
                <c:pt idx="59">
                  <c:v>100.00019433946144</c:v>
                </c:pt>
                <c:pt idx="60">
                  <c:v>100.00019423059227</c:v>
                </c:pt>
                <c:pt idx="61">
                  <c:v>100.00019434539024</c:v>
                </c:pt>
                <c:pt idx="62">
                  <c:v>100.00019423547562</c:v>
                </c:pt>
                <c:pt idx="63">
                  <c:v>100.00019434685865</c:v>
                </c:pt>
                <c:pt idx="64">
                  <c:v>100.00019423605758</c:v>
                </c:pt>
                <c:pt idx="65">
                  <c:v>100.00019434691873</c:v>
                </c:pt>
                <c:pt idx="66">
                  <c:v>100.00019423607415</c:v>
                </c:pt>
                <c:pt idx="67">
                  <c:v>100.00019434691977</c:v>
                </c:pt>
                <c:pt idx="68">
                  <c:v>100.00019423607448</c:v>
                </c:pt>
                <c:pt idx="69">
                  <c:v>100.00019434691977</c:v>
                </c:pt>
                <c:pt idx="70">
                  <c:v>100.00019423607448</c:v>
                </c:pt>
                <c:pt idx="71">
                  <c:v>100.00019434691977</c:v>
                </c:pt>
                <c:pt idx="72">
                  <c:v>100.00019423607448</c:v>
                </c:pt>
                <c:pt idx="73">
                  <c:v>100.00019434691977</c:v>
                </c:pt>
                <c:pt idx="74">
                  <c:v>100.00019423607448</c:v>
                </c:pt>
                <c:pt idx="75">
                  <c:v>100.00019434691977</c:v>
                </c:pt>
                <c:pt idx="76">
                  <c:v>100.00019423607448</c:v>
                </c:pt>
                <c:pt idx="77">
                  <c:v>100.00019434691977</c:v>
                </c:pt>
                <c:pt idx="78">
                  <c:v>100.00019423607448</c:v>
                </c:pt>
                <c:pt idx="79">
                  <c:v>100.00019434691977</c:v>
                </c:pt>
                <c:pt idx="80">
                  <c:v>100.00019423607448</c:v>
                </c:pt>
                <c:pt idx="81">
                  <c:v>100.00019434691977</c:v>
                </c:pt>
                <c:pt idx="82">
                  <c:v>100.00019423607448</c:v>
                </c:pt>
                <c:pt idx="83">
                  <c:v>100.00019434691977</c:v>
                </c:pt>
                <c:pt idx="84">
                  <c:v>100.00019423607448</c:v>
                </c:pt>
                <c:pt idx="85">
                  <c:v>100.00019434691977</c:v>
                </c:pt>
                <c:pt idx="86">
                  <c:v>100.00019423607448</c:v>
                </c:pt>
                <c:pt idx="87">
                  <c:v>100.00019434691977</c:v>
                </c:pt>
                <c:pt idx="88">
                  <c:v>100.00019423607448</c:v>
                </c:pt>
                <c:pt idx="89">
                  <c:v>100.00019434691977</c:v>
                </c:pt>
                <c:pt idx="90">
                  <c:v>100.00019423607441</c:v>
                </c:pt>
                <c:pt idx="91">
                  <c:v>100.00019434691832</c:v>
                </c:pt>
                <c:pt idx="92">
                  <c:v>100.00019423606783</c:v>
                </c:pt>
                <c:pt idx="93">
                  <c:v>100.00019434680864</c:v>
                </c:pt>
                <c:pt idx="94">
                  <c:v>100.00019423563238</c:v>
                </c:pt>
                <c:pt idx="95">
                  <c:v>100.00019434025347</c:v>
                </c:pt>
                <c:pt idx="96">
                  <c:v>100.00019421048364</c:v>
                </c:pt>
                <c:pt idx="97">
                  <c:v>100.00019397430118</c:v>
                </c:pt>
                <c:pt idx="98">
                  <c:v>100.00019281015554</c:v>
                </c:pt>
                <c:pt idx="99">
                  <c:v>100.00017359128947</c:v>
                </c:pt>
                <c:pt idx="100">
                  <c:v>100.00011399363264</c:v>
                </c:pt>
                <c:pt idx="101">
                  <c:v>99.999039360491665</c:v>
                </c:pt>
                <c:pt idx="102">
                  <c:v>99.995620627476228</c:v>
                </c:pt>
                <c:pt idx="103">
                  <c:v>99.939379685723083</c:v>
                </c:pt>
                <c:pt idx="104">
                  <c:v>99.732224825592226</c:v>
                </c:pt>
                <c:pt idx="105">
                  <c:v>97.269123151748076</c:v>
                </c:pt>
                <c:pt idx="106">
                  <c:v>27.912100278388312</c:v>
                </c:pt>
                <c:pt idx="107">
                  <c:v>25.117343723895587</c:v>
                </c:pt>
                <c:pt idx="108">
                  <c:v>25.004728391772311</c:v>
                </c:pt>
                <c:pt idx="109">
                  <c:v>25.00019054403656</c:v>
                </c:pt>
                <c:pt idx="110">
                  <c:v>25.000007986878749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C39-4545-B75F-33D53F04C20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Sheet1!$H$30:$DN$30</c:f>
              <c:numCache>
                <c:formatCode>0</c:formatCode>
                <c:ptCount val="111"/>
                <c:pt idx="0" formatCode="General">
                  <c:v>64</c:v>
                </c:pt>
                <c:pt idx="1">
                  <c:v>25.00000785266776</c:v>
                </c:pt>
                <c:pt idx="2">
                  <c:v>25.000187342613593</c:v>
                </c:pt>
                <c:pt idx="3">
                  <c:v>25.004648958908195</c:v>
                </c:pt>
                <c:pt idx="4">
                  <c:v>25.115372727998182</c:v>
                </c:pt>
                <c:pt idx="5">
                  <c:v>27.863193251489054</c:v>
                </c:pt>
                <c:pt idx="6">
                  <c:v>96.055575587750894</c:v>
                </c:pt>
                <c:pt idx="7">
                  <c:v>99.658575021860344</c:v>
                </c:pt>
                <c:pt idx="8">
                  <c:v>99.924974027713219</c:v>
                </c:pt>
                <c:pt idx="9">
                  <c:v>99.994367842226254</c:v>
                </c:pt>
                <c:pt idx="10">
                  <c:v>99.998816016410601</c:v>
                </c:pt>
                <c:pt idx="11">
                  <c:v>100.00009169130092</c:v>
                </c:pt>
                <c:pt idx="12">
                  <c:v>100.00016921761224</c:v>
                </c:pt>
                <c:pt idx="13">
                  <c:v>100.00019214274543</c:v>
                </c:pt>
                <c:pt idx="14">
                  <c:v>100.0001934349647</c:v>
                </c:pt>
                <c:pt idx="15">
                  <c:v>100.00019395098232</c:v>
                </c:pt>
                <c:pt idx="16">
                  <c:v>100.0001938789288</c:v>
                </c:pt>
                <c:pt idx="17">
                  <c:v>100.00019398516862</c:v>
                </c:pt>
                <c:pt idx="18">
                  <c:v>100.00019388750623</c:v>
                </c:pt>
                <c:pt idx="19">
                  <c:v>100.00019398585115</c:v>
                </c:pt>
                <c:pt idx="20">
                  <c:v>100.00019388767986</c:v>
                </c:pt>
                <c:pt idx="21">
                  <c:v>100.00019398586524</c:v>
                </c:pt>
                <c:pt idx="22">
                  <c:v>100.00019388768342</c:v>
                </c:pt>
                <c:pt idx="23">
                  <c:v>100.00019398586551</c:v>
                </c:pt>
                <c:pt idx="24">
                  <c:v>100.00019388768351</c:v>
                </c:pt>
                <c:pt idx="25">
                  <c:v>100.00019398586551</c:v>
                </c:pt>
                <c:pt idx="26">
                  <c:v>100.00019388768351</c:v>
                </c:pt>
                <c:pt idx="27">
                  <c:v>100.00019398586551</c:v>
                </c:pt>
                <c:pt idx="28">
                  <c:v>100.00019388768351</c:v>
                </c:pt>
                <c:pt idx="29">
                  <c:v>100.00019398586601</c:v>
                </c:pt>
                <c:pt idx="30">
                  <c:v>100.00019388768501</c:v>
                </c:pt>
                <c:pt idx="31">
                  <c:v>100.00019398587762</c:v>
                </c:pt>
                <c:pt idx="32">
                  <c:v>100.00019388771672</c:v>
                </c:pt>
                <c:pt idx="33">
                  <c:v>100.00019398604839</c:v>
                </c:pt>
                <c:pt idx="34">
                  <c:v>100.00019388809176</c:v>
                </c:pt>
                <c:pt idx="35">
                  <c:v>100.00019398734909</c:v>
                </c:pt>
                <c:pt idx="36">
                  <c:v>100.00019389026627</c:v>
                </c:pt>
                <c:pt idx="37">
                  <c:v>100.00019399169246</c:v>
                </c:pt>
                <c:pt idx="38">
                  <c:v>100.00019389563089</c:v>
                </c:pt>
                <c:pt idx="39">
                  <c:v>100.00019399798052</c:v>
                </c:pt>
                <c:pt idx="40">
                  <c:v>100.00019390188116</c:v>
                </c:pt>
                <c:pt idx="41">
                  <c:v>100.00019400382236</c:v>
                </c:pt>
                <c:pt idx="42">
                  <c:v>100.00019390744922</c:v>
                </c:pt>
                <c:pt idx="43">
                  <c:v>100.00019400848646</c:v>
                </c:pt>
                <c:pt idx="44">
                  <c:v>100.00019391133903</c:v>
                </c:pt>
                <c:pt idx="45">
                  <c:v>100.00019401067931</c:v>
                </c:pt>
                <c:pt idx="46">
                  <c:v>100.00019391276359</c:v>
                </c:pt>
                <c:pt idx="47">
                  <c:v>100.00019401117108</c:v>
                </c:pt>
                <c:pt idx="48">
                  <c:v>100.00019391301164</c:v>
                </c:pt>
                <c:pt idx="49">
                  <c:v>100.0001940112266</c:v>
                </c:pt>
                <c:pt idx="50">
                  <c:v>100.00019391303424</c:v>
                </c:pt>
                <c:pt idx="51">
                  <c:v>100.00019401123018</c:v>
                </c:pt>
                <c:pt idx="52">
                  <c:v>100.00019391303546</c:v>
                </c:pt>
                <c:pt idx="53">
                  <c:v>100.00019401123065</c:v>
                </c:pt>
                <c:pt idx="54">
                  <c:v>100.00019391303668</c:v>
                </c:pt>
                <c:pt idx="55">
                  <c:v>100.00019401124658</c:v>
                </c:pt>
                <c:pt idx="56">
                  <c:v>100.00019391309881</c:v>
                </c:pt>
                <c:pt idx="57">
                  <c:v>100.00019401181329</c:v>
                </c:pt>
                <c:pt idx="58">
                  <c:v>100.00019391460891</c:v>
                </c:pt>
                <c:pt idx="59">
                  <c:v>100.00019401665654</c:v>
                </c:pt>
                <c:pt idx="60">
                  <c:v>100.00019392054628</c:v>
                </c:pt>
                <c:pt idx="61">
                  <c:v>100.00019402259218</c:v>
                </c:pt>
                <c:pt idx="62">
                  <c:v>100.00019392537511</c:v>
                </c:pt>
                <c:pt idx="63">
                  <c:v>100.00019402409548</c:v>
                </c:pt>
                <c:pt idx="64">
                  <c:v>100.00019392593886</c:v>
                </c:pt>
                <c:pt idx="65">
                  <c:v>100.00019402415739</c:v>
                </c:pt>
                <c:pt idx="66">
                  <c:v>100.00019392595472</c:v>
                </c:pt>
                <c:pt idx="67">
                  <c:v>100.00019402415849</c:v>
                </c:pt>
                <c:pt idx="68">
                  <c:v>100.00019392595503</c:v>
                </c:pt>
                <c:pt idx="69">
                  <c:v>100.00019402415849</c:v>
                </c:pt>
                <c:pt idx="70">
                  <c:v>100.00019392595503</c:v>
                </c:pt>
                <c:pt idx="71">
                  <c:v>100.00019402415849</c:v>
                </c:pt>
                <c:pt idx="72">
                  <c:v>100.00019392595503</c:v>
                </c:pt>
                <c:pt idx="73">
                  <c:v>100.00019402415849</c:v>
                </c:pt>
                <c:pt idx="74">
                  <c:v>100.00019392595503</c:v>
                </c:pt>
                <c:pt idx="75">
                  <c:v>100.00019402415849</c:v>
                </c:pt>
                <c:pt idx="76">
                  <c:v>100.00019392595503</c:v>
                </c:pt>
                <c:pt idx="77">
                  <c:v>100.00019402415849</c:v>
                </c:pt>
                <c:pt idx="78">
                  <c:v>100.00019392595503</c:v>
                </c:pt>
                <c:pt idx="79">
                  <c:v>100.00019402415849</c:v>
                </c:pt>
                <c:pt idx="80">
                  <c:v>100.00019392595503</c:v>
                </c:pt>
                <c:pt idx="81">
                  <c:v>100.00019402415849</c:v>
                </c:pt>
                <c:pt idx="82">
                  <c:v>100.00019392595503</c:v>
                </c:pt>
                <c:pt idx="83">
                  <c:v>100.00019402415849</c:v>
                </c:pt>
                <c:pt idx="84">
                  <c:v>100.00019392595503</c:v>
                </c:pt>
                <c:pt idx="85">
                  <c:v>100.00019402415849</c:v>
                </c:pt>
                <c:pt idx="86">
                  <c:v>100.00019392595503</c:v>
                </c:pt>
                <c:pt idx="87">
                  <c:v>100.00019402415849</c:v>
                </c:pt>
                <c:pt idx="88">
                  <c:v>100.00019392595503</c:v>
                </c:pt>
                <c:pt idx="89">
                  <c:v>100.00019402415849</c:v>
                </c:pt>
                <c:pt idx="90">
                  <c:v>100.00019392595496</c:v>
                </c:pt>
                <c:pt idx="91">
                  <c:v>100.0001940241571</c:v>
                </c:pt>
                <c:pt idx="92">
                  <c:v>100.00019392594817</c:v>
                </c:pt>
                <c:pt idx="93">
                  <c:v>100.00019402405249</c:v>
                </c:pt>
                <c:pt idx="94">
                  <c:v>100.00019392549943</c:v>
                </c:pt>
                <c:pt idx="95">
                  <c:v>100.00019401778933</c:v>
                </c:pt>
                <c:pt idx="96">
                  <c:v>100.00019389959313</c:v>
                </c:pt>
                <c:pt idx="97">
                  <c:v>100.00019366805088</c:v>
                </c:pt>
                <c:pt idx="98">
                  <c:v>100.00019245698127</c:v>
                </c:pt>
                <c:pt idx="99">
                  <c:v>100.0001741888703</c:v>
                </c:pt>
                <c:pt idx="100">
                  <c:v>100.00011120228041</c:v>
                </c:pt>
                <c:pt idx="101">
                  <c:v>99.999089634298514</c:v>
                </c:pt>
                <c:pt idx="102">
                  <c:v>99.995466388445337</c:v>
                </c:pt>
                <c:pt idx="103">
                  <c:v>99.941859357471913</c:v>
                </c:pt>
                <c:pt idx="104">
                  <c:v>99.720268834309593</c:v>
                </c:pt>
                <c:pt idx="105">
                  <c:v>97.282526873696796</c:v>
                </c:pt>
                <c:pt idx="106">
                  <c:v>27.912640464204184</c:v>
                </c:pt>
                <c:pt idx="107">
                  <c:v>25.117365494021591</c:v>
                </c:pt>
                <c:pt idx="108">
                  <c:v>25.004729269134181</c:v>
                </c:pt>
                <c:pt idx="109">
                  <c:v>25.000190579397586</c:v>
                </c:pt>
                <c:pt idx="110">
                  <c:v>25.000007988361176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C39-4545-B75F-33D53F04C20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Sheet1!$H$31:$DN$31</c:f>
              <c:numCache>
                <c:formatCode>0</c:formatCode>
                <c:ptCount val="111"/>
                <c:pt idx="0" formatCode="General">
                  <c:v>62</c:v>
                </c:pt>
                <c:pt idx="1">
                  <c:v>25.000007862031097</c:v>
                </c:pt>
                <c:pt idx="2">
                  <c:v>25.000187565962946</c:v>
                </c:pt>
                <c:pt idx="3">
                  <c:v>25.004654500580383</c:v>
                </c:pt>
                <c:pt idx="4">
                  <c:v>25.115510235155678</c:v>
                </c:pt>
                <c:pt idx="5">
                  <c:v>27.866605257772882</c:v>
                </c:pt>
                <c:pt idx="6">
                  <c:v>96.14023872145448</c:v>
                </c:pt>
                <c:pt idx="7">
                  <c:v>99.645128755516012</c:v>
                </c:pt>
                <c:pt idx="8">
                  <c:v>99.928091258752445</c:v>
                </c:pt>
                <c:pt idx="9">
                  <c:v>99.99417597314968</c:v>
                </c:pt>
                <c:pt idx="10">
                  <c:v>99.99887532686077</c:v>
                </c:pt>
                <c:pt idx="11">
                  <c:v>100.00008817881093</c:v>
                </c:pt>
                <c:pt idx="12">
                  <c:v>100.00016998010479</c:v>
                </c:pt>
                <c:pt idx="13">
                  <c:v>100.00019176422724</c:v>
                </c:pt>
                <c:pt idx="14">
                  <c:v>100.00019314484872</c:v>
                </c:pt>
                <c:pt idx="15">
                  <c:v>100.00019362780388</c:v>
                </c:pt>
                <c:pt idx="16">
                  <c:v>100.0001935697186</c:v>
                </c:pt>
                <c:pt idx="17">
                  <c:v>100.00019366302509</c:v>
                </c:pt>
                <c:pt idx="18">
                  <c:v>100.0001935779334</c:v>
                </c:pt>
                <c:pt idx="19">
                  <c:v>100.00019366372823</c:v>
                </c:pt>
                <c:pt idx="20">
                  <c:v>100.00019357809977</c:v>
                </c:pt>
                <c:pt idx="21">
                  <c:v>100.00019366374269</c:v>
                </c:pt>
                <c:pt idx="22">
                  <c:v>100.00019357810321</c:v>
                </c:pt>
                <c:pt idx="23">
                  <c:v>100.00019366374296</c:v>
                </c:pt>
                <c:pt idx="24">
                  <c:v>100.00019357810329</c:v>
                </c:pt>
                <c:pt idx="25">
                  <c:v>100.00019366374296</c:v>
                </c:pt>
                <c:pt idx="26">
                  <c:v>100.00019357810329</c:v>
                </c:pt>
                <c:pt idx="27">
                  <c:v>100.00019366374296</c:v>
                </c:pt>
                <c:pt idx="28">
                  <c:v>100.00019357810329</c:v>
                </c:pt>
                <c:pt idx="29">
                  <c:v>100.00019366374347</c:v>
                </c:pt>
                <c:pt idx="30">
                  <c:v>100.00019357810483</c:v>
                </c:pt>
                <c:pt idx="31">
                  <c:v>100.0001936637547</c:v>
                </c:pt>
                <c:pt idx="32">
                  <c:v>100.00019357813729</c:v>
                </c:pt>
                <c:pt idx="33">
                  <c:v>100.00019366392125</c:v>
                </c:pt>
                <c:pt idx="34">
                  <c:v>100.0001935785195</c:v>
                </c:pt>
                <c:pt idx="35">
                  <c:v>100.00019366519896</c:v>
                </c:pt>
                <c:pt idx="36">
                  <c:v>100.00019358071933</c:v>
                </c:pt>
                <c:pt idx="37">
                  <c:v>100.00019366950242</c:v>
                </c:pt>
                <c:pt idx="38">
                  <c:v>100.00019358610032</c:v>
                </c:pt>
                <c:pt idx="39">
                  <c:v>100.00019367577728</c:v>
                </c:pt>
                <c:pt idx="40">
                  <c:v>100.00019359233634</c:v>
                </c:pt>
                <c:pt idx="41">
                  <c:v>100.00019368161632</c:v>
                </c:pt>
                <c:pt idx="42">
                  <c:v>100.00019359788681</c:v>
                </c:pt>
                <c:pt idx="43">
                  <c:v>100.00019368629187</c:v>
                </c:pt>
                <c:pt idx="44">
                  <c:v>100.00019360174598</c:v>
                </c:pt>
                <c:pt idx="45">
                  <c:v>100.00019368850528</c:v>
                </c:pt>
                <c:pt idx="46">
                  <c:v>100.00019360314899</c:v>
                </c:pt>
                <c:pt idx="47">
                  <c:v>100.00019368900509</c:v>
                </c:pt>
                <c:pt idx="48">
                  <c:v>100.00019360339159</c:v>
                </c:pt>
                <c:pt idx="49">
                  <c:v>100.00019368906183</c:v>
                </c:pt>
                <c:pt idx="50">
                  <c:v>100.00019360341355</c:v>
                </c:pt>
                <c:pt idx="51">
                  <c:v>100.0001936890655</c:v>
                </c:pt>
                <c:pt idx="52">
                  <c:v>100.00019360341476</c:v>
                </c:pt>
                <c:pt idx="53">
                  <c:v>100.00019368906598</c:v>
                </c:pt>
                <c:pt idx="54">
                  <c:v>100.00019360341601</c:v>
                </c:pt>
                <c:pt idx="55">
                  <c:v>100.00019368908124</c:v>
                </c:pt>
                <c:pt idx="56">
                  <c:v>100.00019360348007</c:v>
                </c:pt>
                <c:pt idx="57">
                  <c:v>100.00019368963029</c:v>
                </c:pt>
                <c:pt idx="58">
                  <c:v>100.00019360502569</c:v>
                </c:pt>
                <c:pt idx="59">
                  <c:v>100.00019369441834</c:v>
                </c:pt>
                <c:pt idx="60">
                  <c:v>100.00019361096915</c:v>
                </c:pt>
                <c:pt idx="61">
                  <c:v>100.00019370035986</c:v>
                </c:pt>
                <c:pt idx="62">
                  <c:v>100.00019361574306</c:v>
                </c:pt>
                <c:pt idx="63">
                  <c:v>100.00019370189844</c:v>
                </c:pt>
                <c:pt idx="64">
                  <c:v>100.00019361628924</c:v>
                </c:pt>
                <c:pt idx="65">
                  <c:v>100.00019370196233</c:v>
                </c:pt>
                <c:pt idx="66">
                  <c:v>100.0001936163044</c:v>
                </c:pt>
                <c:pt idx="67">
                  <c:v>100.00019370196344</c:v>
                </c:pt>
                <c:pt idx="68">
                  <c:v>100.00019361630473</c:v>
                </c:pt>
                <c:pt idx="69">
                  <c:v>100.00019370196344</c:v>
                </c:pt>
                <c:pt idx="70">
                  <c:v>100.00019361630473</c:v>
                </c:pt>
                <c:pt idx="71">
                  <c:v>100.00019370196344</c:v>
                </c:pt>
                <c:pt idx="72">
                  <c:v>100.00019361630473</c:v>
                </c:pt>
                <c:pt idx="73">
                  <c:v>100.00019370196344</c:v>
                </c:pt>
                <c:pt idx="74">
                  <c:v>100.00019361630473</c:v>
                </c:pt>
                <c:pt idx="75">
                  <c:v>100.00019370196344</c:v>
                </c:pt>
                <c:pt idx="76">
                  <c:v>100.00019361630473</c:v>
                </c:pt>
                <c:pt idx="77">
                  <c:v>100.00019370196344</c:v>
                </c:pt>
                <c:pt idx="78">
                  <c:v>100.00019361630473</c:v>
                </c:pt>
                <c:pt idx="79">
                  <c:v>100.00019370196344</c:v>
                </c:pt>
                <c:pt idx="80">
                  <c:v>100.00019361630473</c:v>
                </c:pt>
                <c:pt idx="81">
                  <c:v>100.00019370196344</c:v>
                </c:pt>
                <c:pt idx="82">
                  <c:v>100.00019361630473</c:v>
                </c:pt>
                <c:pt idx="83">
                  <c:v>100.00019370196344</c:v>
                </c:pt>
                <c:pt idx="84">
                  <c:v>100.00019361630473</c:v>
                </c:pt>
                <c:pt idx="85">
                  <c:v>100.00019370196344</c:v>
                </c:pt>
                <c:pt idx="86">
                  <c:v>100.00019361630473</c:v>
                </c:pt>
                <c:pt idx="87">
                  <c:v>100.00019370196344</c:v>
                </c:pt>
                <c:pt idx="88">
                  <c:v>100.00019361630473</c:v>
                </c:pt>
                <c:pt idx="89">
                  <c:v>100.00019370196344</c:v>
                </c:pt>
                <c:pt idx="90">
                  <c:v>100.00019361630466</c:v>
                </c:pt>
                <c:pt idx="91">
                  <c:v>100.0001937019621</c:v>
                </c:pt>
                <c:pt idx="92">
                  <c:v>100.00019361629764</c:v>
                </c:pt>
                <c:pt idx="93">
                  <c:v>100.00019370186223</c:v>
                </c:pt>
                <c:pt idx="94">
                  <c:v>100.0001936158349</c:v>
                </c:pt>
                <c:pt idx="95">
                  <c:v>100.00019369587287</c:v>
                </c:pt>
                <c:pt idx="96">
                  <c:v>100.00019358913151</c:v>
                </c:pt>
                <c:pt idx="97">
                  <c:v>100.00019336133516</c:v>
                </c:pt>
                <c:pt idx="98">
                  <c:v>100.00019210201233</c:v>
                </c:pt>
                <c:pt idx="99">
                  <c:v>100.00017472908105</c:v>
                </c:pt>
                <c:pt idx="100">
                  <c:v>100.00010827955624</c:v>
                </c:pt>
                <c:pt idx="101">
                  <c:v>99.999136680482323</c:v>
                </c:pt>
                <c:pt idx="102">
                  <c:v>99.995303867765557</c:v>
                </c:pt>
                <c:pt idx="103">
                  <c:v>99.94417259168236</c:v>
                </c:pt>
                <c:pt idx="104">
                  <c:v>99.707715468301473</c:v>
                </c:pt>
                <c:pt idx="105">
                  <c:v>97.296618309130579</c:v>
                </c:pt>
                <c:pt idx="106">
                  <c:v>27.913208365681594</c:v>
                </c:pt>
                <c:pt idx="107">
                  <c:v>25.117388381121316</c:v>
                </c:pt>
                <c:pt idx="108">
                  <c:v>25.004730191511406</c:v>
                </c:pt>
                <c:pt idx="109">
                  <c:v>25.000190616572908</c:v>
                </c:pt>
                <c:pt idx="110">
                  <c:v>25.000007989919663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C39-4545-B75F-33D53F04C20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Sheet1!$H$32:$DN$32</c:f>
              <c:numCache>
                <c:formatCode>0</c:formatCode>
                <c:ptCount val="111"/>
                <c:pt idx="0" formatCode="General">
                  <c:v>60</c:v>
                </c:pt>
                <c:pt idx="1">
                  <c:v>25.000007871023612</c:v>
                </c:pt>
                <c:pt idx="2">
                  <c:v>25.000187780466778</c:v>
                </c:pt>
                <c:pt idx="3">
                  <c:v>25.004659822779907</c:v>
                </c:pt>
                <c:pt idx="4">
                  <c:v>25.115642296460827</c:v>
                </c:pt>
                <c:pt idx="5">
                  <c:v>27.869882134198008</c:v>
                </c:pt>
                <c:pt idx="6">
                  <c:v>96.221548830227846</c:v>
                </c:pt>
                <c:pt idx="7">
                  <c:v>99.630983237958802</c:v>
                </c:pt>
                <c:pt idx="8">
                  <c:v>99.93100402942612</c:v>
                </c:pt>
                <c:pt idx="9">
                  <c:v>99.993973238999558</c:v>
                </c:pt>
                <c:pt idx="10">
                  <c:v>99.998930839966832</c:v>
                </c:pt>
                <c:pt idx="11">
                  <c:v>100.00008448636457</c:v>
                </c:pt>
                <c:pt idx="12">
                  <c:v>100.00017067551514</c:v>
                </c:pt>
                <c:pt idx="13">
                  <c:v>100.00019138312281</c:v>
                </c:pt>
                <c:pt idx="14">
                  <c:v>100.00019285399355</c:v>
                </c:pt>
                <c:pt idx="15">
                  <c:v>100.00019330512917</c:v>
                </c:pt>
                <c:pt idx="16">
                  <c:v>100.00019326095716</c:v>
                </c:pt>
                <c:pt idx="17">
                  <c:v>100.00019334144145</c:v>
                </c:pt>
                <c:pt idx="18">
                  <c:v>100.00019326883147</c:v>
                </c:pt>
                <c:pt idx="19">
                  <c:v>100.00019334216623</c:v>
                </c:pt>
                <c:pt idx="20">
                  <c:v>100.00019326899101</c:v>
                </c:pt>
                <c:pt idx="21">
                  <c:v>100.00019334218112</c:v>
                </c:pt>
                <c:pt idx="22">
                  <c:v>100.00019326899429</c:v>
                </c:pt>
                <c:pt idx="23">
                  <c:v>100.00019334218139</c:v>
                </c:pt>
                <c:pt idx="24">
                  <c:v>100.00019326899438</c:v>
                </c:pt>
                <c:pt idx="25">
                  <c:v>100.00019334218139</c:v>
                </c:pt>
                <c:pt idx="26">
                  <c:v>100.00019326899438</c:v>
                </c:pt>
                <c:pt idx="27">
                  <c:v>100.00019334218139</c:v>
                </c:pt>
                <c:pt idx="28">
                  <c:v>100.00019326899438</c:v>
                </c:pt>
                <c:pt idx="29">
                  <c:v>100.00019334218189</c:v>
                </c:pt>
                <c:pt idx="30">
                  <c:v>100.00019326899597</c:v>
                </c:pt>
                <c:pt idx="31">
                  <c:v>100.00019334219277</c:v>
                </c:pt>
                <c:pt idx="32">
                  <c:v>100.00019326902921</c:v>
                </c:pt>
                <c:pt idx="33">
                  <c:v>100.00019334235522</c:v>
                </c:pt>
                <c:pt idx="34">
                  <c:v>100.0001932694187</c:v>
                </c:pt>
                <c:pt idx="35">
                  <c:v>100.00019334361038</c:v>
                </c:pt>
                <c:pt idx="36">
                  <c:v>100.00019327164387</c:v>
                </c:pt>
                <c:pt idx="37">
                  <c:v>100.00019334787403</c:v>
                </c:pt>
                <c:pt idx="38">
                  <c:v>100.00019327704074</c:v>
                </c:pt>
                <c:pt idx="39">
                  <c:v>100.0001933541354</c:v>
                </c:pt>
                <c:pt idx="40">
                  <c:v>100.00019328326239</c:v>
                </c:pt>
                <c:pt idx="41">
                  <c:v>100.00019335997162</c:v>
                </c:pt>
                <c:pt idx="42">
                  <c:v>100.00019328879523</c:v>
                </c:pt>
                <c:pt idx="43">
                  <c:v>100.0001933646583</c:v>
                </c:pt>
                <c:pt idx="44">
                  <c:v>100.00019329262383</c:v>
                </c:pt>
                <c:pt idx="45">
                  <c:v>100.00019336689218</c:v>
                </c:pt>
                <c:pt idx="46">
                  <c:v>100.00019329400561</c:v>
                </c:pt>
                <c:pt idx="47">
                  <c:v>100.00019336740014</c:v>
                </c:pt>
                <c:pt idx="48">
                  <c:v>100.00019329424291</c:v>
                </c:pt>
                <c:pt idx="49">
                  <c:v>100.00019336745812</c:v>
                </c:pt>
                <c:pt idx="50">
                  <c:v>100.00019329426426</c:v>
                </c:pt>
                <c:pt idx="51">
                  <c:v>100.0001933674619</c:v>
                </c:pt>
                <c:pt idx="52">
                  <c:v>100.00019329426543</c:v>
                </c:pt>
                <c:pt idx="53">
                  <c:v>100.00019336746237</c:v>
                </c:pt>
                <c:pt idx="54">
                  <c:v>100.00019329426671</c:v>
                </c:pt>
                <c:pt idx="55">
                  <c:v>100.00019336747701</c:v>
                </c:pt>
                <c:pt idx="56">
                  <c:v>100.00019329433277</c:v>
                </c:pt>
                <c:pt idx="57">
                  <c:v>100.00019336800904</c:v>
                </c:pt>
                <c:pt idx="58">
                  <c:v>100.00019329591436</c:v>
                </c:pt>
                <c:pt idx="59">
                  <c:v>100.00019337274144</c:v>
                </c:pt>
                <c:pt idx="60">
                  <c:v>100.00019330186301</c:v>
                </c:pt>
                <c:pt idx="61">
                  <c:v>100.00019337868791</c:v>
                </c:pt>
                <c:pt idx="62">
                  <c:v>100.00019330658148</c:v>
                </c:pt>
                <c:pt idx="63">
                  <c:v>100.00019338026223</c:v>
                </c:pt>
                <c:pt idx="64">
                  <c:v>100.00019330711078</c:v>
                </c:pt>
                <c:pt idx="65">
                  <c:v>100.00019338032814</c:v>
                </c:pt>
                <c:pt idx="66">
                  <c:v>100.00019330712533</c:v>
                </c:pt>
                <c:pt idx="67">
                  <c:v>100.00019338032928</c:v>
                </c:pt>
                <c:pt idx="68">
                  <c:v>100.00019330712561</c:v>
                </c:pt>
                <c:pt idx="69">
                  <c:v>100.00019338032928</c:v>
                </c:pt>
                <c:pt idx="70">
                  <c:v>100.00019330712561</c:v>
                </c:pt>
                <c:pt idx="71">
                  <c:v>100.00019338032928</c:v>
                </c:pt>
                <c:pt idx="72">
                  <c:v>100.00019330712561</c:v>
                </c:pt>
                <c:pt idx="73">
                  <c:v>100.00019338032928</c:v>
                </c:pt>
                <c:pt idx="74">
                  <c:v>100.00019330712561</c:v>
                </c:pt>
                <c:pt idx="75">
                  <c:v>100.00019338032928</c:v>
                </c:pt>
                <c:pt idx="76">
                  <c:v>100.00019330712561</c:v>
                </c:pt>
                <c:pt idx="77">
                  <c:v>100.00019338032928</c:v>
                </c:pt>
                <c:pt idx="78">
                  <c:v>100.00019330712561</c:v>
                </c:pt>
                <c:pt idx="79">
                  <c:v>100.00019338032928</c:v>
                </c:pt>
                <c:pt idx="80">
                  <c:v>100.00019330712561</c:v>
                </c:pt>
                <c:pt idx="81">
                  <c:v>100.00019338032928</c:v>
                </c:pt>
                <c:pt idx="82">
                  <c:v>100.00019330712561</c:v>
                </c:pt>
                <c:pt idx="83">
                  <c:v>100.00019338032928</c:v>
                </c:pt>
                <c:pt idx="84">
                  <c:v>100.00019330712561</c:v>
                </c:pt>
                <c:pt idx="85">
                  <c:v>100.00019338032928</c:v>
                </c:pt>
                <c:pt idx="86">
                  <c:v>100.00019330712561</c:v>
                </c:pt>
                <c:pt idx="87">
                  <c:v>100.00019338032928</c:v>
                </c:pt>
                <c:pt idx="88">
                  <c:v>100.00019330712561</c:v>
                </c:pt>
                <c:pt idx="89">
                  <c:v>100.00019338032928</c:v>
                </c:pt>
                <c:pt idx="90">
                  <c:v>100.00019330712554</c:v>
                </c:pt>
                <c:pt idx="91">
                  <c:v>100.00019338032801</c:v>
                </c:pt>
                <c:pt idx="92">
                  <c:v>100.00019330711829</c:v>
                </c:pt>
                <c:pt idx="93">
                  <c:v>100.00019338023257</c:v>
                </c:pt>
                <c:pt idx="94">
                  <c:v>100.00019330664075</c:v>
                </c:pt>
                <c:pt idx="95">
                  <c:v>100.0001933744998</c:v>
                </c:pt>
                <c:pt idx="96">
                  <c:v>100.00019327909581</c:v>
                </c:pt>
                <c:pt idx="97">
                  <c:v>100.00019305420955</c:v>
                </c:pt>
                <c:pt idx="98">
                  <c:v>100.00019174496636</c:v>
                </c:pt>
                <c:pt idx="99">
                  <c:v>100.00017521534464</c:v>
                </c:pt>
                <c:pt idx="100">
                  <c:v>100.00010520932366</c:v>
                </c:pt>
                <c:pt idx="101">
                  <c:v>99.999180690638497</c:v>
                </c:pt>
                <c:pt idx="102">
                  <c:v>99.995132152411117</c:v>
                </c:pt>
                <c:pt idx="103">
                  <c:v>99.946329419582099</c:v>
                </c:pt>
                <c:pt idx="104">
                  <c:v>99.694517808644164</c:v>
                </c:pt>
                <c:pt idx="105">
                  <c:v>97.311449217913378</c:v>
                </c:pt>
                <c:pt idx="106">
                  <c:v>27.913806068804323</c:v>
                </c:pt>
                <c:pt idx="107">
                  <c:v>25.117412469262391</c:v>
                </c:pt>
                <c:pt idx="108">
                  <c:v>25.004731162292014</c:v>
                </c:pt>
                <c:pt idx="109">
                  <c:v>25.000190655699072</c:v>
                </c:pt>
                <c:pt idx="110">
                  <c:v>25.000007991559933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C39-4545-B75F-33D53F04C20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Sheet1!$H$33:$DN$33</c:f>
              <c:numCache>
                <c:formatCode>0</c:formatCode>
                <c:ptCount val="111"/>
                <c:pt idx="0" formatCode="General">
                  <c:v>58</c:v>
                </c:pt>
                <c:pt idx="1">
                  <c:v>25.000007879677415</c:v>
                </c:pt>
                <c:pt idx="2">
                  <c:v>25.000187986891103</c:v>
                </c:pt>
                <c:pt idx="3">
                  <c:v>25.004664944512903</c:v>
                </c:pt>
                <c:pt idx="4">
                  <c:v>25.115769383518472</c:v>
                </c:pt>
                <c:pt idx="5">
                  <c:v>27.873035582826489</c:v>
                </c:pt>
                <c:pt idx="6">
                  <c:v>96.299796280592261</c:v>
                </c:pt>
                <c:pt idx="7">
                  <c:v>99.616076203267681</c:v>
                </c:pt>
                <c:pt idx="8">
                  <c:v>99.933724735292373</c:v>
                </c:pt>
                <c:pt idx="9">
                  <c:v>99.993758497004976</c:v>
                </c:pt>
                <c:pt idx="10">
                  <c:v>99.998982783197562</c:v>
                </c:pt>
                <c:pt idx="11">
                  <c:v>100.00008059391823</c:v>
                </c:pt>
                <c:pt idx="12">
                  <c:v>100.0001713078784</c:v>
                </c:pt>
                <c:pt idx="13">
                  <c:v>100.0001909990734</c:v>
                </c:pt>
                <c:pt idx="14">
                  <c:v>100.0001925624731</c:v>
                </c:pt>
                <c:pt idx="15">
                  <c:v>100.00019298294642</c:v>
                </c:pt>
                <c:pt idx="16">
                  <c:v>100.00019295264778</c:v>
                </c:pt>
                <c:pt idx="17">
                  <c:v>100.00019302041217</c:v>
                </c:pt>
                <c:pt idx="18">
                  <c:v>100.00019296020244</c:v>
                </c:pt>
                <c:pt idx="19">
                  <c:v>100.00019302115982</c:v>
                </c:pt>
                <c:pt idx="20">
                  <c:v>100.00019296035555</c:v>
                </c:pt>
                <c:pt idx="21">
                  <c:v>100.00019302117516</c:v>
                </c:pt>
                <c:pt idx="22">
                  <c:v>100.0001929603587</c:v>
                </c:pt>
                <c:pt idx="23">
                  <c:v>100.00019302117546</c:v>
                </c:pt>
                <c:pt idx="24">
                  <c:v>100.00019296035875</c:v>
                </c:pt>
                <c:pt idx="25">
                  <c:v>100.00019302117546</c:v>
                </c:pt>
                <c:pt idx="26">
                  <c:v>100.00019296035875</c:v>
                </c:pt>
                <c:pt idx="27">
                  <c:v>100.00019302117546</c:v>
                </c:pt>
                <c:pt idx="28">
                  <c:v>100.00019296035875</c:v>
                </c:pt>
                <c:pt idx="29">
                  <c:v>100.00019302117593</c:v>
                </c:pt>
                <c:pt idx="30">
                  <c:v>100.00019296036042</c:v>
                </c:pt>
                <c:pt idx="31">
                  <c:v>100.00019302118646</c:v>
                </c:pt>
                <c:pt idx="32">
                  <c:v>100.00019296039449</c:v>
                </c:pt>
                <c:pt idx="33">
                  <c:v>100.00019302134494</c:v>
                </c:pt>
                <c:pt idx="34">
                  <c:v>100.00019296079132</c:v>
                </c:pt>
                <c:pt idx="35">
                  <c:v>100.00019302257795</c:v>
                </c:pt>
                <c:pt idx="36">
                  <c:v>100.00019296304185</c:v>
                </c:pt>
                <c:pt idx="37">
                  <c:v>100.00019302680188</c:v>
                </c:pt>
                <c:pt idx="38">
                  <c:v>100.00019296845416</c:v>
                </c:pt>
                <c:pt idx="39">
                  <c:v>100.00019303304951</c:v>
                </c:pt>
                <c:pt idx="40">
                  <c:v>100.00019297466129</c:v>
                </c:pt>
                <c:pt idx="41">
                  <c:v>100.00019303888284</c:v>
                </c:pt>
                <c:pt idx="42">
                  <c:v>100.00019298017652</c:v>
                </c:pt>
                <c:pt idx="43">
                  <c:v>100.00019304358032</c:v>
                </c:pt>
                <c:pt idx="44">
                  <c:v>100.00019298397459</c:v>
                </c:pt>
                <c:pt idx="45">
                  <c:v>100.00019304583466</c:v>
                </c:pt>
                <c:pt idx="46">
                  <c:v>100.00019298533546</c:v>
                </c:pt>
                <c:pt idx="47">
                  <c:v>100.00019304635086</c:v>
                </c:pt>
                <c:pt idx="48">
                  <c:v>100.00019298556757</c:v>
                </c:pt>
                <c:pt idx="49">
                  <c:v>100.00019304641012</c:v>
                </c:pt>
                <c:pt idx="50">
                  <c:v>100.00019298558834</c:v>
                </c:pt>
                <c:pt idx="51">
                  <c:v>100.00019304641397</c:v>
                </c:pt>
                <c:pt idx="52">
                  <c:v>100.00019298558948</c:v>
                </c:pt>
                <c:pt idx="53">
                  <c:v>100.00019304641444</c:v>
                </c:pt>
                <c:pt idx="54">
                  <c:v>100.0001929855908</c:v>
                </c:pt>
                <c:pt idx="55">
                  <c:v>100.00019304642852</c:v>
                </c:pt>
                <c:pt idx="56">
                  <c:v>100.00019298565897</c:v>
                </c:pt>
                <c:pt idx="57">
                  <c:v>100.0001930469441</c:v>
                </c:pt>
                <c:pt idx="58">
                  <c:v>100.00019298727695</c:v>
                </c:pt>
                <c:pt idx="59">
                  <c:v>100.00019305162046</c:v>
                </c:pt>
                <c:pt idx="60">
                  <c:v>100.00019299322985</c:v>
                </c:pt>
                <c:pt idx="61">
                  <c:v>100.00019305757098</c:v>
                </c:pt>
                <c:pt idx="62">
                  <c:v>100.00019299789251</c:v>
                </c:pt>
                <c:pt idx="63">
                  <c:v>100.00019305918151</c:v>
                </c:pt>
                <c:pt idx="64">
                  <c:v>100.00019299840554</c:v>
                </c:pt>
                <c:pt idx="65">
                  <c:v>100.00019305924951</c:v>
                </c:pt>
                <c:pt idx="66">
                  <c:v>100.00019299841946</c:v>
                </c:pt>
                <c:pt idx="67">
                  <c:v>100.00019305925066</c:v>
                </c:pt>
                <c:pt idx="68">
                  <c:v>100.00019299841975</c:v>
                </c:pt>
                <c:pt idx="69">
                  <c:v>100.00019305925066</c:v>
                </c:pt>
                <c:pt idx="70">
                  <c:v>100.00019299841975</c:v>
                </c:pt>
                <c:pt idx="71">
                  <c:v>100.00019305925066</c:v>
                </c:pt>
                <c:pt idx="72">
                  <c:v>100.00019299841975</c:v>
                </c:pt>
                <c:pt idx="73">
                  <c:v>100.00019305925066</c:v>
                </c:pt>
                <c:pt idx="74">
                  <c:v>100.00019299841975</c:v>
                </c:pt>
                <c:pt idx="75">
                  <c:v>100.00019305925066</c:v>
                </c:pt>
                <c:pt idx="76">
                  <c:v>100.00019299841975</c:v>
                </c:pt>
                <c:pt idx="77">
                  <c:v>100.00019305925066</c:v>
                </c:pt>
                <c:pt idx="78">
                  <c:v>100.00019299841975</c:v>
                </c:pt>
                <c:pt idx="79">
                  <c:v>100.00019305925066</c:v>
                </c:pt>
                <c:pt idx="80">
                  <c:v>100.00019299841975</c:v>
                </c:pt>
                <c:pt idx="81">
                  <c:v>100.00019305925066</c:v>
                </c:pt>
                <c:pt idx="82">
                  <c:v>100.00019299841975</c:v>
                </c:pt>
                <c:pt idx="83">
                  <c:v>100.00019305925066</c:v>
                </c:pt>
                <c:pt idx="84">
                  <c:v>100.00019299841975</c:v>
                </c:pt>
                <c:pt idx="85">
                  <c:v>100.00019305925066</c:v>
                </c:pt>
                <c:pt idx="86">
                  <c:v>100.00019299841975</c:v>
                </c:pt>
                <c:pt idx="87">
                  <c:v>100.00019305925066</c:v>
                </c:pt>
                <c:pt idx="88">
                  <c:v>100.00019299841975</c:v>
                </c:pt>
                <c:pt idx="89">
                  <c:v>100.00019305925066</c:v>
                </c:pt>
                <c:pt idx="90">
                  <c:v>100.00019299841969</c:v>
                </c:pt>
                <c:pt idx="91">
                  <c:v>100.00019305924945</c:v>
                </c:pt>
                <c:pt idx="92">
                  <c:v>100.00019299841222</c:v>
                </c:pt>
                <c:pt idx="93">
                  <c:v>100.00019305915816</c:v>
                </c:pt>
                <c:pt idx="94">
                  <c:v>100.00019299791897</c:v>
                </c:pt>
                <c:pt idx="95">
                  <c:v>100.00019305366588</c:v>
                </c:pt>
                <c:pt idx="96">
                  <c:v>100.00019296948295</c:v>
                </c:pt>
                <c:pt idx="97">
                  <c:v>100.00019274672651</c:v>
                </c:pt>
                <c:pt idx="98">
                  <c:v>100.00019138555992</c:v>
                </c:pt>
                <c:pt idx="99">
                  <c:v>100.0001756509125</c:v>
                </c:pt>
                <c:pt idx="100">
                  <c:v>100.00010197536307</c:v>
                </c:pt>
                <c:pt idx="101">
                  <c:v>99.999221846918488</c:v>
                </c:pt>
                <c:pt idx="102">
                  <c:v>99.994950319485525</c:v>
                </c:pt>
                <c:pt idx="103">
                  <c:v>99.948339410359225</c:v>
                </c:pt>
                <c:pt idx="104">
                  <c:v>99.680626565210474</c:v>
                </c:pt>
                <c:pt idx="105">
                  <c:v>97.327074073149532</c:v>
                </c:pt>
                <c:pt idx="106">
                  <c:v>27.914435768902941</c:v>
                </c:pt>
                <c:pt idx="107">
                  <c:v>25.117437846919227</c:v>
                </c:pt>
                <c:pt idx="108">
                  <c:v>25.004732185041632</c:v>
                </c:pt>
                <c:pt idx="109">
                  <c:v>25.000190696919777</c:v>
                </c:pt>
                <c:pt idx="110">
                  <c:v>25.000007993288015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C39-4545-B75F-33D53F04C200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Sheet1!$H$34:$DN$34</c:f>
              <c:numCache>
                <c:formatCode>0</c:formatCode>
                <c:ptCount val="111"/>
                <c:pt idx="0" formatCode="General">
                  <c:v>56</c:v>
                </c:pt>
                <c:pt idx="1">
                  <c:v>25.000007888023433</c:v>
                </c:pt>
                <c:pt idx="2">
                  <c:v>25.000188185973578</c:v>
                </c:pt>
                <c:pt idx="3">
                  <c:v>25.004669884081729</c:v>
                </c:pt>
                <c:pt idx="4">
                  <c:v>25.11589195046966</c:v>
                </c:pt>
                <c:pt idx="5">
                  <c:v>27.876076872385447</c:v>
                </c:pt>
                <c:pt idx="6">
                  <c:v>96.375260686582195</c:v>
                </c:pt>
                <c:pt idx="7">
                  <c:v>99.600343146137547</c:v>
                </c:pt>
                <c:pt idx="8">
                  <c:v>99.936265200287821</c:v>
                </c:pt>
                <c:pt idx="9">
                  <c:v>99.993530589694785</c:v>
                </c:pt>
                <c:pt idx="10">
                  <c:v>99.999031373089309</c:v>
                </c:pt>
                <c:pt idx="11">
                  <c:v>100.00007648123618</c:v>
                </c:pt>
                <c:pt idx="12">
                  <c:v>100.00017188103412</c:v>
                </c:pt>
                <c:pt idx="13">
                  <c:v>100.00019061171722</c:v>
                </c:pt>
                <c:pt idx="14">
                  <c:v>100.00019227035772</c:v>
                </c:pt>
                <c:pt idx="15">
                  <c:v>100.00019266124382</c:v>
                </c:pt>
                <c:pt idx="16">
                  <c:v>100.00019264479369</c:v>
                </c:pt>
                <c:pt idx="17">
                  <c:v>100.0001926999318</c:v>
                </c:pt>
                <c:pt idx="18">
                  <c:v>100.00019265204827</c:v>
                </c:pt>
                <c:pt idx="19">
                  <c:v>100.00019270070365</c:v>
                </c:pt>
                <c:pt idx="20">
                  <c:v>100.00019265219534</c:v>
                </c:pt>
                <c:pt idx="21">
                  <c:v>100.0001927007195</c:v>
                </c:pt>
                <c:pt idx="22">
                  <c:v>100.00019265219838</c:v>
                </c:pt>
                <c:pt idx="23">
                  <c:v>100.00019270071979</c:v>
                </c:pt>
                <c:pt idx="24">
                  <c:v>100.00019265219842</c:v>
                </c:pt>
                <c:pt idx="25">
                  <c:v>100.00019270071979</c:v>
                </c:pt>
                <c:pt idx="26">
                  <c:v>100.00019265219842</c:v>
                </c:pt>
                <c:pt idx="27">
                  <c:v>100.00019270071979</c:v>
                </c:pt>
                <c:pt idx="28">
                  <c:v>100.00019265219842</c:v>
                </c:pt>
                <c:pt idx="29">
                  <c:v>100.00019270072026</c:v>
                </c:pt>
                <c:pt idx="30">
                  <c:v>100.00019265220013</c:v>
                </c:pt>
                <c:pt idx="31">
                  <c:v>100.00019270073047</c:v>
                </c:pt>
                <c:pt idx="32">
                  <c:v>100.00019265223506</c:v>
                </c:pt>
                <c:pt idx="33">
                  <c:v>100.00019270088507</c:v>
                </c:pt>
                <c:pt idx="34">
                  <c:v>100.00019265263936</c:v>
                </c:pt>
                <c:pt idx="35">
                  <c:v>100.00019270209634</c:v>
                </c:pt>
                <c:pt idx="36">
                  <c:v>100.00019265491531</c:v>
                </c:pt>
                <c:pt idx="37">
                  <c:v>100.00019270628063</c:v>
                </c:pt>
                <c:pt idx="38">
                  <c:v>100.00019266034258</c:v>
                </c:pt>
                <c:pt idx="39">
                  <c:v>100.00019271251423</c:v>
                </c:pt>
                <c:pt idx="40">
                  <c:v>100.00019266653511</c:v>
                </c:pt>
                <c:pt idx="41">
                  <c:v>100.00019271834461</c:v>
                </c:pt>
                <c:pt idx="42">
                  <c:v>100.00019267203268</c:v>
                </c:pt>
                <c:pt idx="43">
                  <c:v>100.00019272305262</c:v>
                </c:pt>
                <c:pt idx="44">
                  <c:v>100.00019267580025</c:v>
                </c:pt>
                <c:pt idx="45">
                  <c:v>100.00019272532737</c:v>
                </c:pt>
                <c:pt idx="46">
                  <c:v>100.00019267714048</c:v>
                </c:pt>
                <c:pt idx="47">
                  <c:v>100.0001927258519</c:v>
                </c:pt>
                <c:pt idx="48">
                  <c:v>100.00019267736756</c:v>
                </c:pt>
                <c:pt idx="49">
                  <c:v>100.00019272591247</c:v>
                </c:pt>
                <c:pt idx="50">
                  <c:v>100.00019267738774</c:v>
                </c:pt>
                <c:pt idx="51">
                  <c:v>100.00019272591641</c:v>
                </c:pt>
                <c:pt idx="52">
                  <c:v>100.00019267738885</c:v>
                </c:pt>
                <c:pt idx="53">
                  <c:v>100.00019272591689</c:v>
                </c:pt>
                <c:pt idx="54">
                  <c:v>100.00019267739022</c:v>
                </c:pt>
                <c:pt idx="55">
                  <c:v>100.0001927259304</c:v>
                </c:pt>
                <c:pt idx="56">
                  <c:v>100.00019267746059</c:v>
                </c:pt>
                <c:pt idx="57">
                  <c:v>100.00019272643017</c:v>
                </c:pt>
                <c:pt idx="58">
                  <c:v>100.00019267911541</c:v>
                </c:pt>
                <c:pt idx="59">
                  <c:v>100.00019273105003</c:v>
                </c:pt>
                <c:pt idx="60">
                  <c:v>100.00019268507172</c:v>
                </c:pt>
                <c:pt idx="61">
                  <c:v>100.00019273700379</c:v>
                </c:pt>
                <c:pt idx="62">
                  <c:v>100.00019268967819</c:v>
                </c:pt>
                <c:pt idx="63">
                  <c:v>100.00019273865094</c:v>
                </c:pt>
                <c:pt idx="64">
                  <c:v>100.00019269017548</c:v>
                </c:pt>
                <c:pt idx="65">
                  <c:v>100.00019273872113</c:v>
                </c:pt>
                <c:pt idx="66">
                  <c:v>100.00019269018885</c:v>
                </c:pt>
                <c:pt idx="67">
                  <c:v>100.0001927387223</c:v>
                </c:pt>
                <c:pt idx="68">
                  <c:v>100.00019269018915</c:v>
                </c:pt>
                <c:pt idx="69">
                  <c:v>100.0001927387223</c:v>
                </c:pt>
                <c:pt idx="70">
                  <c:v>100.00019269018915</c:v>
                </c:pt>
                <c:pt idx="71">
                  <c:v>100.0001927387223</c:v>
                </c:pt>
                <c:pt idx="72">
                  <c:v>100.00019269018915</c:v>
                </c:pt>
                <c:pt idx="73">
                  <c:v>100.0001927387223</c:v>
                </c:pt>
                <c:pt idx="74">
                  <c:v>100.00019269018915</c:v>
                </c:pt>
                <c:pt idx="75">
                  <c:v>100.0001927387223</c:v>
                </c:pt>
                <c:pt idx="76">
                  <c:v>100.00019269018915</c:v>
                </c:pt>
                <c:pt idx="77">
                  <c:v>100.0001927387223</c:v>
                </c:pt>
                <c:pt idx="78">
                  <c:v>100.00019269018915</c:v>
                </c:pt>
                <c:pt idx="79">
                  <c:v>100.0001927387223</c:v>
                </c:pt>
                <c:pt idx="80">
                  <c:v>100.00019269018915</c:v>
                </c:pt>
                <c:pt idx="81">
                  <c:v>100.0001927387223</c:v>
                </c:pt>
                <c:pt idx="82">
                  <c:v>100.00019269018915</c:v>
                </c:pt>
                <c:pt idx="83">
                  <c:v>100.0001927387223</c:v>
                </c:pt>
                <c:pt idx="84">
                  <c:v>100.00019269018915</c:v>
                </c:pt>
                <c:pt idx="85">
                  <c:v>100.0001927387223</c:v>
                </c:pt>
                <c:pt idx="86">
                  <c:v>100.00019269018915</c:v>
                </c:pt>
                <c:pt idx="87">
                  <c:v>100.0001927387223</c:v>
                </c:pt>
                <c:pt idx="88">
                  <c:v>100.00019269018915</c:v>
                </c:pt>
                <c:pt idx="89">
                  <c:v>100.0001927387223</c:v>
                </c:pt>
                <c:pt idx="90">
                  <c:v>100.00019269018908</c:v>
                </c:pt>
                <c:pt idx="91">
                  <c:v>100.00019273872115</c:v>
                </c:pt>
                <c:pt idx="92">
                  <c:v>100.00019269018135</c:v>
                </c:pt>
                <c:pt idx="93">
                  <c:v>100.00019273863374</c:v>
                </c:pt>
                <c:pt idx="94">
                  <c:v>100.00019268967142</c:v>
                </c:pt>
                <c:pt idx="95">
                  <c:v>100.00019273336677</c:v>
                </c:pt>
                <c:pt idx="96">
                  <c:v>100.00019266028981</c:v>
                </c:pt>
                <c:pt idx="97">
                  <c:v>100.00019243893574</c:v>
                </c:pt>
                <c:pt idx="98">
                  <c:v>100.00019102350697</c:v>
                </c:pt>
                <c:pt idx="99">
                  <c:v>100.00017603887848</c:v>
                </c:pt>
                <c:pt idx="100">
                  <c:v>100.0000985612876</c:v>
                </c:pt>
                <c:pt idx="101">
                  <c:v>99.999260322810841</c:v>
                </c:pt>
                <c:pt idx="102">
                  <c:v>99.994757431551264</c:v>
                </c:pt>
                <c:pt idx="103">
                  <c:v>99.950211712315777</c:v>
                </c:pt>
                <c:pt idx="104">
                  <c:v>99.665989892489108</c:v>
                </c:pt>
                <c:pt idx="105">
                  <c:v>97.343550261363774</c:v>
                </c:pt>
                <c:pt idx="106">
                  <c:v>27.915099778722286</c:v>
                </c:pt>
                <c:pt idx="107">
                  <c:v>25.117464607298174</c:v>
                </c:pt>
                <c:pt idx="108">
                  <c:v>25.004733263516588</c:v>
                </c:pt>
                <c:pt idx="109">
                  <c:v>25.000190740386429</c:v>
                </c:pt>
                <c:pt idx="110">
                  <c:v>25.000007995110252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C39-4545-B75F-33D53F04C200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Sheet1!$H$35:$DN$35</c:f>
              <c:numCache>
                <c:formatCode>0</c:formatCode>
                <c:ptCount val="111"/>
                <c:pt idx="0" formatCode="General">
                  <c:v>54</c:v>
                </c:pt>
                <c:pt idx="1">
                  <c:v>25.000007896091507</c:v>
                </c:pt>
                <c:pt idx="2">
                  <c:v>25.000188378426124</c:v>
                </c:pt>
                <c:pt idx="3">
                  <c:v>25.004674659150407</c:v>
                </c:pt>
                <c:pt idx="4">
                  <c:v>25.116010435616882</c:v>
                </c:pt>
                <c:pt idx="5">
                  <c:v>27.879016878594403</c:v>
                </c:pt>
                <c:pt idx="6">
                  <c:v>96.448211910397831</c:v>
                </c:pt>
                <c:pt idx="7">
                  <c:v>99.583717051165237</c:v>
                </c:pt>
                <c:pt idx="8">
                  <c:v>99.938636728099965</c:v>
                </c:pt>
                <c:pt idx="9">
                  <c:v>99.993288339066837</c:v>
                </c:pt>
                <c:pt idx="10">
                  <c:v>99.999076816183234</c:v>
                </c:pt>
                <c:pt idx="11">
                  <c:v>100.00007212778725</c:v>
                </c:pt>
                <c:pt idx="12">
                  <c:v>100.00017239864265</c:v>
                </c:pt>
                <c:pt idx="13">
                  <c:v>100.00019022068767</c:v>
                </c:pt>
                <c:pt idx="14">
                  <c:v>100.00019197771456</c:v>
                </c:pt>
                <c:pt idx="15">
                  <c:v>100.00019234000952</c:v>
                </c:pt>
                <c:pt idx="16">
                  <c:v>100.00019233739799</c:v>
                </c:pt>
                <c:pt idx="17">
                  <c:v>100.00019237999494</c:v>
                </c:pt>
                <c:pt idx="18">
                  <c:v>100.0001923443709</c:v>
                </c:pt>
                <c:pt idx="19">
                  <c:v>100.00019238079241</c:v>
                </c:pt>
                <c:pt idx="20">
                  <c:v>100.00019234451231</c:v>
                </c:pt>
                <c:pt idx="21">
                  <c:v>100.00019238080881</c:v>
                </c:pt>
                <c:pt idx="22">
                  <c:v>100.00019234451524</c:v>
                </c:pt>
                <c:pt idx="23">
                  <c:v>100.0001923808091</c:v>
                </c:pt>
                <c:pt idx="24">
                  <c:v>100.0001923445153</c:v>
                </c:pt>
                <c:pt idx="25">
                  <c:v>100.0001923808091</c:v>
                </c:pt>
                <c:pt idx="26">
                  <c:v>100.0001923445153</c:v>
                </c:pt>
                <c:pt idx="27">
                  <c:v>100.0001923808091</c:v>
                </c:pt>
                <c:pt idx="28">
                  <c:v>100.0001923445153</c:v>
                </c:pt>
                <c:pt idx="29">
                  <c:v>100.00019238080958</c:v>
                </c:pt>
                <c:pt idx="30">
                  <c:v>100.00019234451705</c:v>
                </c:pt>
                <c:pt idx="31">
                  <c:v>100.00019238081948</c:v>
                </c:pt>
                <c:pt idx="32">
                  <c:v>100.0001923445528</c:v>
                </c:pt>
                <c:pt idx="33">
                  <c:v>100.00019238097029</c:v>
                </c:pt>
                <c:pt idx="34">
                  <c:v>100.00019234496474</c:v>
                </c:pt>
                <c:pt idx="35">
                  <c:v>100.00019238216017</c:v>
                </c:pt>
                <c:pt idx="36">
                  <c:v>100.00019234726614</c:v>
                </c:pt>
                <c:pt idx="37">
                  <c:v>100.00019238630492</c:v>
                </c:pt>
                <c:pt idx="38">
                  <c:v>100.00019235270791</c:v>
                </c:pt>
                <c:pt idx="39">
                  <c:v>100.0001923925242</c:v>
                </c:pt>
                <c:pt idx="40">
                  <c:v>100.00019235888578</c:v>
                </c:pt>
                <c:pt idx="41">
                  <c:v>100.00019239835157</c:v>
                </c:pt>
                <c:pt idx="42">
                  <c:v>100.0001923643656</c:v>
                </c:pt>
                <c:pt idx="43">
                  <c:v>100.00019240306982</c:v>
                </c:pt>
                <c:pt idx="44">
                  <c:v>100.00019236810273</c:v>
                </c:pt>
                <c:pt idx="45">
                  <c:v>100.00019240536498</c:v>
                </c:pt>
                <c:pt idx="46">
                  <c:v>100.00019236942259</c:v>
                </c:pt>
                <c:pt idx="47">
                  <c:v>100.00019240589795</c:v>
                </c:pt>
                <c:pt idx="48">
                  <c:v>100.00019236964478</c:v>
                </c:pt>
                <c:pt idx="49">
                  <c:v>100.00019240595981</c:v>
                </c:pt>
                <c:pt idx="50">
                  <c:v>100.00019236966438</c:v>
                </c:pt>
                <c:pt idx="51">
                  <c:v>100.0001924059639</c:v>
                </c:pt>
                <c:pt idx="52">
                  <c:v>100.00019236966547</c:v>
                </c:pt>
                <c:pt idx="53">
                  <c:v>100.00019240596436</c:v>
                </c:pt>
                <c:pt idx="54">
                  <c:v>100.00019236966689</c:v>
                </c:pt>
                <c:pt idx="55">
                  <c:v>100.00019240597733</c:v>
                </c:pt>
                <c:pt idx="56">
                  <c:v>100.00019236973952</c:v>
                </c:pt>
                <c:pt idx="57">
                  <c:v>100.00019240646185</c:v>
                </c:pt>
                <c:pt idx="58">
                  <c:v>100.00019237143169</c:v>
                </c:pt>
                <c:pt idx="59">
                  <c:v>100.00019241102491</c:v>
                </c:pt>
                <c:pt idx="60">
                  <c:v>100.00019237739059</c:v>
                </c:pt>
                <c:pt idx="61">
                  <c:v>100.00019241698098</c:v>
                </c:pt>
                <c:pt idx="62">
                  <c:v>100.00019238194044</c:v>
                </c:pt>
                <c:pt idx="63">
                  <c:v>100.00019241866525</c:v>
                </c:pt>
                <c:pt idx="64">
                  <c:v>100.00019238242261</c:v>
                </c:pt>
                <c:pt idx="65">
                  <c:v>100.00019241873771</c:v>
                </c:pt>
                <c:pt idx="66">
                  <c:v>100.00019238243543</c:v>
                </c:pt>
                <c:pt idx="67">
                  <c:v>100.00019241873892</c:v>
                </c:pt>
                <c:pt idx="68">
                  <c:v>100.00019238243573</c:v>
                </c:pt>
                <c:pt idx="69">
                  <c:v>100.00019241873892</c:v>
                </c:pt>
                <c:pt idx="70">
                  <c:v>100.00019238243573</c:v>
                </c:pt>
                <c:pt idx="71">
                  <c:v>100.00019241873892</c:v>
                </c:pt>
                <c:pt idx="72">
                  <c:v>100.00019238243573</c:v>
                </c:pt>
                <c:pt idx="73">
                  <c:v>100.00019241873892</c:v>
                </c:pt>
                <c:pt idx="74">
                  <c:v>100.00019238243573</c:v>
                </c:pt>
                <c:pt idx="75">
                  <c:v>100.00019241873892</c:v>
                </c:pt>
                <c:pt idx="76">
                  <c:v>100.00019238243573</c:v>
                </c:pt>
                <c:pt idx="77">
                  <c:v>100.00019241873892</c:v>
                </c:pt>
                <c:pt idx="78">
                  <c:v>100.00019238243573</c:v>
                </c:pt>
                <c:pt idx="79">
                  <c:v>100.00019241873892</c:v>
                </c:pt>
                <c:pt idx="80">
                  <c:v>100.00019238243573</c:v>
                </c:pt>
                <c:pt idx="81">
                  <c:v>100.00019241873892</c:v>
                </c:pt>
                <c:pt idx="82">
                  <c:v>100.00019238243573</c:v>
                </c:pt>
                <c:pt idx="83">
                  <c:v>100.00019241873892</c:v>
                </c:pt>
                <c:pt idx="84">
                  <c:v>100.00019238243573</c:v>
                </c:pt>
                <c:pt idx="85">
                  <c:v>100.00019241873892</c:v>
                </c:pt>
                <c:pt idx="86">
                  <c:v>100.00019238243573</c:v>
                </c:pt>
                <c:pt idx="87">
                  <c:v>100.00019241873892</c:v>
                </c:pt>
                <c:pt idx="88">
                  <c:v>100.00019238243573</c:v>
                </c:pt>
                <c:pt idx="89">
                  <c:v>100.00019241873892</c:v>
                </c:pt>
                <c:pt idx="90">
                  <c:v>100.00019238243564</c:v>
                </c:pt>
                <c:pt idx="91">
                  <c:v>100.00019241873783</c:v>
                </c:pt>
                <c:pt idx="92">
                  <c:v>100.00019238242764</c:v>
                </c:pt>
                <c:pt idx="93">
                  <c:v>100.00019241865402</c:v>
                </c:pt>
                <c:pt idx="94">
                  <c:v>100.00019238189996</c:v>
                </c:pt>
                <c:pt idx="95">
                  <c:v>100.00019241359816</c:v>
                </c:pt>
                <c:pt idx="96">
                  <c:v>100.00019235151312</c:v>
                </c:pt>
                <c:pt idx="97">
                  <c:v>100.00019213088443</c:v>
                </c:pt>
                <c:pt idx="98">
                  <c:v>100.00019065851744</c:v>
                </c:pt>
                <c:pt idx="99">
                  <c:v>100.00017638219217</c:v>
                </c:pt>
                <c:pt idx="100">
                  <c:v>100.00009495045978</c:v>
                </c:pt>
                <c:pt idx="101">
                  <c:v>99.99929628389323</c:v>
                </c:pt>
                <c:pt idx="102">
                  <c:v>99.994552531969703</c:v>
                </c:pt>
                <c:pt idx="103">
                  <c:v>99.951955092893741</c:v>
                </c:pt>
                <c:pt idx="104">
                  <c:v>99.6505531959736</c:v>
                </c:pt>
                <c:pt idx="105">
                  <c:v>97.360938293374389</c:v>
                </c:pt>
                <c:pt idx="106">
                  <c:v>27.91580053691991</c:v>
                </c:pt>
                <c:pt idx="107">
                  <c:v>25.117492848680023</c:v>
                </c:pt>
                <c:pt idx="108">
                  <c:v>25.004734401677702</c:v>
                </c:pt>
                <c:pt idx="109">
                  <c:v>25.000190786258663</c:v>
                </c:pt>
                <c:pt idx="110">
                  <c:v>25.000007997033336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C39-4545-B75F-33D53F04C200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Sheet1!$H$36:$DN$36</c:f>
              <c:numCache>
                <c:formatCode>0</c:formatCode>
                <c:ptCount val="111"/>
                <c:pt idx="0" formatCode="General">
                  <c:v>52</c:v>
                </c:pt>
                <c:pt idx="1">
                  <c:v>25.000007903910515</c:v>
                </c:pt>
                <c:pt idx="2">
                  <c:v>25.000188564937496</c:v>
                </c:pt>
                <c:pt idx="3">
                  <c:v>25.004679286807935</c:v>
                </c:pt>
                <c:pt idx="4">
                  <c:v>25.116125262993727</c:v>
                </c:pt>
                <c:pt idx="5">
                  <c:v>27.881866123113504</c:v>
                </c:pt>
                <c:pt idx="6">
                  <c:v>96.518911028837707</c:v>
                </c:pt>
                <c:pt idx="7">
                  <c:v>99.566128114689789</c:v>
                </c:pt>
                <c:pt idx="8">
                  <c:v>99.94085015205367</c:v>
                </c:pt>
                <c:pt idx="9">
                  <c:v>99.993030540759918</c:v>
                </c:pt>
                <c:pt idx="10">
                  <c:v>99.999119309929881</c:v>
                </c:pt>
                <c:pt idx="11">
                  <c:v>100.00006751264215</c:v>
                </c:pt>
                <c:pt idx="12">
                  <c:v>100.00017286420113</c:v>
                </c:pt>
                <c:pt idx="13">
                  <c:v>100.00018982561151</c:v>
                </c:pt>
                <c:pt idx="14">
                  <c:v>100.00019168460781</c:v>
                </c:pt>
                <c:pt idx="15">
                  <c:v>100.00019201923159</c:v>
                </c:pt>
                <c:pt idx="16">
                  <c:v>100.00019203046375</c:v>
                </c:pt>
                <c:pt idx="17">
                  <c:v>100.00019206059618</c:v>
                </c:pt>
                <c:pt idx="18">
                  <c:v>100.00019203717225</c:v>
                </c:pt>
                <c:pt idx="19">
                  <c:v>100.00019206142083</c:v>
                </c:pt>
                <c:pt idx="20">
                  <c:v>100.00019203730837</c:v>
                </c:pt>
                <c:pt idx="21">
                  <c:v>100.0001920614378</c:v>
                </c:pt>
                <c:pt idx="22">
                  <c:v>100.00019203731118</c:v>
                </c:pt>
                <c:pt idx="23">
                  <c:v>100.0001920614381</c:v>
                </c:pt>
                <c:pt idx="24">
                  <c:v>100.00019203731125</c:v>
                </c:pt>
                <c:pt idx="25">
                  <c:v>100.0001920614381</c:v>
                </c:pt>
                <c:pt idx="26">
                  <c:v>100.00019203731125</c:v>
                </c:pt>
                <c:pt idx="27">
                  <c:v>100.0001920614381</c:v>
                </c:pt>
                <c:pt idx="28">
                  <c:v>100.00019203731125</c:v>
                </c:pt>
                <c:pt idx="29">
                  <c:v>100.00019206143857</c:v>
                </c:pt>
                <c:pt idx="30">
                  <c:v>100.00019203731303</c:v>
                </c:pt>
                <c:pt idx="31">
                  <c:v>100.00019206144819</c:v>
                </c:pt>
                <c:pt idx="32">
                  <c:v>100.00019203734966</c:v>
                </c:pt>
                <c:pt idx="33">
                  <c:v>100.00019206159533</c:v>
                </c:pt>
                <c:pt idx="34">
                  <c:v>100.00019203776937</c:v>
                </c:pt>
                <c:pt idx="35">
                  <c:v>100.00019206276416</c:v>
                </c:pt>
                <c:pt idx="36">
                  <c:v>100.00019204009628</c:v>
                </c:pt>
                <c:pt idx="37">
                  <c:v>100.00019206686943</c:v>
                </c:pt>
                <c:pt idx="38">
                  <c:v>100.00019204555207</c:v>
                </c:pt>
                <c:pt idx="39">
                  <c:v>100.00019207307415</c:v>
                </c:pt>
                <c:pt idx="40">
                  <c:v>100.0001920517152</c:v>
                </c:pt>
                <c:pt idx="41">
                  <c:v>100.00019207889844</c:v>
                </c:pt>
                <c:pt idx="42">
                  <c:v>100.0001920571772</c:v>
                </c:pt>
                <c:pt idx="43">
                  <c:v>100.00019208362669</c:v>
                </c:pt>
                <c:pt idx="44">
                  <c:v>100.0001920608839</c:v>
                </c:pt>
                <c:pt idx="45">
                  <c:v>100.00019208594222</c:v>
                </c:pt>
                <c:pt idx="46">
                  <c:v>100.0001920621837</c:v>
                </c:pt>
                <c:pt idx="47">
                  <c:v>100.00019208648372</c:v>
                </c:pt>
                <c:pt idx="48">
                  <c:v>100.0001920624011</c:v>
                </c:pt>
                <c:pt idx="49">
                  <c:v>100.00019208654695</c:v>
                </c:pt>
                <c:pt idx="50">
                  <c:v>100.00019206242018</c:v>
                </c:pt>
                <c:pt idx="51">
                  <c:v>100.00019208655115</c:v>
                </c:pt>
                <c:pt idx="52">
                  <c:v>100.00019206242122</c:v>
                </c:pt>
                <c:pt idx="53">
                  <c:v>100.00019208655158</c:v>
                </c:pt>
                <c:pt idx="54">
                  <c:v>100.00019206242267</c:v>
                </c:pt>
                <c:pt idx="55">
                  <c:v>100.00019208656406</c:v>
                </c:pt>
                <c:pt idx="56">
                  <c:v>100.0001920624977</c:v>
                </c:pt>
                <c:pt idx="57">
                  <c:v>100.00019208703388</c:v>
                </c:pt>
                <c:pt idx="58">
                  <c:v>100.0001920642277</c:v>
                </c:pt>
                <c:pt idx="59">
                  <c:v>100.00019209153976</c:v>
                </c:pt>
                <c:pt idx="60">
                  <c:v>100.00019207018836</c:v>
                </c:pt>
                <c:pt idx="61">
                  <c:v>100.00019209749738</c:v>
                </c:pt>
                <c:pt idx="62">
                  <c:v>100.00019207468122</c:v>
                </c:pt>
                <c:pt idx="63">
                  <c:v>100.00019209921922</c:v>
                </c:pt>
                <c:pt idx="64">
                  <c:v>100.00019207514882</c:v>
                </c:pt>
                <c:pt idx="65">
                  <c:v>100.00019209929404</c:v>
                </c:pt>
                <c:pt idx="66">
                  <c:v>100.00019207516115</c:v>
                </c:pt>
                <c:pt idx="67">
                  <c:v>100.00019209929532</c:v>
                </c:pt>
                <c:pt idx="68">
                  <c:v>100.00019207516142</c:v>
                </c:pt>
                <c:pt idx="69">
                  <c:v>100.00019209929532</c:v>
                </c:pt>
                <c:pt idx="70">
                  <c:v>100.00019207516142</c:v>
                </c:pt>
                <c:pt idx="71">
                  <c:v>100.00019209929532</c:v>
                </c:pt>
                <c:pt idx="72">
                  <c:v>100.00019207516142</c:v>
                </c:pt>
                <c:pt idx="73">
                  <c:v>100.00019209929532</c:v>
                </c:pt>
                <c:pt idx="74">
                  <c:v>100.00019207516142</c:v>
                </c:pt>
                <c:pt idx="75">
                  <c:v>100.00019209929532</c:v>
                </c:pt>
                <c:pt idx="76">
                  <c:v>100.00019207516142</c:v>
                </c:pt>
                <c:pt idx="77">
                  <c:v>100.00019209929532</c:v>
                </c:pt>
                <c:pt idx="78">
                  <c:v>100.00019207516142</c:v>
                </c:pt>
                <c:pt idx="79">
                  <c:v>100.00019209929532</c:v>
                </c:pt>
                <c:pt idx="80">
                  <c:v>100.00019207516142</c:v>
                </c:pt>
                <c:pt idx="81">
                  <c:v>100.00019209929532</c:v>
                </c:pt>
                <c:pt idx="82">
                  <c:v>100.00019207516142</c:v>
                </c:pt>
                <c:pt idx="83">
                  <c:v>100.00019209929532</c:v>
                </c:pt>
                <c:pt idx="84">
                  <c:v>100.00019207516142</c:v>
                </c:pt>
                <c:pt idx="85">
                  <c:v>100.00019209929532</c:v>
                </c:pt>
                <c:pt idx="86">
                  <c:v>100.00019207516142</c:v>
                </c:pt>
                <c:pt idx="87">
                  <c:v>100.00019209929532</c:v>
                </c:pt>
                <c:pt idx="88">
                  <c:v>100.00019207516142</c:v>
                </c:pt>
                <c:pt idx="89">
                  <c:v>100.00019209929532</c:v>
                </c:pt>
                <c:pt idx="90">
                  <c:v>100.00019207516134</c:v>
                </c:pt>
                <c:pt idx="91">
                  <c:v>100.00019209929425</c:v>
                </c:pt>
                <c:pt idx="92">
                  <c:v>100.00019207515302</c:v>
                </c:pt>
                <c:pt idx="93">
                  <c:v>100.00019209921383</c:v>
                </c:pt>
                <c:pt idx="94">
                  <c:v>100.00019207460642</c:v>
                </c:pt>
                <c:pt idx="95">
                  <c:v>100.00019209435571</c:v>
                </c:pt>
                <c:pt idx="96">
                  <c:v>100.00019204314954</c:v>
                </c:pt>
                <c:pt idx="97">
                  <c:v>100.00019182261748</c:v>
                </c:pt>
                <c:pt idx="98">
                  <c:v>100.00019029029573</c:v>
                </c:pt>
                <c:pt idx="99">
                  <c:v>100.00017668367185</c:v>
                </c:pt>
                <c:pt idx="100">
                  <c:v>100.0000911259085</c:v>
                </c:pt>
                <c:pt idx="101">
                  <c:v>99.999329888559316</c:v>
                </c:pt>
                <c:pt idx="102">
                  <c:v>99.994334640228047</c:v>
                </c:pt>
                <c:pt idx="103">
                  <c:v>99.953577977744189</c:v>
                </c:pt>
                <c:pt idx="104">
                  <c:v>99.634258928397784</c:v>
                </c:pt>
                <c:pt idx="105">
                  <c:v>97.379302026634832</c:v>
                </c:pt>
                <c:pt idx="106">
                  <c:v>27.916540617026694</c:v>
                </c:pt>
                <c:pt idx="107">
                  <c:v>25.11752267478111</c:v>
                </c:pt>
                <c:pt idx="108">
                  <c:v>25.004735603704876</c:v>
                </c:pt>
                <c:pt idx="109">
                  <c:v>25.000190834704942</c:v>
                </c:pt>
                <c:pt idx="110">
                  <c:v>25.00000799906433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C39-4545-B75F-33D53F04C200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Sheet1!$H$37:$DN$37</c:f>
              <c:numCache>
                <c:formatCode>0</c:formatCode>
                <c:ptCount val="111"/>
                <c:pt idx="0" formatCode="General">
                  <c:v>50</c:v>
                </c:pt>
                <c:pt idx="1">
                  <c:v>25.000007911508458</c:v>
                </c:pt>
                <c:pt idx="2">
                  <c:v>25.000188746175727</c:v>
                </c:pt>
                <c:pt idx="3">
                  <c:v>25.004683783629492</c:v>
                </c:pt>
                <c:pt idx="4">
                  <c:v>25.116236843884593</c:v>
                </c:pt>
                <c:pt idx="5">
                  <c:v>27.884634811252376</c:v>
                </c:pt>
                <c:pt idx="6">
                  <c:v>96.587611268978222</c:v>
                </c:pt>
                <c:pt idx="7">
                  <c:v>99.547503458053882</c:v>
                </c:pt>
                <c:pt idx="8">
                  <c:v>99.942915883729256</c:v>
                </c:pt>
                <c:pt idx="9">
                  <c:v>99.992755958200576</c:v>
                </c:pt>
                <c:pt idx="10">
                  <c:v>99.999159043565385</c:v>
                </c:pt>
                <c:pt idx="11">
                  <c:v>100.00006261437034</c:v>
                </c:pt>
                <c:pt idx="12">
                  <c:v>100.00017328105905</c:v>
                </c:pt>
                <c:pt idx="13">
                  <c:v>100.000189426107</c:v>
                </c:pt>
                <c:pt idx="14">
                  <c:v>100.00019139109912</c:v>
                </c:pt>
                <c:pt idx="15">
                  <c:v>100.00019169889798</c:v>
                </c:pt>
                <c:pt idx="16">
                  <c:v>100.00019172399388</c:v>
                </c:pt>
                <c:pt idx="17">
                  <c:v>100.00019174173011</c:v>
                </c:pt>
                <c:pt idx="18">
                  <c:v>100.0001917304542</c:v>
                </c:pt>
                <c:pt idx="19">
                  <c:v>100.00019174258367</c:v>
                </c:pt>
                <c:pt idx="20">
                  <c:v>100.00019173058533</c:v>
                </c:pt>
                <c:pt idx="21">
                  <c:v>100.00019174260122</c:v>
                </c:pt>
                <c:pt idx="22">
                  <c:v>100.00019173058803</c:v>
                </c:pt>
                <c:pt idx="23">
                  <c:v>100.00019174260154</c:v>
                </c:pt>
                <c:pt idx="24">
                  <c:v>100.00019173058809</c:v>
                </c:pt>
                <c:pt idx="25">
                  <c:v>100.00019174260154</c:v>
                </c:pt>
                <c:pt idx="26">
                  <c:v>100.00019173058809</c:v>
                </c:pt>
                <c:pt idx="27">
                  <c:v>100.00019174260154</c:v>
                </c:pt>
                <c:pt idx="28">
                  <c:v>100.00019173058809</c:v>
                </c:pt>
                <c:pt idx="29">
                  <c:v>100.000191742602</c:v>
                </c:pt>
                <c:pt idx="30">
                  <c:v>100.00019173058995</c:v>
                </c:pt>
                <c:pt idx="31">
                  <c:v>100.00019174261136</c:v>
                </c:pt>
                <c:pt idx="32">
                  <c:v>100.00019173062749</c:v>
                </c:pt>
                <c:pt idx="33">
                  <c:v>100.00019174275494</c:v>
                </c:pt>
                <c:pt idx="34">
                  <c:v>100.00019173105507</c:v>
                </c:pt>
                <c:pt idx="35">
                  <c:v>100.00019174390309</c:v>
                </c:pt>
                <c:pt idx="36">
                  <c:v>100.00019173340758</c:v>
                </c:pt>
                <c:pt idx="37">
                  <c:v>100.00019174796891</c:v>
                </c:pt>
                <c:pt idx="38">
                  <c:v>100.00019173887699</c:v>
                </c:pt>
                <c:pt idx="39">
                  <c:v>100.00019175415873</c:v>
                </c:pt>
                <c:pt idx="40">
                  <c:v>100.00019174502525</c:v>
                </c:pt>
                <c:pt idx="41">
                  <c:v>100.00019175997993</c:v>
                </c:pt>
                <c:pt idx="42">
                  <c:v>100.00019175046938</c:v>
                </c:pt>
                <c:pt idx="43">
                  <c:v>100.00019176471788</c:v>
                </c:pt>
                <c:pt idx="44">
                  <c:v>100.0001917541457</c:v>
                </c:pt>
                <c:pt idx="45">
                  <c:v>100.00019176705379</c:v>
                </c:pt>
                <c:pt idx="46">
                  <c:v>100.00019175542569</c:v>
                </c:pt>
                <c:pt idx="47">
                  <c:v>100.00019176760398</c:v>
                </c:pt>
                <c:pt idx="48">
                  <c:v>100.0001917556384</c:v>
                </c:pt>
                <c:pt idx="49">
                  <c:v>100.00019176766858</c:v>
                </c:pt>
                <c:pt idx="50">
                  <c:v>100.00019175565696</c:v>
                </c:pt>
                <c:pt idx="51">
                  <c:v>100.0001917676729</c:v>
                </c:pt>
                <c:pt idx="52">
                  <c:v>100.00019175565798</c:v>
                </c:pt>
                <c:pt idx="53">
                  <c:v>100.00019176767333</c:v>
                </c:pt>
                <c:pt idx="54">
                  <c:v>100.00019175565946</c:v>
                </c:pt>
                <c:pt idx="55">
                  <c:v>100.00019176768534</c:v>
                </c:pt>
                <c:pt idx="56">
                  <c:v>100.00019175573699</c:v>
                </c:pt>
                <c:pt idx="57">
                  <c:v>100.00019176814098</c:v>
                </c:pt>
                <c:pt idx="58">
                  <c:v>100.00019175750531</c:v>
                </c:pt>
                <c:pt idx="59">
                  <c:v>100.00019177258929</c:v>
                </c:pt>
                <c:pt idx="60">
                  <c:v>100.00019176346693</c:v>
                </c:pt>
                <c:pt idx="61">
                  <c:v>100.00019177854767</c:v>
                </c:pt>
                <c:pt idx="62">
                  <c:v>100.00019176790249</c:v>
                </c:pt>
                <c:pt idx="63">
                  <c:v>100.00019178030762</c:v>
                </c:pt>
                <c:pt idx="64">
                  <c:v>100.000191768356</c:v>
                </c:pt>
                <c:pt idx="65">
                  <c:v>100.0001917803849</c:v>
                </c:pt>
                <c:pt idx="66">
                  <c:v>100.00019176836788</c:v>
                </c:pt>
                <c:pt idx="67">
                  <c:v>100.0001917803862</c:v>
                </c:pt>
                <c:pt idx="68">
                  <c:v>100.00019176836814</c:v>
                </c:pt>
                <c:pt idx="69">
                  <c:v>100.0001917803862</c:v>
                </c:pt>
                <c:pt idx="70">
                  <c:v>100.00019176836814</c:v>
                </c:pt>
                <c:pt idx="71">
                  <c:v>100.0001917803862</c:v>
                </c:pt>
                <c:pt idx="72">
                  <c:v>100.00019176836814</c:v>
                </c:pt>
                <c:pt idx="73">
                  <c:v>100.0001917803862</c:v>
                </c:pt>
                <c:pt idx="74">
                  <c:v>100.00019176836814</c:v>
                </c:pt>
                <c:pt idx="75">
                  <c:v>100.0001917803862</c:v>
                </c:pt>
                <c:pt idx="76">
                  <c:v>100.00019176836814</c:v>
                </c:pt>
                <c:pt idx="77">
                  <c:v>100.0001917803862</c:v>
                </c:pt>
                <c:pt idx="78">
                  <c:v>100.00019176836814</c:v>
                </c:pt>
                <c:pt idx="79">
                  <c:v>100.0001917803862</c:v>
                </c:pt>
                <c:pt idx="80">
                  <c:v>100.00019176836814</c:v>
                </c:pt>
                <c:pt idx="81">
                  <c:v>100.0001917803862</c:v>
                </c:pt>
                <c:pt idx="82">
                  <c:v>100.00019176836814</c:v>
                </c:pt>
                <c:pt idx="83">
                  <c:v>100.0001917803862</c:v>
                </c:pt>
                <c:pt idx="84">
                  <c:v>100.00019176836814</c:v>
                </c:pt>
                <c:pt idx="85">
                  <c:v>100.0001917803862</c:v>
                </c:pt>
                <c:pt idx="86">
                  <c:v>100.00019176836814</c:v>
                </c:pt>
                <c:pt idx="87">
                  <c:v>100.0001917803862</c:v>
                </c:pt>
                <c:pt idx="88">
                  <c:v>100.00019176836814</c:v>
                </c:pt>
                <c:pt idx="89">
                  <c:v>100.0001917803862</c:v>
                </c:pt>
                <c:pt idx="90">
                  <c:v>100.00019176836805</c:v>
                </c:pt>
                <c:pt idx="91">
                  <c:v>100.00019178038522</c:v>
                </c:pt>
                <c:pt idx="92">
                  <c:v>100.00019176835943</c:v>
                </c:pt>
                <c:pt idx="93">
                  <c:v>100.00019178030794</c:v>
                </c:pt>
                <c:pt idx="94">
                  <c:v>100.00019176779263</c:v>
                </c:pt>
                <c:pt idx="95">
                  <c:v>100.00019177563503</c:v>
                </c:pt>
                <c:pt idx="96">
                  <c:v>100.00019173519549</c:v>
                </c:pt>
                <c:pt idx="97">
                  <c:v>100.00019151417763</c:v>
                </c:pt>
                <c:pt idx="98">
                  <c:v>100.00018991853931</c:v>
                </c:pt>
                <c:pt idx="99">
                  <c:v>100.00017694601688</c:v>
                </c:pt>
                <c:pt idx="100">
                  <c:v>100.00008707024563</c:v>
                </c:pt>
                <c:pt idx="101">
                  <c:v>99.999361288723676</c:v>
                </c:pt>
                <c:pt idx="102">
                  <c:v>99.994102747231523</c:v>
                </c:pt>
                <c:pt idx="103">
                  <c:v>99.955088489007863</c:v>
                </c:pt>
                <c:pt idx="104">
                  <c:v>99.617046375056489</c:v>
                </c:pt>
                <c:pt idx="105">
                  <c:v>97.398708899861177</c:v>
                </c:pt>
                <c:pt idx="106">
                  <c:v>27.917322736902637</c:v>
                </c:pt>
                <c:pt idx="107">
                  <c:v>25.117554195134407</c:v>
                </c:pt>
                <c:pt idx="108">
                  <c:v>25.004736874012419</c:v>
                </c:pt>
                <c:pt idx="109">
                  <c:v>25.00019088590318</c:v>
                </c:pt>
                <c:pt idx="110">
                  <c:v>25.000008001210695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C39-4545-B75F-33D53F04C200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Sheet1!$H$38:$DN$38</c:f>
              <c:numCache>
                <c:formatCode>0</c:formatCode>
                <c:ptCount val="111"/>
                <c:pt idx="0" formatCode="General">
                  <c:v>48</c:v>
                </c:pt>
                <c:pt idx="1">
                  <c:v>25.000007918912587</c:v>
                </c:pt>
                <c:pt idx="2">
                  <c:v>25.000188922790549</c:v>
                </c:pt>
                <c:pt idx="3">
                  <c:v>25.004688165735903</c:v>
                </c:pt>
                <c:pt idx="4">
                  <c:v>25.116345578299885</c:v>
                </c:pt>
                <c:pt idx="5">
                  <c:v>27.887332868574941</c:v>
                </c:pt>
                <c:pt idx="6">
                  <c:v>96.654558916458186</c:v>
                </c:pt>
                <c:pt idx="7">
                  <c:v>99.527766831127693</c:v>
                </c:pt>
                <c:pt idx="8">
                  <c:v>99.944843960526612</c:v>
                </c:pt>
                <c:pt idx="9">
                  <c:v>99.992463316697069</c:v>
                </c:pt>
                <c:pt idx="10">
                  <c:v>99.999196198963091</c:v>
                </c:pt>
                <c:pt idx="11">
                  <c:v>100.00005741093659</c:v>
                </c:pt>
                <c:pt idx="12">
                  <c:v>100.00017365243309</c:v>
                </c:pt>
                <c:pt idx="13">
                  <c:v>100.00018902178213</c:v>
                </c:pt>
                <c:pt idx="14">
                  <c:v>100.00019109724765</c:v>
                </c:pt>
                <c:pt idx="15">
                  <c:v>100.00019137899648</c:v>
                </c:pt>
                <c:pt idx="16">
                  <c:v>100.00019141799133</c:v>
                </c:pt>
                <c:pt idx="17">
                  <c:v>100.00019142339141</c:v>
                </c:pt>
                <c:pt idx="18">
                  <c:v>100.00019142421863</c:v>
                </c:pt>
                <c:pt idx="19">
                  <c:v>100.00019142427568</c:v>
                </c:pt>
                <c:pt idx="20">
                  <c:v>100.00019142434508</c:v>
                </c:pt>
                <c:pt idx="21">
                  <c:v>100.00019142429387</c:v>
                </c:pt>
                <c:pt idx="22">
                  <c:v>100.00019142434765</c:v>
                </c:pt>
                <c:pt idx="23">
                  <c:v>100.00019142429421</c:v>
                </c:pt>
                <c:pt idx="24">
                  <c:v>100.00019142434772</c:v>
                </c:pt>
                <c:pt idx="25">
                  <c:v>100.00019142429421</c:v>
                </c:pt>
                <c:pt idx="26">
                  <c:v>100.00019142434772</c:v>
                </c:pt>
                <c:pt idx="27">
                  <c:v>100.00019142429421</c:v>
                </c:pt>
                <c:pt idx="28">
                  <c:v>100.00019142434772</c:v>
                </c:pt>
                <c:pt idx="29">
                  <c:v>100.00019142429464</c:v>
                </c:pt>
                <c:pt idx="30">
                  <c:v>100.00019142434962</c:v>
                </c:pt>
                <c:pt idx="31">
                  <c:v>100.00019142430375</c:v>
                </c:pt>
                <c:pt idx="32">
                  <c:v>100.00019142438811</c:v>
                </c:pt>
                <c:pt idx="33">
                  <c:v>100.00019142444388</c:v>
                </c:pt>
                <c:pt idx="34">
                  <c:v>100.00019142482371</c:v>
                </c:pt>
                <c:pt idx="35">
                  <c:v>100.00019142557169</c:v>
                </c:pt>
                <c:pt idx="36">
                  <c:v>100.00019142720191</c:v>
                </c:pt>
                <c:pt idx="37">
                  <c:v>100.00019142959812</c:v>
                </c:pt>
                <c:pt idx="38">
                  <c:v>100.00019143268452</c:v>
                </c:pt>
                <c:pt idx="39">
                  <c:v>100.00019143577273</c:v>
                </c:pt>
                <c:pt idx="40">
                  <c:v>100.00019143881785</c:v>
                </c:pt>
                <c:pt idx="41">
                  <c:v>100.00019144159083</c:v>
                </c:pt>
                <c:pt idx="42">
                  <c:v>100.00019144424398</c:v>
                </c:pt>
                <c:pt idx="43">
                  <c:v>100.00019144633822</c:v>
                </c:pt>
                <c:pt idx="44">
                  <c:v>100.00019144788992</c:v>
                </c:pt>
                <c:pt idx="45">
                  <c:v>100.00019144869451</c:v>
                </c:pt>
                <c:pt idx="46">
                  <c:v>100.00019144915039</c:v>
                </c:pt>
                <c:pt idx="47">
                  <c:v>100.00019144925351</c:v>
                </c:pt>
                <c:pt idx="48">
                  <c:v>100.00019144935847</c:v>
                </c:pt>
                <c:pt idx="49">
                  <c:v>100.00019144931954</c:v>
                </c:pt>
                <c:pt idx="50">
                  <c:v>100.00019144937659</c:v>
                </c:pt>
                <c:pt idx="51">
                  <c:v>100.00019144932396</c:v>
                </c:pt>
                <c:pt idx="52">
                  <c:v>100.00019144937758</c:v>
                </c:pt>
                <c:pt idx="53">
                  <c:v>100.00019144932439</c:v>
                </c:pt>
                <c:pt idx="54">
                  <c:v>100.00019144937912</c:v>
                </c:pt>
                <c:pt idx="55">
                  <c:v>100.00019144933593</c:v>
                </c:pt>
                <c:pt idx="56">
                  <c:v>100.00019144945921</c:v>
                </c:pt>
                <c:pt idx="57">
                  <c:v>100.0001914497779</c:v>
                </c:pt>
                <c:pt idx="58">
                  <c:v>100.00019145126635</c:v>
                </c:pt>
                <c:pt idx="59">
                  <c:v>100.00019145416833</c:v>
                </c:pt>
                <c:pt idx="60">
                  <c:v>100.00019145722825</c:v>
                </c:pt>
                <c:pt idx="61">
                  <c:v>100.00019146012676</c:v>
                </c:pt>
                <c:pt idx="62">
                  <c:v>100.00019146160614</c:v>
                </c:pt>
                <c:pt idx="63">
                  <c:v>100.00019146192524</c:v>
                </c:pt>
                <c:pt idx="64">
                  <c:v>100.00019146204608</c:v>
                </c:pt>
                <c:pt idx="65">
                  <c:v>100.00019146200511</c:v>
                </c:pt>
                <c:pt idx="66">
                  <c:v>100.00019146205749</c:v>
                </c:pt>
                <c:pt idx="67">
                  <c:v>100.00019146200647</c:v>
                </c:pt>
                <c:pt idx="68">
                  <c:v>100.00019146205774</c:v>
                </c:pt>
                <c:pt idx="69">
                  <c:v>100.00019146200647</c:v>
                </c:pt>
                <c:pt idx="70">
                  <c:v>100.00019146205774</c:v>
                </c:pt>
                <c:pt idx="71">
                  <c:v>100.00019146200647</c:v>
                </c:pt>
                <c:pt idx="72">
                  <c:v>100.00019146205774</c:v>
                </c:pt>
                <c:pt idx="73">
                  <c:v>100.00019146200647</c:v>
                </c:pt>
                <c:pt idx="74">
                  <c:v>100.00019146205774</c:v>
                </c:pt>
                <c:pt idx="75">
                  <c:v>100.00019146200647</c:v>
                </c:pt>
                <c:pt idx="76">
                  <c:v>100.00019146205774</c:v>
                </c:pt>
                <c:pt idx="77">
                  <c:v>100.00019146200647</c:v>
                </c:pt>
                <c:pt idx="78">
                  <c:v>100.00019146205774</c:v>
                </c:pt>
                <c:pt idx="79">
                  <c:v>100.00019146200647</c:v>
                </c:pt>
                <c:pt idx="80">
                  <c:v>100.00019146205774</c:v>
                </c:pt>
                <c:pt idx="81">
                  <c:v>100.00019146200647</c:v>
                </c:pt>
                <c:pt idx="82">
                  <c:v>100.00019146205774</c:v>
                </c:pt>
                <c:pt idx="83">
                  <c:v>100.00019146200647</c:v>
                </c:pt>
                <c:pt idx="84">
                  <c:v>100.00019146205774</c:v>
                </c:pt>
                <c:pt idx="85">
                  <c:v>100.00019146200647</c:v>
                </c:pt>
                <c:pt idx="86">
                  <c:v>100.00019146205774</c:v>
                </c:pt>
                <c:pt idx="87">
                  <c:v>100.00019146200647</c:v>
                </c:pt>
                <c:pt idx="88">
                  <c:v>100.00019146205774</c:v>
                </c:pt>
                <c:pt idx="89">
                  <c:v>100.00019146200647</c:v>
                </c:pt>
                <c:pt idx="90">
                  <c:v>100.00019146205766</c:v>
                </c:pt>
                <c:pt idx="91">
                  <c:v>100.00019146200553</c:v>
                </c:pt>
                <c:pt idx="92">
                  <c:v>100.0001914620487</c:v>
                </c:pt>
                <c:pt idx="93">
                  <c:v>100.00019146193122</c:v>
                </c:pt>
                <c:pt idx="94">
                  <c:v>100.00019146146036</c:v>
                </c:pt>
                <c:pt idx="95">
                  <c:v>100.00019145743182</c:v>
                </c:pt>
                <c:pt idx="96">
                  <c:v>100.00019142764732</c:v>
                </c:pt>
                <c:pt idx="97">
                  <c:v>100.00019120560584</c:v>
                </c:pt>
                <c:pt idx="98">
                  <c:v>100.00018954293716</c:v>
                </c:pt>
                <c:pt idx="99">
                  <c:v>100.00017717181991</c:v>
                </c:pt>
                <c:pt idx="100">
                  <c:v>100.00008276558236</c:v>
                </c:pt>
                <c:pt idx="101">
                  <c:v>99.999390630507705</c:v>
                </c:pt>
                <c:pt idx="102">
                  <c:v>99.993855810538278</c:v>
                </c:pt>
                <c:pt idx="103">
                  <c:v>99.956494482974477</c:v>
                </c:pt>
                <c:pt idx="104">
                  <c:v>99.598851427410651</c:v>
                </c:pt>
                <c:pt idx="105">
                  <c:v>97.419230180807915</c:v>
                </c:pt>
                <c:pt idx="106">
                  <c:v>27.918149768722493</c:v>
                </c:pt>
                <c:pt idx="107">
                  <c:v>25.117587525491949</c:v>
                </c:pt>
                <c:pt idx="108">
                  <c:v>25.004738217265274</c:v>
                </c:pt>
                <c:pt idx="109">
                  <c:v>25.000190940041392</c:v>
                </c:pt>
                <c:pt idx="110">
                  <c:v>25.00000800348031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C39-4545-B75F-33D53F04C200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Sheet1!$H$39:$DN$39</c:f>
              <c:numCache>
                <c:formatCode>0</c:formatCode>
                <c:ptCount val="111"/>
                <c:pt idx="0" formatCode="General">
                  <c:v>46</c:v>
                </c:pt>
                <c:pt idx="1">
                  <c:v>25.000007926149454</c:v>
                </c:pt>
                <c:pt idx="2">
                  <c:v>25.00018909541571</c:v>
                </c:pt>
                <c:pt idx="3">
                  <c:v>25.004692448851536</c:v>
                </c:pt>
                <c:pt idx="4">
                  <c:v>25.116451856412045</c:v>
                </c:pt>
                <c:pt idx="5">
                  <c:v>27.889969976531667</c:v>
                </c:pt>
                <c:pt idx="6">
                  <c:v>96.719994199631032</c:v>
                </c:pt>
                <c:pt idx="7">
                  <c:v>99.506838304905557</c:v>
                </c:pt>
                <c:pt idx="8">
                  <c:v>99.946644092387785</c:v>
                </c:pt>
                <c:pt idx="9">
                  <c:v>99.99215129745231</c:v>
                </c:pt>
                <c:pt idx="10">
                  <c:v>99.999230951464682</c:v>
                </c:pt>
                <c:pt idx="11">
                  <c:v>100.00005187959638</c:v>
                </c:pt>
                <c:pt idx="12">
                  <c:v>100.00017398142171</c:v>
                </c:pt>
                <c:pt idx="13">
                  <c:v>100.00018861223279</c:v>
                </c:pt>
                <c:pt idx="14">
                  <c:v>100.00019080311051</c:v>
                </c:pt>
                <c:pt idx="15">
                  <c:v>100.00019105951472</c:v>
                </c:pt>
                <c:pt idx="16">
                  <c:v>100.00019111245894</c:v>
                </c:pt>
                <c:pt idx="17">
                  <c:v>100.00019110557477</c:v>
                </c:pt>
                <c:pt idx="18">
                  <c:v>100.00019111846734</c:v>
                </c:pt>
                <c:pt idx="19">
                  <c:v>100.00019110649173</c:v>
                </c:pt>
                <c:pt idx="20">
                  <c:v>100.00019111858938</c:v>
                </c:pt>
                <c:pt idx="21">
                  <c:v>100.00019110651056</c:v>
                </c:pt>
                <c:pt idx="22">
                  <c:v>100.00019111859186</c:v>
                </c:pt>
                <c:pt idx="23">
                  <c:v>100.00019110651094</c:v>
                </c:pt>
                <c:pt idx="24">
                  <c:v>100.00019111859194</c:v>
                </c:pt>
                <c:pt idx="25">
                  <c:v>100.00019110651094</c:v>
                </c:pt>
                <c:pt idx="26">
                  <c:v>100.00019111859194</c:v>
                </c:pt>
                <c:pt idx="27">
                  <c:v>100.00019110651094</c:v>
                </c:pt>
                <c:pt idx="28">
                  <c:v>100.00019111859194</c:v>
                </c:pt>
                <c:pt idx="29">
                  <c:v>100.00019110651132</c:v>
                </c:pt>
                <c:pt idx="30">
                  <c:v>100.00019111859389</c:v>
                </c:pt>
                <c:pt idx="31">
                  <c:v>100.00019110652021</c:v>
                </c:pt>
                <c:pt idx="32">
                  <c:v>100.00019111863334</c:v>
                </c:pt>
                <c:pt idx="33">
                  <c:v>100.00019110665697</c:v>
                </c:pt>
                <c:pt idx="34">
                  <c:v>100.00019111907713</c:v>
                </c:pt>
                <c:pt idx="35">
                  <c:v>100.00019110776475</c:v>
                </c:pt>
                <c:pt idx="36">
                  <c:v>100.00019112148114</c:v>
                </c:pt>
                <c:pt idx="37">
                  <c:v>100.00019111175185</c:v>
                </c:pt>
                <c:pt idx="38">
                  <c:v>100.0001911269765</c:v>
                </c:pt>
                <c:pt idx="39">
                  <c:v>100.00019111791094</c:v>
                </c:pt>
                <c:pt idx="40">
                  <c:v>100.0001911330948</c:v>
                </c:pt>
                <c:pt idx="41">
                  <c:v>100.0001911237259</c:v>
                </c:pt>
                <c:pt idx="42">
                  <c:v>100.00019113850287</c:v>
                </c:pt>
                <c:pt idx="43">
                  <c:v>100.00019112848248</c:v>
                </c:pt>
                <c:pt idx="44">
                  <c:v>100.00019114211845</c:v>
                </c:pt>
                <c:pt idx="45">
                  <c:v>100.00019113085918</c:v>
                </c:pt>
                <c:pt idx="46">
                  <c:v>100.00019114335963</c:v>
                </c:pt>
                <c:pt idx="47">
                  <c:v>100.0001911314271</c:v>
                </c:pt>
                <c:pt idx="48">
                  <c:v>100.00019114356321</c:v>
                </c:pt>
                <c:pt idx="49">
                  <c:v>100.00019113149459</c:v>
                </c:pt>
                <c:pt idx="50">
                  <c:v>100.00019114358084</c:v>
                </c:pt>
                <c:pt idx="51">
                  <c:v>100.00019113149914</c:v>
                </c:pt>
                <c:pt idx="52">
                  <c:v>100.00019114358183</c:v>
                </c:pt>
                <c:pt idx="53">
                  <c:v>100.00019113149956</c:v>
                </c:pt>
                <c:pt idx="54">
                  <c:v>100.00019114358341</c:v>
                </c:pt>
                <c:pt idx="55">
                  <c:v>100.00019113151069</c:v>
                </c:pt>
                <c:pt idx="56">
                  <c:v>100.00019114366621</c:v>
                </c:pt>
                <c:pt idx="57">
                  <c:v>100.00019113193943</c:v>
                </c:pt>
                <c:pt idx="58">
                  <c:v>100.00019114551264</c:v>
                </c:pt>
                <c:pt idx="59">
                  <c:v>100.00019113627167</c:v>
                </c:pt>
                <c:pt idx="60">
                  <c:v>100.00019115147414</c:v>
                </c:pt>
                <c:pt idx="61">
                  <c:v>100.00019114222943</c:v>
                </c:pt>
                <c:pt idx="62">
                  <c:v>100.00019115579404</c:v>
                </c:pt>
                <c:pt idx="63">
                  <c:v>100.000191144067</c:v>
                </c:pt>
                <c:pt idx="64">
                  <c:v>100.00019115622089</c:v>
                </c:pt>
                <c:pt idx="65">
                  <c:v>100.00019114414955</c:v>
                </c:pt>
                <c:pt idx="66">
                  <c:v>100.00019115623186</c:v>
                </c:pt>
                <c:pt idx="67">
                  <c:v>100.00019114415099</c:v>
                </c:pt>
                <c:pt idx="68">
                  <c:v>100.00019115623208</c:v>
                </c:pt>
                <c:pt idx="69">
                  <c:v>100.00019114415099</c:v>
                </c:pt>
                <c:pt idx="70">
                  <c:v>100.00019115623208</c:v>
                </c:pt>
                <c:pt idx="71">
                  <c:v>100.00019114415099</c:v>
                </c:pt>
                <c:pt idx="72">
                  <c:v>100.00019115623208</c:v>
                </c:pt>
                <c:pt idx="73">
                  <c:v>100.00019114415099</c:v>
                </c:pt>
                <c:pt idx="74">
                  <c:v>100.00019115623208</c:v>
                </c:pt>
                <c:pt idx="75">
                  <c:v>100.00019114415099</c:v>
                </c:pt>
                <c:pt idx="76">
                  <c:v>100.00019115623208</c:v>
                </c:pt>
                <c:pt idx="77">
                  <c:v>100.00019114415099</c:v>
                </c:pt>
                <c:pt idx="78">
                  <c:v>100.00019115623208</c:v>
                </c:pt>
                <c:pt idx="79">
                  <c:v>100.00019114415099</c:v>
                </c:pt>
                <c:pt idx="80">
                  <c:v>100.00019115623208</c:v>
                </c:pt>
                <c:pt idx="81">
                  <c:v>100.00019114415099</c:v>
                </c:pt>
                <c:pt idx="82">
                  <c:v>100.00019115623208</c:v>
                </c:pt>
                <c:pt idx="83">
                  <c:v>100.00019114415099</c:v>
                </c:pt>
                <c:pt idx="84">
                  <c:v>100.00019115623208</c:v>
                </c:pt>
                <c:pt idx="85">
                  <c:v>100.00019114415099</c:v>
                </c:pt>
                <c:pt idx="86">
                  <c:v>100.00019115623208</c:v>
                </c:pt>
                <c:pt idx="87">
                  <c:v>100.00019114415099</c:v>
                </c:pt>
                <c:pt idx="88">
                  <c:v>100.00019115623208</c:v>
                </c:pt>
                <c:pt idx="89">
                  <c:v>100.00019114415099</c:v>
                </c:pt>
                <c:pt idx="90">
                  <c:v>100.00019115623202</c:v>
                </c:pt>
                <c:pt idx="91">
                  <c:v>100.00019114415008</c:v>
                </c:pt>
                <c:pt idx="92">
                  <c:v>100.00019115622271</c:v>
                </c:pt>
                <c:pt idx="93">
                  <c:v>100.00019114407854</c:v>
                </c:pt>
                <c:pt idx="94">
                  <c:v>100.00019115561135</c:v>
                </c:pt>
                <c:pt idx="95">
                  <c:v>100.00019113974173</c:v>
                </c:pt>
                <c:pt idx="96">
                  <c:v>100.00019112050119</c:v>
                </c:pt>
                <c:pt idx="97">
                  <c:v>100.00019089694139</c:v>
                </c:pt>
                <c:pt idx="98">
                  <c:v>100.0001891631685</c:v>
                </c:pt>
                <c:pt idx="99">
                  <c:v>100.00017736357863</c:v>
                </c:pt>
                <c:pt idx="100">
                  <c:v>100.00007819344447</c:v>
                </c:pt>
                <c:pt idx="101">
                  <c:v>99.999418054909668</c:v>
                </c:pt>
                <c:pt idx="102">
                  <c:v>99.993592749514661</c:v>
                </c:pt>
                <c:pt idx="103">
                  <c:v>99.957803587287742</c:v>
                </c:pt>
                <c:pt idx="104">
                  <c:v>99.579606344131477</c:v>
                </c:pt>
                <c:pt idx="105">
                  <c:v>97.440941228102872</c:v>
                </c:pt>
                <c:pt idx="106">
                  <c:v>27.919024749528042</c:v>
                </c:pt>
                <c:pt idx="107">
                  <c:v>25.117622788250113</c:v>
                </c:pt>
                <c:pt idx="108">
                  <c:v>25.004739638396156</c:v>
                </c:pt>
                <c:pt idx="109">
                  <c:v>25.000190997318388</c:v>
                </c:pt>
                <c:pt idx="110">
                  <c:v>25.000008005881508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C39-4545-B75F-33D53F04C200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Sheet1!$H$40:$DN$40</c:f>
              <c:numCache>
                <c:formatCode>0</c:formatCode>
                <c:ptCount val="111"/>
                <c:pt idx="0" formatCode="General">
                  <c:v>44</c:v>
                </c:pt>
                <c:pt idx="1">
                  <c:v>25.000007933245058</c:v>
                </c:pt>
                <c:pt idx="2">
                  <c:v>25.00018926467126</c:v>
                </c:pt>
                <c:pt idx="3">
                  <c:v>25.004696648360749</c:v>
                </c:pt>
                <c:pt idx="4">
                  <c:v>25.116556059957535</c:v>
                </c:pt>
                <c:pt idx="5">
                  <c:v>27.892555607247381</c:v>
                </c:pt>
                <c:pt idx="6">
                  <c:v>96.784152152763241</c:v>
                </c:pt>
                <c:pt idx="7">
                  <c:v>99.484633951951139</c:v>
                </c:pt>
                <c:pt idx="8">
                  <c:v>99.948325707888202</c:v>
                </c:pt>
                <c:pt idx="9">
                  <c:v>99.991818531468056</c:v>
                </c:pt>
                <c:pt idx="10">
                  <c:v>99.999263470694345</c:v>
                </c:pt>
                <c:pt idx="11">
                  <c:v>100.00004599678971</c:v>
                </c:pt>
                <c:pt idx="12">
                  <c:v>100.00017427101952</c:v>
                </c:pt>
                <c:pt idx="13">
                  <c:v>100.00018819704098</c:v>
                </c:pt>
                <c:pt idx="14">
                  <c:v>100.00019050874289</c:v>
                </c:pt>
                <c:pt idx="15">
                  <c:v>100.00019074044009</c:v>
                </c:pt>
                <c:pt idx="16">
                  <c:v>100.00019080739956</c:v>
                </c:pt>
                <c:pt idx="17">
                  <c:v>100.00019078827489</c:v>
                </c:pt>
                <c:pt idx="18">
                  <c:v>100.00019081320225</c:v>
                </c:pt>
                <c:pt idx="19">
                  <c:v>100.00019078922666</c:v>
                </c:pt>
                <c:pt idx="20">
                  <c:v>100.00019081332012</c:v>
                </c:pt>
                <c:pt idx="21">
                  <c:v>100.00019078924618</c:v>
                </c:pt>
                <c:pt idx="22">
                  <c:v>100.0001908133225</c:v>
                </c:pt>
                <c:pt idx="23">
                  <c:v>100.00019078924657</c:v>
                </c:pt>
                <c:pt idx="24">
                  <c:v>100.00019081332259</c:v>
                </c:pt>
                <c:pt idx="25">
                  <c:v>100.00019078924657</c:v>
                </c:pt>
                <c:pt idx="26">
                  <c:v>100.00019081332259</c:v>
                </c:pt>
                <c:pt idx="27">
                  <c:v>100.00019078924657</c:v>
                </c:pt>
                <c:pt idx="28">
                  <c:v>100.00019081332259</c:v>
                </c:pt>
                <c:pt idx="29">
                  <c:v>100.00019078924694</c:v>
                </c:pt>
                <c:pt idx="30">
                  <c:v>100.00019081332462</c:v>
                </c:pt>
                <c:pt idx="31">
                  <c:v>100.00019078925558</c:v>
                </c:pt>
                <c:pt idx="32">
                  <c:v>100.00019081336501</c:v>
                </c:pt>
                <c:pt idx="33">
                  <c:v>100.00019078938907</c:v>
                </c:pt>
                <c:pt idx="34">
                  <c:v>100.00019081381716</c:v>
                </c:pt>
                <c:pt idx="35">
                  <c:v>100.00019079047713</c:v>
                </c:pt>
                <c:pt idx="36">
                  <c:v>100.00019081624706</c:v>
                </c:pt>
                <c:pt idx="37">
                  <c:v>100.00019079442494</c:v>
                </c:pt>
                <c:pt idx="38">
                  <c:v>100.00019082175479</c:v>
                </c:pt>
                <c:pt idx="39">
                  <c:v>100.00019080056822</c:v>
                </c:pt>
                <c:pt idx="40">
                  <c:v>100.00019082785798</c:v>
                </c:pt>
                <c:pt idx="41">
                  <c:v>100.00019080637999</c:v>
                </c:pt>
                <c:pt idx="42">
                  <c:v>100.00019083324788</c:v>
                </c:pt>
                <c:pt idx="43">
                  <c:v>100.00019081114553</c:v>
                </c:pt>
                <c:pt idx="44">
                  <c:v>100.00019083683308</c:v>
                </c:pt>
                <c:pt idx="45">
                  <c:v>100.00019081354263</c:v>
                </c:pt>
                <c:pt idx="46">
                  <c:v>100.00019083805518</c:v>
                </c:pt>
                <c:pt idx="47">
                  <c:v>100.00019081411961</c:v>
                </c:pt>
                <c:pt idx="48">
                  <c:v>100.00019083825441</c:v>
                </c:pt>
                <c:pt idx="49">
                  <c:v>100.0001908141886</c:v>
                </c:pt>
                <c:pt idx="50">
                  <c:v>100.00019083827159</c:v>
                </c:pt>
                <c:pt idx="51">
                  <c:v>100.00019081419329</c:v>
                </c:pt>
                <c:pt idx="52">
                  <c:v>100.00019083827254</c:v>
                </c:pt>
                <c:pt idx="53">
                  <c:v>100.0001908141937</c:v>
                </c:pt>
                <c:pt idx="54">
                  <c:v>100.00019083827419</c:v>
                </c:pt>
                <c:pt idx="55">
                  <c:v>100.00019081420444</c:v>
                </c:pt>
                <c:pt idx="56">
                  <c:v>100.00019083835981</c:v>
                </c:pt>
                <c:pt idx="57">
                  <c:v>100.00019081462042</c:v>
                </c:pt>
                <c:pt idx="58">
                  <c:v>100.00019084024608</c:v>
                </c:pt>
                <c:pt idx="59">
                  <c:v>100.00019081889415</c:v>
                </c:pt>
                <c:pt idx="60">
                  <c:v>100.00019084620649</c:v>
                </c:pt>
                <c:pt idx="61">
                  <c:v>100.00019082485058</c:v>
                </c:pt>
                <c:pt idx="62">
                  <c:v>100.00019085046812</c:v>
                </c:pt>
                <c:pt idx="63">
                  <c:v>100.00019082672773</c:v>
                </c:pt>
                <c:pt idx="64">
                  <c:v>100.00019085088228</c:v>
                </c:pt>
                <c:pt idx="65">
                  <c:v>100.00019082681311</c:v>
                </c:pt>
                <c:pt idx="66">
                  <c:v>100.00019085089286</c:v>
                </c:pt>
                <c:pt idx="67">
                  <c:v>100.00019082681462</c:v>
                </c:pt>
                <c:pt idx="68">
                  <c:v>100.00019085089305</c:v>
                </c:pt>
                <c:pt idx="69">
                  <c:v>100.00019082681462</c:v>
                </c:pt>
                <c:pt idx="70">
                  <c:v>100.00019085089305</c:v>
                </c:pt>
                <c:pt idx="71">
                  <c:v>100.00019082681462</c:v>
                </c:pt>
                <c:pt idx="72">
                  <c:v>100.00019085089305</c:v>
                </c:pt>
                <c:pt idx="73">
                  <c:v>100.00019082681462</c:v>
                </c:pt>
                <c:pt idx="74">
                  <c:v>100.00019085089305</c:v>
                </c:pt>
                <c:pt idx="75">
                  <c:v>100.00019082681462</c:v>
                </c:pt>
                <c:pt idx="76">
                  <c:v>100.00019085089305</c:v>
                </c:pt>
                <c:pt idx="77">
                  <c:v>100.00019082681462</c:v>
                </c:pt>
                <c:pt idx="78">
                  <c:v>100.00019085089305</c:v>
                </c:pt>
                <c:pt idx="79">
                  <c:v>100.00019082681462</c:v>
                </c:pt>
                <c:pt idx="80">
                  <c:v>100.00019085089305</c:v>
                </c:pt>
                <c:pt idx="81">
                  <c:v>100.00019082681462</c:v>
                </c:pt>
                <c:pt idx="82">
                  <c:v>100.00019085089305</c:v>
                </c:pt>
                <c:pt idx="83">
                  <c:v>100.00019082681462</c:v>
                </c:pt>
                <c:pt idx="84">
                  <c:v>100.00019085089305</c:v>
                </c:pt>
                <c:pt idx="85">
                  <c:v>100.00019082681462</c:v>
                </c:pt>
                <c:pt idx="86">
                  <c:v>100.00019085089305</c:v>
                </c:pt>
                <c:pt idx="87">
                  <c:v>100.00019082681462</c:v>
                </c:pt>
                <c:pt idx="88">
                  <c:v>100.00019085089305</c:v>
                </c:pt>
                <c:pt idx="89">
                  <c:v>100.00019082681462</c:v>
                </c:pt>
                <c:pt idx="90">
                  <c:v>100.00019085089298</c:v>
                </c:pt>
                <c:pt idx="91">
                  <c:v>100.00019082681376</c:v>
                </c:pt>
                <c:pt idx="92">
                  <c:v>100.00019085088333</c:v>
                </c:pt>
                <c:pt idx="93">
                  <c:v>100.00019082674478</c:v>
                </c:pt>
                <c:pt idx="94">
                  <c:v>100.00019085024738</c:v>
                </c:pt>
                <c:pt idx="95">
                  <c:v>100.0001908225604</c:v>
                </c:pt>
                <c:pt idx="96">
                  <c:v>100.00019081375297</c:v>
                </c:pt>
                <c:pt idx="97">
                  <c:v>100.00019058822203</c:v>
                </c:pt>
                <c:pt idx="98">
                  <c:v>100.00018877890106</c:v>
                </c:pt>
                <c:pt idx="99">
                  <c:v>100.00017752370726</c:v>
                </c:pt>
                <c:pt idx="100">
                  <c:v>100.00007333468623</c:v>
                </c:pt>
                <c:pt idx="101">
                  <c:v>99.999443698462429</c:v>
                </c:pt>
                <c:pt idx="102">
                  <c:v>99.993312440388337</c:v>
                </c:pt>
                <c:pt idx="103">
                  <c:v>99.959023237862681</c:v>
                </c:pt>
                <c:pt idx="104">
                  <c:v>99.559239498693117</c:v>
                </c:pt>
                <c:pt idx="105">
                  <c:v>97.463921768103788</c:v>
                </c:pt>
                <c:pt idx="106">
                  <c:v>27.919950892385717</c:v>
                </c:pt>
                <c:pt idx="107">
                  <c:v>25.117660112899269</c:v>
                </c:pt>
                <c:pt idx="108">
                  <c:v>25.004741142623686</c:v>
                </c:pt>
                <c:pt idx="109">
                  <c:v>25.000191057944491</c:v>
                </c:pt>
                <c:pt idx="110">
                  <c:v>25.000008008423119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C39-4545-B75F-33D53F04C200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Sheet1!$H$41:$DN$41</c:f>
              <c:numCache>
                <c:formatCode>0</c:formatCode>
                <c:ptCount val="111"/>
                <c:pt idx="0" formatCode="General">
                  <c:v>42</c:v>
                </c:pt>
                <c:pt idx="1">
                  <c:v>25.000007940224918</c:v>
                </c:pt>
                <c:pt idx="2">
                  <c:v>25.000189431165769</c:v>
                </c:pt>
                <c:pt idx="3">
                  <c:v>25.00470077936329</c:v>
                </c:pt>
                <c:pt idx="4">
                  <c:v>25.116658563609825</c:v>
                </c:pt>
                <c:pt idx="5">
                  <c:v>27.895099057589803</c:v>
                </c:pt>
                <c:pt idx="6">
                  <c:v>96.847263461385566</c:v>
                </c:pt>
                <c:pt idx="7">
                  <c:v>99.461065513425908</c:v>
                </c:pt>
                <c:pt idx="8">
                  <c:v>99.949897999907222</c:v>
                </c:pt>
                <c:pt idx="9">
                  <c:v>99.991463593311579</c:v>
                </c:pt>
                <c:pt idx="10">
                  <c:v>99.999293921360035</c:v>
                </c:pt>
                <c:pt idx="11">
                  <c:v>100.00003973803275</c:v>
                </c:pt>
                <c:pt idx="12">
                  <c:v>100.00017452413122</c:v>
                </c:pt>
                <c:pt idx="13">
                  <c:v>100.00018777577272</c:v>
                </c:pt>
                <c:pt idx="14">
                  <c:v>100.00019021419841</c:v>
                </c:pt>
                <c:pt idx="15">
                  <c:v>100.00019042175977</c:v>
                </c:pt>
                <c:pt idx="16">
                  <c:v>100.00019050281591</c:v>
                </c:pt>
                <c:pt idx="17">
                  <c:v>100.00019047148655</c:v>
                </c:pt>
                <c:pt idx="18">
                  <c:v>100.00019050842509</c:v>
                </c:pt>
                <c:pt idx="19">
                  <c:v>100.00019047247535</c:v>
                </c:pt>
                <c:pt idx="20">
                  <c:v>100.00019050853905</c:v>
                </c:pt>
                <c:pt idx="21">
                  <c:v>100.0001904724956</c:v>
                </c:pt>
                <c:pt idx="22">
                  <c:v>100.00019050854137</c:v>
                </c:pt>
                <c:pt idx="23">
                  <c:v>100.00019047249603</c:v>
                </c:pt>
                <c:pt idx="24">
                  <c:v>100.00019050854142</c:v>
                </c:pt>
                <c:pt idx="25">
                  <c:v>100.00019047249603</c:v>
                </c:pt>
                <c:pt idx="26">
                  <c:v>100.00019050854142</c:v>
                </c:pt>
                <c:pt idx="27">
                  <c:v>100.00019047249603</c:v>
                </c:pt>
                <c:pt idx="28">
                  <c:v>100.00019050854145</c:v>
                </c:pt>
                <c:pt idx="29">
                  <c:v>100.00019047249639</c:v>
                </c:pt>
                <c:pt idx="30">
                  <c:v>100.00019050854355</c:v>
                </c:pt>
                <c:pt idx="31">
                  <c:v>100.00019047250478</c:v>
                </c:pt>
                <c:pt idx="32">
                  <c:v>100.00019050858494</c:v>
                </c:pt>
                <c:pt idx="33">
                  <c:v>100.00019047263508</c:v>
                </c:pt>
                <c:pt idx="34">
                  <c:v>100.00019050904561</c:v>
                </c:pt>
                <c:pt idx="35">
                  <c:v>100.00019047370371</c:v>
                </c:pt>
                <c:pt idx="36">
                  <c:v>100.0001905115015</c:v>
                </c:pt>
                <c:pt idx="37">
                  <c:v>100.00019047761224</c:v>
                </c:pt>
                <c:pt idx="38">
                  <c:v>100.00019051702121</c:v>
                </c:pt>
                <c:pt idx="39">
                  <c:v>100.00019048373939</c:v>
                </c:pt>
                <c:pt idx="40">
                  <c:v>100.00019052310924</c:v>
                </c:pt>
                <c:pt idx="41">
                  <c:v>100.00019048954793</c:v>
                </c:pt>
                <c:pt idx="42">
                  <c:v>100.0001905284809</c:v>
                </c:pt>
                <c:pt idx="43">
                  <c:v>100.00019049432223</c:v>
                </c:pt>
                <c:pt idx="44">
                  <c:v>100.0001905320357</c:v>
                </c:pt>
                <c:pt idx="45">
                  <c:v>100.00019049673978</c:v>
                </c:pt>
                <c:pt idx="46">
                  <c:v>100.00019053323889</c:v>
                </c:pt>
                <c:pt idx="47">
                  <c:v>100.00019049732596</c:v>
                </c:pt>
                <c:pt idx="48">
                  <c:v>100.00019053343388</c:v>
                </c:pt>
                <c:pt idx="49">
                  <c:v>100.00019049739649</c:v>
                </c:pt>
                <c:pt idx="50">
                  <c:v>100.00019053345062</c:v>
                </c:pt>
                <c:pt idx="51">
                  <c:v>100.00019049740131</c:v>
                </c:pt>
                <c:pt idx="52">
                  <c:v>100.00019053345154</c:v>
                </c:pt>
                <c:pt idx="53">
                  <c:v>100.00019049740172</c:v>
                </c:pt>
                <c:pt idx="54">
                  <c:v>100.00019053345325</c:v>
                </c:pt>
                <c:pt idx="55">
                  <c:v>100.00019049741212</c:v>
                </c:pt>
                <c:pt idx="56">
                  <c:v>100.00019053354185</c:v>
                </c:pt>
                <c:pt idx="57">
                  <c:v>100.00019049781575</c:v>
                </c:pt>
                <c:pt idx="58">
                  <c:v>100.00019053546848</c:v>
                </c:pt>
                <c:pt idx="59">
                  <c:v>100.00019050203068</c:v>
                </c:pt>
                <c:pt idx="60">
                  <c:v>100.00019054142716</c:v>
                </c:pt>
                <c:pt idx="61">
                  <c:v>100.00019050798514</c:v>
                </c:pt>
                <c:pt idx="62">
                  <c:v>100.0001905456302</c:v>
                </c:pt>
                <c:pt idx="63">
                  <c:v>100.0001905099024</c:v>
                </c:pt>
                <c:pt idx="64">
                  <c:v>100.0001905460321</c:v>
                </c:pt>
                <c:pt idx="65">
                  <c:v>100.00019050999073</c:v>
                </c:pt>
                <c:pt idx="66">
                  <c:v>100.00019054604232</c:v>
                </c:pt>
                <c:pt idx="67">
                  <c:v>100.00019050999231</c:v>
                </c:pt>
                <c:pt idx="68">
                  <c:v>100.00019054604252</c:v>
                </c:pt>
                <c:pt idx="69">
                  <c:v>100.00019050999231</c:v>
                </c:pt>
                <c:pt idx="70">
                  <c:v>100.00019054604252</c:v>
                </c:pt>
                <c:pt idx="71">
                  <c:v>100.00019050999231</c:v>
                </c:pt>
                <c:pt idx="72">
                  <c:v>100.00019054604252</c:v>
                </c:pt>
                <c:pt idx="73">
                  <c:v>100.00019050999231</c:v>
                </c:pt>
                <c:pt idx="74">
                  <c:v>100.00019054604252</c:v>
                </c:pt>
                <c:pt idx="75">
                  <c:v>100.00019050999231</c:v>
                </c:pt>
                <c:pt idx="76">
                  <c:v>100.00019054604252</c:v>
                </c:pt>
                <c:pt idx="77">
                  <c:v>100.00019050999231</c:v>
                </c:pt>
                <c:pt idx="78">
                  <c:v>100.00019054604252</c:v>
                </c:pt>
                <c:pt idx="79">
                  <c:v>100.00019050999231</c:v>
                </c:pt>
                <c:pt idx="80">
                  <c:v>100.00019054604252</c:v>
                </c:pt>
                <c:pt idx="81">
                  <c:v>100.00019050999231</c:v>
                </c:pt>
                <c:pt idx="82">
                  <c:v>100.00019054604252</c:v>
                </c:pt>
                <c:pt idx="83">
                  <c:v>100.00019050999231</c:v>
                </c:pt>
                <c:pt idx="84">
                  <c:v>100.00019054604252</c:v>
                </c:pt>
                <c:pt idx="85">
                  <c:v>100.00019050999231</c:v>
                </c:pt>
                <c:pt idx="86">
                  <c:v>100.00019054604252</c:v>
                </c:pt>
                <c:pt idx="87">
                  <c:v>100.00019050999231</c:v>
                </c:pt>
                <c:pt idx="88">
                  <c:v>100.00019054604252</c:v>
                </c:pt>
                <c:pt idx="89">
                  <c:v>100.00019050999231</c:v>
                </c:pt>
                <c:pt idx="90">
                  <c:v>100.00019054604245</c:v>
                </c:pt>
                <c:pt idx="91">
                  <c:v>100.00019050999148</c:v>
                </c:pt>
                <c:pt idx="92">
                  <c:v>100.00019054603236</c:v>
                </c:pt>
                <c:pt idx="93">
                  <c:v>100.00019050992493</c:v>
                </c:pt>
                <c:pt idx="94">
                  <c:v>100.00019054537017</c:v>
                </c:pt>
                <c:pt idx="95">
                  <c:v>100.00019050588357</c:v>
                </c:pt>
                <c:pt idx="96">
                  <c:v>100.00019050739839</c:v>
                </c:pt>
                <c:pt idx="97">
                  <c:v>100.00019027948434</c:v>
                </c:pt>
                <c:pt idx="98">
                  <c:v>100.00018838978961</c:v>
                </c:pt>
                <c:pt idx="99">
                  <c:v>100.0001776545481</c:v>
                </c:pt>
                <c:pt idx="100">
                  <c:v>100.00006816940264</c:v>
                </c:pt>
                <c:pt idx="101">
                  <c:v>99.999467693881442</c:v>
                </c:pt>
                <c:pt idx="102">
                  <c:v>99.993013711176161</c:v>
                </c:pt>
                <c:pt idx="103">
                  <c:v>99.960160715683472</c:v>
                </c:pt>
                <c:pt idx="104">
                  <c:v>99.537675112571847</c:v>
                </c:pt>
                <c:pt idx="105">
                  <c:v>97.488256187793993</c:v>
                </c:pt>
                <c:pt idx="106">
                  <c:v>27.920931598190684</c:v>
                </c:pt>
                <c:pt idx="107">
                  <c:v>25.117699636499516</c:v>
                </c:pt>
                <c:pt idx="108">
                  <c:v>25.004742735471545</c:v>
                </c:pt>
                <c:pt idx="109">
                  <c:v>25.000191122142333</c:v>
                </c:pt>
                <c:pt idx="110">
                  <c:v>25.00000801111446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C39-4545-B75F-33D53F04C200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Sheet1!$H$42:$DN$42</c:f>
              <c:numCache>
                <c:formatCode>0</c:formatCode>
                <c:ptCount val="111"/>
                <c:pt idx="0" formatCode="General">
                  <c:v>40</c:v>
                </c:pt>
                <c:pt idx="1">
                  <c:v>25.000007947114153</c:v>
                </c:pt>
                <c:pt idx="2">
                  <c:v>25.000189595498533</c:v>
                </c:pt>
                <c:pt idx="3">
                  <c:v>25.004704856728612</c:v>
                </c:pt>
                <c:pt idx="4">
                  <c:v>25.116759736328369</c:v>
                </c:pt>
                <c:pt idx="5">
                  <c:v>27.897609482641531</c:v>
                </c:pt>
                <c:pt idx="6">
                  <c:v>96.909555292841077</c:v>
                </c:pt>
                <c:pt idx="7">
                  <c:v>99.436040051391913</c:v>
                </c:pt>
                <c:pt idx="8">
                  <c:v>99.951369971088369</c:v>
                </c:pt>
                <c:pt idx="9">
                  <c:v>99.99108499471663</c:v>
                </c:pt>
                <c:pt idx="10">
                  <c:v>99.999322464045591</c:v>
                </c:pt>
                <c:pt idx="11">
                  <c:v>100.00003307780715</c:v>
                </c:pt>
                <c:pt idx="12">
                  <c:v>100.00017474358553</c:v>
                </c:pt>
                <c:pt idx="13">
                  <c:v>100.00018734797632</c:v>
                </c:pt>
                <c:pt idx="14">
                  <c:v>100.00018991952938</c:v>
                </c:pt>
                <c:pt idx="15">
                  <c:v>100.00019010346068</c:v>
                </c:pt>
                <c:pt idx="16">
                  <c:v>100.00019019871074</c:v>
                </c:pt>
                <c:pt idx="17">
                  <c:v>100.00019015520452</c:v>
                </c:pt>
                <c:pt idx="18">
                  <c:v>100.00019020413774</c:v>
                </c:pt>
                <c:pt idx="19">
                  <c:v>100.0001901562327</c:v>
                </c:pt>
                <c:pt idx="20">
                  <c:v>100.000190204248</c:v>
                </c:pt>
                <c:pt idx="21">
                  <c:v>100.00019015625377</c:v>
                </c:pt>
                <c:pt idx="22">
                  <c:v>100.00019020425026</c:v>
                </c:pt>
                <c:pt idx="23">
                  <c:v>100.00019015625423</c:v>
                </c:pt>
                <c:pt idx="24">
                  <c:v>100.0001902042503</c:v>
                </c:pt>
                <c:pt idx="25">
                  <c:v>100.00019015625423</c:v>
                </c:pt>
                <c:pt idx="26">
                  <c:v>100.0001902042503</c:v>
                </c:pt>
                <c:pt idx="27">
                  <c:v>100.00019015625423</c:v>
                </c:pt>
                <c:pt idx="28">
                  <c:v>100.00019020425034</c:v>
                </c:pt>
                <c:pt idx="29">
                  <c:v>100.00019015625458</c:v>
                </c:pt>
                <c:pt idx="30">
                  <c:v>100.0001902042525</c:v>
                </c:pt>
                <c:pt idx="31">
                  <c:v>100.00019015626273</c:v>
                </c:pt>
                <c:pt idx="32">
                  <c:v>100.00019020429497</c:v>
                </c:pt>
                <c:pt idx="33">
                  <c:v>100.00019015638992</c:v>
                </c:pt>
                <c:pt idx="34">
                  <c:v>100.00019020476434</c:v>
                </c:pt>
                <c:pt idx="35">
                  <c:v>100.00019015743939</c:v>
                </c:pt>
                <c:pt idx="36">
                  <c:v>100.00019020724635</c:v>
                </c:pt>
                <c:pt idx="37">
                  <c:v>100.00019016130865</c:v>
                </c:pt>
                <c:pt idx="38">
                  <c:v>100.00019021277764</c:v>
                </c:pt>
                <c:pt idx="39">
                  <c:v>100.00019016741935</c:v>
                </c:pt>
                <c:pt idx="40">
                  <c:v>100.00019021885043</c:v>
                </c:pt>
                <c:pt idx="41">
                  <c:v>100.00019017322467</c:v>
                </c:pt>
                <c:pt idx="42">
                  <c:v>100.00019022420371</c:v>
                </c:pt>
                <c:pt idx="43">
                  <c:v>100.0001901780075</c:v>
                </c:pt>
                <c:pt idx="44">
                  <c:v>100.0001902277281</c:v>
                </c:pt>
                <c:pt idx="45">
                  <c:v>100.00019018044553</c:v>
                </c:pt>
                <c:pt idx="46">
                  <c:v>100.00019022891263</c:v>
                </c:pt>
                <c:pt idx="47">
                  <c:v>100.00019018104106</c:v>
                </c:pt>
                <c:pt idx="48">
                  <c:v>100.00019022910344</c:v>
                </c:pt>
                <c:pt idx="49">
                  <c:v>100.0001901811132</c:v>
                </c:pt>
                <c:pt idx="50">
                  <c:v>100.00019022911975</c:v>
                </c:pt>
                <c:pt idx="51">
                  <c:v>100.00019018111813</c:v>
                </c:pt>
                <c:pt idx="52">
                  <c:v>100.00019022912066</c:v>
                </c:pt>
                <c:pt idx="53">
                  <c:v>100.00019018111853</c:v>
                </c:pt>
                <c:pt idx="54">
                  <c:v>100.00019022912242</c:v>
                </c:pt>
                <c:pt idx="55">
                  <c:v>100.00019018112856</c:v>
                </c:pt>
                <c:pt idx="56">
                  <c:v>100.00019022921416</c:v>
                </c:pt>
                <c:pt idx="57">
                  <c:v>100.00019018152027</c:v>
                </c:pt>
                <c:pt idx="58">
                  <c:v>100.00019023118165</c:v>
                </c:pt>
                <c:pt idx="59">
                  <c:v>100.00019018567617</c:v>
                </c:pt>
                <c:pt idx="60">
                  <c:v>100.000190237138</c:v>
                </c:pt>
                <c:pt idx="61">
                  <c:v>100.00019019162805</c:v>
                </c:pt>
                <c:pt idx="62">
                  <c:v>100.00019024128221</c:v>
                </c:pt>
                <c:pt idx="63">
                  <c:v>100.00019019358595</c:v>
                </c:pt>
                <c:pt idx="64">
                  <c:v>100.00019024167224</c:v>
                </c:pt>
                <c:pt idx="65">
                  <c:v>100.00019019367735</c:v>
                </c:pt>
                <c:pt idx="66">
                  <c:v>100.00019024168212</c:v>
                </c:pt>
                <c:pt idx="67">
                  <c:v>100.000190193679</c:v>
                </c:pt>
                <c:pt idx="68">
                  <c:v>100.0001902416823</c:v>
                </c:pt>
                <c:pt idx="69">
                  <c:v>100.00019019367902</c:v>
                </c:pt>
                <c:pt idx="70">
                  <c:v>100.0001902416823</c:v>
                </c:pt>
                <c:pt idx="71">
                  <c:v>100.00019019367902</c:v>
                </c:pt>
                <c:pt idx="72">
                  <c:v>100.0001902416823</c:v>
                </c:pt>
                <c:pt idx="73">
                  <c:v>100.00019019367902</c:v>
                </c:pt>
                <c:pt idx="74">
                  <c:v>100.0001902416823</c:v>
                </c:pt>
                <c:pt idx="75">
                  <c:v>100.00019019367902</c:v>
                </c:pt>
                <c:pt idx="76">
                  <c:v>100.0001902416823</c:v>
                </c:pt>
                <c:pt idx="77">
                  <c:v>100.00019019367902</c:v>
                </c:pt>
                <c:pt idx="78">
                  <c:v>100.0001902416823</c:v>
                </c:pt>
                <c:pt idx="79">
                  <c:v>100.00019019367902</c:v>
                </c:pt>
                <c:pt idx="80">
                  <c:v>100.0001902416823</c:v>
                </c:pt>
                <c:pt idx="81">
                  <c:v>100.00019019367902</c:v>
                </c:pt>
                <c:pt idx="82">
                  <c:v>100.0001902416823</c:v>
                </c:pt>
                <c:pt idx="83">
                  <c:v>100.00019019367902</c:v>
                </c:pt>
                <c:pt idx="84">
                  <c:v>100.0001902416823</c:v>
                </c:pt>
                <c:pt idx="85">
                  <c:v>100.00019019367902</c:v>
                </c:pt>
                <c:pt idx="86">
                  <c:v>100.0001902416823</c:v>
                </c:pt>
                <c:pt idx="87">
                  <c:v>100.00019019367902</c:v>
                </c:pt>
                <c:pt idx="88">
                  <c:v>100.0001902416823</c:v>
                </c:pt>
                <c:pt idx="89">
                  <c:v>100.000190193679</c:v>
                </c:pt>
                <c:pt idx="90">
                  <c:v>100.00019024168222</c:v>
                </c:pt>
                <c:pt idx="91">
                  <c:v>100.00019019367821</c:v>
                </c:pt>
                <c:pt idx="92">
                  <c:v>100.00019024167169</c:v>
                </c:pt>
                <c:pt idx="93">
                  <c:v>100.0001901936139</c:v>
                </c:pt>
                <c:pt idx="94">
                  <c:v>100.0001902409815</c:v>
                </c:pt>
                <c:pt idx="95">
                  <c:v>100.00019018970687</c:v>
                </c:pt>
                <c:pt idx="96">
                  <c:v>100.0001902014329</c:v>
                </c:pt>
                <c:pt idx="97">
                  <c:v>100.00018997076386</c:v>
                </c:pt>
                <c:pt idx="98">
                  <c:v>100.00018799547452</c:v>
                </c:pt>
                <c:pt idx="99">
                  <c:v>100.00017775838252</c:v>
                </c:pt>
                <c:pt idx="100">
                  <c:v>100.00006267683952</c:v>
                </c:pt>
                <c:pt idx="101">
                  <c:v>99.999490170706011</c:v>
                </c:pt>
                <c:pt idx="102">
                  <c:v>99.992695336463655</c:v>
                </c:pt>
                <c:pt idx="103">
                  <c:v>99.961223183651015</c:v>
                </c:pt>
                <c:pt idx="104">
                  <c:v>99.514832973058247</c:v>
                </c:pt>
                <c:pt idx="105">
                  <c:v>97.514033844794</c:v>
                </c:pt>
                <c:pt idx="106">
                  <c:v>27.921970468160648</c:v>
                </c:pt>
                <c:pt idx="107">
                  <c:v>25.117741504184181</c:v>
                </c:pt>
                <c:pt idx="108">
                  <c:v>25.004744422788782</c:v>
                </c:pt>
                <c:pt idx="109">
                  <c:v>25.00019119014765</c:v>
                </c:pt>
                <c:pt idx="110">
                  <c:v>25.00000801396542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C39-4545-B75F-33D53F04C200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Sheet1!$H$43:$DN$43</c:f>
              <c:numCache>
                <c:formatCode>0</c:formatCode>
                <c:ptCount val="111"/>
                <c:pt idx="0" formatCode="General">
                  <c:v>38</c:v>
                </c:pt>
                <c:pt idx="1">
                  <c:v>25.000007953937587</c:v>
                </c:pt>
                <c:pt idx="2">
                  <c:v>25.000189758261726</c:v>
                </c:pt>
                <c:pt idx="3">
                  <c:v>25.004708895149477</c:v>
                </c:pt>
                <c:pt idx="4">
                  <c:v>25.116859942688354</c:v>
                </c:pt>
                <c:pt idx="5">
                  <c:v>27.900095928696118</c:v>
                </c:pt>
                <c:pt idx="6">
                  <c:v>96.971252115025052</c:v>
                </c:pt>
                <c:pt idx="7">
                  <c:v>99.409459585028273</c:v>
                </c:pt>
                <c:pt idx="8">
                  <c:v>99.952750479301457</c:v>
                </c:pt>
                <c:pt idx="9">
                  <c:v>99.990681177988648</c:v>
                </c:pt>
                <c:pt idx="10">
                  <c:v>99.999349255996947</c:v>
                </c:pt>
                <c:pt idx="11">
                  <c:v>100.00002598944604</c:v>
                </c:pt>
                <c:pt idx="12">
                  <c:v>100.00017493214875</c:v>
                </c:pt>
                <c:pt idx="13">
                  <c:v>100.00018691318033</c:v>
                </c:pt>
                <c:pt idx="14">
                  <c:v>100.0001896247869</c:v>
                </c:pt>
                <c:pt idx="15">
                  <c:v>100.00018978552937</c:v>
                </c:pt>
                <c:pt idx="16">
                  <c:v>100.00018989508681</c:v>
                </c:pt>
                <c:pt idx="17">
                  <c:v>100.0001898394236</c:v>
                </c:pt>
                <c:pt idx="18">
                  <c:v>100.00018990034206</c:v>
                </c:pt>
                <c:pt idx="19">
                  <c:v>100.00018984049373</c:v>
                </c:pt>
                <c:pt idx="20">
                  <c:v>100.0001899004488</c:v>
                </c:pt>
                <c:pt idx="21">
                  <c:v>100.00018984051565</c:v>
                </c:pt>
                <c:pt idx="22">
                  <c:v>100.00018990045102</c:v>
                </c:pt>
                <c:pt idx="23">
                  <c:v>100.00018984051611</c:v>
                </c:pt>
                <c:pt idx="24">
                  <c:v>100.00018990045105</c:v>
                </c:pt>
                <c:pt idx="25">
                  <c:v>100.00018984051611</c:v>
                </c:pt>
                <c:pt idx="26">
                  <c:v>100.00018990045105</c:v>
                </c:pt>
                <c:pt idx="27">
                  <c:v>100.00018984051611</c:v>
                </c:pt>
                <c:pt idx="28">
                  <c:v>100.0001899004511</c:v>
                </c:pt>
                <c:pt idx="29">
                  <c:v>100.0001898405165</c:v>
                </c:pt>
                <c:pt idx="30">
                  <c:v>100.00018990045334</c:v>
                </c:pt>
                <c:pt idx="31">
                  <c:v>100.00018984052437</c:v>
                </c:pt>
                <c:pt idx="32">
                  <c:v>100.00018990049689</c:v>
                </c:pt>
                <c:pt idx="33">
                  <c:v>100.00018984064856</c:v>
                </c:pt>
                <c:pt idx="34">
                  <c:v>100.00018990097516</c:v>
                </c:pt>
                <c:pt idx="35">
                  <c:v>100.00018984167916</c:v>
                </c:pt>
                <c:pt idx="36">
                  <c:v>100.00018990348343</c:v>
                </c:pt>
                <c:pt idx="37">
                  <c:v>100.00018984550918</c:v>
                </c:pt>
                <c:pt idx="38">
                  <c:v>100.00018990902589</c:v>
                </c:pt>
                <c:pt idx="39">
                  <c:v>100.00018985160305</c:v>
                </c:pt>
                <c:pt idx="40">
                  <c:v>100.00018991508338</c:v>
                </c:pt>
                <c:pt idx="41">
                  <c:v>100.00018985740513</c:v>
                </c:pt>
                <c:pt idx="42">
                  <c:v>100.00018992041817</c:v>
                </c:pt>
                <c:pt idx="43">
                  <c:v>100.00018986219629</c:v>
                </c:pt>
                <c:pt idx="44">
                  <c:v>100.00018992391213</c:v>
                </c:pt>
                <c:pt idx="45">
                  <c:v>100.00018986465486</c:v>
                </c:pt>
                <c:pt idx="46">
                  <c:v>100.0001899250782</c:v>
                </c:pt>
                <c:pt idx="47">
                  <c:v>100.0001898652599</c:v>
                </c:pt>
                <c:pt idx="48">
                  <c:v>100.00018992526493</c:v>
                </c:pt>
                <c:pt idx="49">
                  <c:v>100.00018986533367</c:v>
                </c:pt>
                <c:pt idx="50">
                  <c:v>100.00018992528079</c:v>
                </c:pt>
                <c:pt idx="51">
                  <c:v>100.00018986533873</c:v>
                </c:pt>
                <c:pt idx="52">
                  <c:v>100.00018992528169</c:v>
                </c:pt>
                <c:pt idx="53">
                  <c:v>100.00018986533912</c:v>
                </c:pt>
                <c:pt idx="54">
                  <c:v>100.00018992528355</c:v>
                </c:pt>
                <c:pt idx="55">
                  <c:v>100.00018986534882</c:v>
                </c:pt>
                <c:pt idx="56">
                  <c:v>100.00018992537854</c:v>
                </c:pt>
                <c:pt idx="57">
                  <c:v>100.00018986572898</c:v>
                </c:pt>
                <c:pt idx="58">
                  <c:v>100.00018992738742</c:v>
                </c:pt>
                <c:pt idx="59">
                  <c:v>100.00018986982562</c:v>
                </c:pt>
                <c:pt idx="60">
                  <c:v>100.00018993334089</c:v>
                </c:pt>
                <c:pt idx="61">
                  <c:v>100.00018987577435</c:v>
                </c:pt>
                <c:pt idx="62">
                  <c:v>100.00018993742603</c:v>
                </c:pt>
                <c:pt idx="63">
                  <c:v>100.00018987777335</c:v>
                </c:pt>
                <c:pt idx="64">
                  <c:v>100.00018993780456</c:v>
                </c:pt>
                <c:pt idx="65">
                  <c:v>100.00018987786801</c:v>
                </c:pt>
                <c:pt idx="66">
                  <c:v>100.00018993781411</c:v>
                </c:pt>
                <c:pt idx="67">
                  <c:v>100.00018987786974</c:v>
                </c:pt>
                <c:pt idx="68">
                  <c:v>100.0001899378143</c:v>
                </c:pt>
                <c:pt idx="69">
                  <c:v>100.00018987786974</c:v>
                </c:pt>
                <c:pt idx="70">
                  <c:v>100.0001899378143</c:v>
                </c:pt>
                <c:pt idx="71">
                  <c:v>100.00018987786974</c:v>
                </c:pt>
                <c:pt idx="72">
                  <c:v>100.0001899378143</c:v>
                </c:pt>
                <c:pt idx="73">
                  <c:v>100.00018987786974</c:v>
                </c:pt>
                <c:pt idx="74">
                  <c:v>100.0001899378143</c:v>
                </c:pt>
                <c:pt idx="75">
                  <c:v>100.00018987786974</c:v>
                </c:pt>
                <c:pt idx="76">
                  <c:v>100.0001899378143</c:v>
                </c:pt>
                <c:pt idx="77">
                  <c:v>100.00018987786974</c:v>
                </c:pt>
                <c:pt idx="78">
                  <c:v>100.0001899378143</c:v>
                </c:pt>
                <c:pt idx="79">
                  <c:v>100.00018987786974</c:v>
                </c:pt>
                <c:pt idx="80">
                  <c:v>100.0001899378143</c:v>
                </c:pt>
                <c:pt idx="81">
                  <c:v>100.00018987786974</c:v>
                </c:pt>
                <c:pt idx="82">
                  <c:v>100.0001899378143</c:v>
                </c:pt>
                <c:pt idx="83">
                  <c:v>100.00018987786974</c:v>
                </c:pt>
                <c:pt idx="84">
                  <c:v>100.0001899378143</c:v>
                </c:pt>
                <c:pt idx="85">
                  <c:v>100.00018987786974</c:v>
                </c:pt>
                <c:pt idx="86">
                  <c:v>100.0001899378143</c:v>
                </c:pt>
                <c:pt idx="87">
                  <c:v>100.00018987786974</c:v>
                </c:pt>
                <c:pt idx="88">
                  <c:v>100.0001899378143</c:v>
                </c:pt>
                <c:pt idx="89">
                  <c:v>100.00018987786974</c:v>
                </c:pt>
                <c:pt idx="90">
                  <c:v>100.00018993781418</c:v>
                </c:pt>
                <c:pt idx="91">
                  <c:v>100.00018987786898</c:v>
                </c:pt>
                <c:pt idx="92">
                  <c:v>100.0001899378032</c:v>
                </c:pt>
                <c:pt idx="93">
                  <c:v>100.00018987780679</c:v>
                </c:pt>
                <c:pt idx="94">
                  <c:v>100.00018993708308</c:v>
                </c:pt>
                <c:pt idx="95">
                  <c:v>100.00018987402608</c:v>
                </c:pt>
                <c:pt idx="96">
                  <c:v>100.00018989585165</c:v>
                </c:pt>
                <c:pt idx="97">
                  <c:v>100.00018966209515</c:v>
                </c:pt>
                <c:pt idx="98">
                  <c:v>100.00018759557999</c:v>
                </c:pt>
                <c:pt idx="99">
                  <c:v>100.00017783744217</c:v>
                </c:pt>
                <c:pt idx="100">
                  <c:v>100.00005683530105</c:v>
                </c:pt>
                <c:pt idx="101">
                  <c:v>99.999511255937236</c:v>
                </c:pt>
                <c:pt idx="102">
                  <c:v>99.992356032011912</c:v>
                </c:pt>
                <c:pt idx="103">
                  <c:v>99.962217723652287</c:v>
                </c:pt>
                <c:pt idx="104">
                  <c:v>99.490628134629915</c:v>
                </c:pt>
                <c:pt idx="105">
                  <c:v>97.541349395627861</c:v>
                </c:pt>
                <c:pt idx="106">
                  <c:v>27.923071317065379</c:v>
                </c:pt>
                <c:pt idx="107">
                  <c:v>25.117785869692998</c:v>
                </c:pt>
                <c:pt idx="108">
                  <c:v>25.004746210771284</c:v>
                </c:pt>
                <c:pt idx="109">
                  <c:v>25.000191262210162</c:v>
                </c:pt>
                <c:pt idx="110">
                  <c:v>25.00000801698647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C39-4545-B75F-33D53F04C200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Sheet1!$H$44:$DN$44</c:f>
              <c:numCache>
                <c:formatCode>0</c:formatCode>
                <c:ptCount val="111"/>
                <c:pt idx="0" formatCode="General">
                  <c:v>36</c:v>
                </c:pt>
                <c:pt idx="1">
                  <c:v>25.000007960719838</c:v>
                </c:pt>
                <c:pt idx="2">
                  <c:v>25.000189920042537</c:v>
                </c:pt>
                <c:pt idx="3">
                  <c:v>25.004712909194982</c:v>
                </c:pt>
                <c:pt idx="4">
                  <c:v>25.116959544196124</c:v>
                </c:pt>
                <c:pt idx="5">
                  <c:v>27.902567365897344</c:v>
                </c:pt>
                <c:pt idx="6">
                  <c:v>97.032576506270885</c:v>
                </c:pt>
                <c:pt idx="7">
                  <c:v>99.381220709346465</c:v>
                </c:pt>
                <c:pt idx="8">
                  <c:v>99.954048283320759</c:v>
                </c:pt>
                <c:pt idx="9">
                  <c:v>99.990250509184762</c:v>
                </c:pt>
                <c:pt idx="10">
                  <c:v>99.999374451906988</c:v>
                </c:pt>
                <c:pt idx="11">
                  <c:v>100.00001844501674</c:v>
                </c:pt>
                <c:pt idx="12">
                  <c:v>100.00017509253861</c:v>
                </c:pt>
                <c:pt idx="13">
                  <c:v>100.00018647089144</c:v>
                </c:pt>
                <c:pt idx="14">
                  <c:v>100.00018933002127</c:v>
                </c:pt>
                <c:pt idx="15">
                  <c:v>100.00018946795208</c:v>
                </c:pt>
                <c:pt idx="16">
                  <c:v>100.00018959194688</c:v>
                </c:pt>
                <c:pt idx="17">
                  <c:v>100.00018952413862</c:v>
                </c:pt>
                <c:pt idx="18">
                  <c:v>100.00018959703991</c:v>
                </c:pt>
                <c:pt idx="19">
                  <c:v>100.00018952525345</c:v>
                </c:pt>
                <c:pt idx="20">
                  <c:v>100.00018959714336</c:v>
                </c:pt>
                <c:pt idx="21">
                  <c:v>100.00018952527627</c:v>
                </c:pt>
                <c:pt idx="22">
                  <c:v>100.00018959714549</c:v>
                </c:pt>
                <c:pt idx="23">
                  <c:v>100.00018952527674</c:v>
                </c:pt>
                <c:pt idx="24">
                  <c:v>100.00018959714551</c:v>
                </c:pt>
                <c:pt idx="25">
                  <c:v>100.00018952527674</c:v>
                </c:pt>
                <c:pt idx="26">
                  <c:v>100.00018959714551</c:v>
                </c:pt>
                <c:pt idx="27">
                  <c:v>100.00018952527674</c:v>
                </c:pt>
                <c:pt idx="28">
                  <c:v>100.00018959714559</c:v>
                </c:pt>
                <c:pt idx="29">
                  <c:v>100.00018952527712</c:v>
                </c:pt>
                <c:pt idx="30">
                  <c:v>100.00018959714787</c:v>
                </c:pt>
                <c:pt idx="31">
                  <c:v>100.00018952528478</c:v>
                </c:pt>
                <c:pt idx="32">
                  <c:v>100.00018959719254</c:v>
                </c:pt>
                <c:pt idx="33">
                  <c:v>100.000189525406</c:v>
                </c:pt>
                <c:pt idx="34">
                  <c:v>100.00018959767992</c:v>
                </c:pt>
                <c:pt idx="35">
                  <c:v>100.00018952641798</c:v>
                </c:pt>
                <c:pt idx="36">
                  <c:v>100.00018960021457</c:v>
                </c:pt>
                <c:pt idx="37">
                  <c:v>100.00018953020876</c:v>
                </c:pt>
                <c:pt idx="38">
                  <c:v>100.00018960576789</c:v>
                </c:pt>
                <c:pt idx="39">
                  <c:v>100.00018953628548</c:v>
                </c:pt>
                <c:pt idx="40">
                  <c:v>100.00018961180999</c:v>
                </c:pt>
                <c:pt idx="41">
                  <c:v>100.00018954208433</c:v>
                </c:pt>
                <c:pt idx="42">
                  <c:v>100.00018961712614</c:v>
                </c:pt>
                <c:pt idx="43">
                  <c:v>100.00018954688362</c:v>
                </c:pt>
                <c:pt idx="44">
                  <c:v>100.00018962058962</c:v>
                </c:pt>
                <c:pt idx="45">
                  <c:v>100.00018954936279</c:v>
                </c:pt>
                <c:pt idx="46">
                  <c:v>100.00018962173745</c:v>
                </c:pt>
                <c:pt idx="47">
                  <c:v>100.00018954997748</c:v>
                </c:pt>
                <c:pt idx="48">
                  <c:v>100.00018962192016</c:v>
                </c:pt>
                <c:pt idx="49">
                  <c:v>100.00018955005291</c:v>
                </c:pt>
                <c:pt idx="50">
                  <c:v>100.00018962193563</c:v>
                </c:pt>
                <c:pt idx="51">
                  <c:v>100.00018955005812</c:v>
                </c:pt>
                <c:pt idx="52">
                  <c:v>100.00018962193649</c:v>
                </c:pt>
                <c:pt idx="53">
                  <c:v>100.00018955005852</c:v>
                </c:pt>
                <c:pt idx="54">
                  <c:v>100.00018962193843</c:v>
                </c:pt>
                <c:pt idx="55">
                  <c:v>100.00018955006793</c:v>
                </c:pt>
                <c:pt idx="56">
                  <c:v>100.00018962203683</c:v>
                </c:pt>
                <c:pt idx="57">
                  <c:v>100.00018955043687</c:v>
                </c:pt>
                <c:pt idx="58">
                  <c:v>100.00018962408764</c:v>
                </c:pt>
                <c:pt idx="59">
                  <c:v>100.00018955447398</c:v>
                </c:pt>
                <c:pt idx="60">
                  <c:v>100.0001896300377</c:v>
                </c:pt>
                <c:pt idx="61">
                  <c:v>100.00018956041903</c:v>
                </c:pt>
                <c:pt idx="62">
                  <c:v>100.00018963406353</c:v>
                </c:pt>
                <c:pt idx="63">
                  <c:v>100.00018956245968</c:v>
                </c:pt>
                <c:pt idx="64">
                  <c:v>100.00018963443094</c:v>
                </c:pt>
                <c:pt idx="65">
                  <c:v>100.00018956255774</c:v>
                </c:pt>
                <c:pt idx="66">
                  <c:v>100.00018963444015</c:v>
                </c:pt>
                <c:pt idx="67">
                  <c:v>100.00018956255957</c:v>
                </c:pt>
                <c:pt idx="68">
                  <c:v>100.00018963444033</c:v>
                </c:pt>
                <c:pt idx="69">
                  <c:v>100.00018956255957</c:v>
                </c:pt>
                <c:pt idx="70">
                  <c:v>100.00018963444033</c:v>
                </c:pt>
                <c:pt idx="71">
                  <c:v>100.00018956255957</c:v>
                </c:pt>
                <c:pt idx="72">
                  <c:v>100.00018963444033</c:v>
                </c:pt>
                <c:pt idx="73">
                  <c:v>100.00018956255957</c:v>
                </c:pt>
                <c:pt idx="74">
                  <c:v>100.00018963444033</c:v>
                </c:pt>
                <c:pt idx="75">
                  <c:v>100.00018956255957</c:v>
                </c:pt>
                <c:pt idx="76">
                  <c:v>100.00018963444033</c:v>
                </c:pt>
                <c:pt idx="77">
                  <c:v>100.00018956255957</c:v>
                </c:pt>
                <c:pt idx="78">
                  <c:v>100.00018963444033</c:v>
                </c:pt>
                <c:pt idx="79">
                  <c:v>100.00018956255957</c:v>
                </c:pt>
                <c:pt idx="80">
                  <c:v>100.00018963444033</c:v>
                </c:pt>
                <c:pt idx="81">
                  <c:v>100.00018956255957</c:v>
                </c:pt>
                <c:pt idx="82">
                  <c:v>100.00018963444033</c:v>
                </c:pt>
                <c:pt idx="83">
                  <c:v>100.00018956255957</c:v>
                </c:pt>
                <c:pt idx="84">
                  <c:v>100.00018963444033</c:v>
                </c:pt>
                <c:pt idx="85">
                  <c:v>100.00018956255957</c:v>
                </c:pt>
                <c:pt idx="86">
                  <c:v>100.00018963444033</c:v>
                </c:pt>
                <c:pt idx="87">
                  <c:v>100.00018956255957</c:v>
                </c:pt>
                <c:pt idx="88">
                  <c:v>100.00018963444033</c:v>
                </c:pt>
                <c:pt idx="89">
                  <c:v>100.00018956255957</c:v>
                </c:pt>
                <c:pt idx="90">
                  <c:v>100.00018963444022</c:v>
                </c:pt>
                <c:pt idx="91">
                  <c:v>100.00018956255883</c:v>
                </c:pt>
                <c:pt idx="92">
                  <c:v>100.00018963442868</c:v>
                </c:pt>
                <c:pt idx="93">
                  <c:v>100.00018956249863</c:v>
                </c:pt>
                <c:pt idx="94">
                  <c:v>100.00018963367663</c:v>
                </c:pt>
                <c:pt idx="95">
                  <c:v>100.00018955883691</c:v>
                </c:pt>
                <c:pt idx="96">
                  <c:v>100.00018959064947</c:v>
                </c:pt>
                <c:pt idx="97">
                  <c:v>100.00018935351221</c:v>
                </c:pt>
                <c:pt idx="98">
                  <c:v>100.00018718971249</c:v>
                </c:pt>
                <c:pt idx="99">
                  <c:v>100.00017789392008</c:v>
                </c:pt>
                <c:pt idx="100">
                  <c:v>100.00005062205432</c:v>
                </c:pt>
                <c:pt idx="101">
                  <c:v>99.999531074675474</c:v>
                </c:pt>
                <c:pt idx="102">
                  <c:v>99.991994449167606</c:v>
                </c:pt>
                <c:pt idx="103">
                  <c:v>99.963151374026623</c:v>
                </c:pt>
                <c:pt idx="104">
                  <c:v>99.464970602772553</c:v>
                </c:pt>
                <c:pt idx="105">
                  <c:v>97.570303143451611</c:v>
                </c:pt>
                <c:pt idx="106">
                  <c:v>27.924238187240579</c:v>
                </c:pt>
                <c:pt idx="107">
                  <c:v>25.117832895936861</c:v>
                </c:pt>
                <c:pt idx="108">
                  <c:v>25.004748105984557</c:v>
                </c:pt>
                <c:pt idx="109">
                  <c:v>25.00019133859448</c:v>
                </c:pt>
                <c:pt idx="110">
                  <c:v>25.000008020188698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C39-4545-B75F-33D53F04C200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Sheet1!$H$45:$DN$45</c:f>
              <c:numCache>
                <c:formatCode>0</c:formatCode>
                <c:ptCount val="111"/>
                <c:pt idx="0" formatCode="General">
                  <c:v>34</c:v>
                </c:pt>
                <c:pt idx="1">
                  <c:v>25.000007967485402</c:v>
                </c:pt>
                <c:pt idx="2">
                  <c:v>25.000190081425288</c:v>
                </c:pt>
                <c:pt idx="3">
                  <c:v>25.004716913363165</c:v>
                </c:pt>
                <c:pt idx="4">
                  <c:v>25.117058900594955</c:v>
                </c:pt>
                <c:pt idx="5">
                  <c:v>27.905032720639625</c:v>
                </c:pt>
                <c:pt idx="6">
                  <c:v>97.093749959308596</c:v>
                </c:pt>
                <c:pt idx="7">
                  <c:v>99.351214194928133</c:v>
                </c:pt>
                <c:pt idx="8">
                  <c:v>99.955272088937093</c:v>
                </c:pt>
                <c:pt idx="9">
                  <c:v>99.989791271037561</c:v>
                </c:pt>
                <c:pt idx="10">
                  <c:v>99.999398204702203</c:v>
                </c:pt>
                <c:pt idx="11">
                  <c:v>100.0000104151989</c:v>
                </c:pt>
                <c:pt idx="12">
                  <c:v>100.00017522743782</c:v>
                </c:pt>
                <c:pt idx="13">
                  <c:v>100.00018602059245</c:v>
                </c:pt>
                <c:pt idx="14">
                  <c:v>100.00018903528219</c:v>
                </c:pt>
                <c:pt idx="15">
                  <c:v>100.00018915071468</c:v>
                </c:pt>
                <c:pt idx="16">
                  <c:v>100.00018928929367</c:v>
                </c:pt>
                <c:pt idx="17">
                  <c:v>100.0001892093445</c:v>
                </c:pt>
                <c:pt idx="18">
                  <c:v>100.00018929423314</c:v>
                </c:pt>
                <c:pt idx="19">
                  <c:v>100.00018921050687</c:v>
                </c:pt>
                <c:pt idx="20">
                  <c:v>100.00018929433344</c:v>
                </c:pt>
                <c:pt idx="21">
                  <c:v>100.00018921053066</c:v>
                </c:pt>
                <c:pt idx="22">
                  <c:v>100.00018929433554</c:v>
                </c:pt>
                <c:pt idx="23">
                  <c:v>100.00018921053116</c:v>
                </c:pt>
                <c:pt idx="24">
                  <c:v>100.00018929433556</c:v>
                </c:pt>
                <c:pt idx="25">
                  <c:v>100.00018921053116</c:v>
                </c:pt>
                <c:pt idx="26">
                  <c:v>100.00018929433556</c:v>
                </c:pt>
                <c:pt idx="27">
                  <c:v>100.00018921053116</c:v>
                </c:pt>
                <c:pt idx="28">
                  <c:v>100.00018929433563</c:v>
                </c:pt>
                <c:pt idx="29">
                  <c:v>100.00018921053153</c:v>
                </c:pt>
                <c:pt idx="30">
                  <c:v>100.00018929433797</c:v>
                </c:pt>
                <c:pt idx="31">
                  <c:v>100.00018921053896</c:v>
                </c:pt>
                <c:pt idx="32">
                  <c:v>100.00018929438382</c:v>
                </c:pt>
                <c:pt idx="33">
                  <c:v>100.00018921065733</c:v>
                </c:pt>
                <c:pt idx="34">
                  <c:v>100.00018929488047</c:v>
                </c:pt>
                <c:pt idx="35">
                  <c:v>100.00018921165093</c:v>
                </c:pt>
                <c:pt idx="36">
                  <c:v>100.00018929744169</c:v>
                </c:pt>
                <c:pt idx="37">
                  <c:v>100.00018921540246</c:v>
                </c:pt>
                <c:pt idx="38">
                  <c:v>100.00018930300544</c:v>
                </c:pt>
                <c:pt idx="39">
                  <c:v>100.00018922146164</c:v>
                </c:pt>
                <c:pt idx="40">
                  <c:v>100.00018930903214</c:v>
                </c:pt>
                <c:pt idx="41">
                  <c:v>100.00018922725727</c:v>
                </c:pt>
                <c:pt idx="42">
                  <c:v>100.00018931432952</c:v>
                </c:pt>
                <c:pt idx="43">
                  <c:v>100.00018923206453</c:v>
                </c:pt>
                <c:pt idx="44">
                  <c:v>100.00018931776248</c:v>
                </c:pt>
                <c:pt idx="45">
                  <c:v>100.00018923456432</c:v>
                </c:pt>
                <c:pt idx="46">
                  <c:v>100.00018931889224</c:v>
                </c:pt>
                <c:pt idx="47">
                  <c:v>100.00018923518887</c:v>
                </c:pt>
                <c:pt idx="48">
                  <c:v>100.000189319071</c:v>
                </c:pt>
                <c:pt idx="49">
                  <c:v>100.00018923526601</c:v>
                </c:pt>
                <c:pt idx="50">
                  <c:v>100.0001893190861</c:v>
                </c:pt>
                <c:pt idx="51">
                  <c:v>100.00018923527136</c:v>
                </c:pt>
                <c:pt idx="52">
                  <c:v>100.00018931908693</c:v>
                </c:pt>
                <c:pt idx="53">
                  <c:v>100.00018923527179</c:v>
                </c:pt>
                <c:pt idx="54">
                  <c:v>100.00018931908895</c:v>
                </c:pt>
                <c:pt idx="55">
                  <c:v>100.0001892352809</c:v>
                </c:pt>
                <c:pt idx="56">
                  <c:v>100.00018931919092</c:v>
                </c:pt>
                <c:pt idx="57">
                  <c:v>100.00018923563894</c:v>
                </c:pt>
                <c:pt idx="58">
                  <c:v>100.00018932128418</c:v>
                </c:pt>
                <c:pt idx="59">
                  <c:v>100.00018923961633</c:v>
                </c:pt>
                <c:pt idx="60">
                  <c:v>100.00018932723032</c:v>
                </c:pt>
                <c:pt idx="61">
                  <c:v>100.00018924555718</c:v>
                </c:pt>
                <c:pt idx="62">
                  <c:v>100.00018933119664</c:v>
                </c:pt>
                <c:pt idx="63">
                  <c:v>100.00018924764002</c:v>
                </c:pt>
                <c:pt idx="64">
                  <c:v>100.00018933155326</c:v>
                </c:pt>
                <c:pt idx="65">
                  <c:v>100.00018924774163</c:v>
                </c:pt>
                <c:pt idx="66">
                  <c:v>100.00018933156215</c:v>
                </c:pt>
                <c:pt idx="67">
                  <c:v>100.00018924774355</c:v>
                </c:pt>
                <c:pt idx="68">
                  <c:v>100.00018933156232</c:v>
                </c:pt>
                <c:pt idx="69">
                  <c:v>100.00018924774355</c:v>
                </c:pt>
                <c:pt idx="70">
                  <c:v>100.00018933156232</c:v>
                </c:pt>
                <c:pt idx="71">
                  <c:v>100.00018924774355</c:v>
                </c:pt>
                <c:pt idx="72">
                  <c:v>100.00018933156232</c:v>
                </c:pt>
                <c:pt idx="73">
                  <c:v>100.00018924774355</c:v>
                </c:pt>
                <c:pt idx="74">
                  <c:v>100.00018933156232</c:v>
                </c:pt>
                <c:pt idx="75">
                  <c:v>100.00018924774355</c:v>
                </c:pt>
                <c:pt idx="76">
                  <c:v>100.00018933156232</c:v>
                </c:pt>
                <c:pt idx="77">
                  <c:v>100.00018924774355</c:v>
                </c:pt>
                <c:pt idx="78">
                  <c:v>100.00018933156232</c:v>
                </c:pt>
                <c:pt idx="79">
                  <c:v>100.00018924774355</c:v>
                </c:pt>
                <c:pt idx="80">
                  <c:v>100.00018933156232</c:v>
                </c:pt>
                <c:pt idx="81">
                  <c:v>100.00018924774355</c:v>
                </c:pt>
                <c:pt idx="82">
                  <c:v>100.00018933156232</c:v>
                </c:pt>
                <c:pt idx="83">
                  <c:v>100.00018924774355</c:v>
                </c:pt>
                <c:pt idx="84">
                  <c:v>100.00018933156232</c:v>
                </c:pt>
                <c:pt idx="85">
                  <c:v>100.00018924774355</c:v>
                </c:pt>
                <c:pt idx="86">
                  <c:v>100.00018933156232</c:v>
                </c:pt>
                <c:pt idx="87">
                  <c:v>100.00018924774355</c:v>
                </c:pt>
                <c:pt idx="88">
                  <c:v>100.00018933156232</c:v>
                </c:pt>
                <c:pt idx="89">
                  <c:v>100.00018924774355</c:v>
                </c:pt>
                <c:pt idx="90">
                  <c:v>100.0001893315622</c:v>
                </c:pt>
                <c:pt idx="91">
                  <c:v>100.00018924774285</c:v>
                </c:pt>
                <c:pt idx="92">
                  <c:v>100.0001893315501</c:v>
                </c:pt>
                <c:pt idx="93">
                  <c:v>100.00018924768452</c:v>
                </c:pt>
                <c:pt idx="94">
                  <c:v>100.00018933076396</c:v>
                </c:pt>
                <c:pt idx="95">
                  <c:v>100.00018924413516</c:v>
                </c:pt>
                <c:pt idx="96">
                  <c:v>100.00018928582092</c:v>
                </c:pt>
                <c:pt idx="97">
                  <c:v>100.00018904504854</c:v>
                </c:pt>
                <c:pt idx="98">
                  <c:v>100.00018677745906</c:v>
                </c:pt>
                <c:pt idx="99">
                  <c:v>100.00017792998173</c:v>
                </c:pt>
                <c:pt idx="100">
                  <c:v>100.00004401323037</c:v>
                </c:pt>
                <c:pt idx="101">
                  <c:v>99.999549750760266</c:v>
                </c:pt>
                <c:pt idx="102">
                  <c:v>99.991609169050818</c:v>
                </c:pt>
                <c:pt idx="103">
                  <c:v>99.964031167607743</c:v>
                </c:pt>
                <c:pt idx="104">
                  <c:v>99.437764999071362</c:v>
                </c:pt>
                <c:pt idx="105">
                  <c:v>97.601001406521036</c:v>
                </c:pt>
                <c:pt idx="106">
                  <c:v>27.925475363437588</c:v>
                </c:pt>
                <c:pt idx="107">
                  <c:v>25.117882755596323</c:v>
                </c:pt>
                <c:pt idx="108">
                  <c:v>25.004750115387836</c:v>
                </c:pt>
                <c:pt idx="109">
                  <c:v>25.0001914195811</c:v>
                </c:pt>
                <c:pt idx="110">
                  <c:v>25.00000802358387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C39-4545-B75F-33D53F04C200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Sheet1!$H$46:$DN$46</c:f>
              <c:numCache>
                <c:formatCode>0</c:formatCode>
                <c:ptCount val="111"/>
                <c:pt idx="0" formatCode="General">
                  <c:v>32</c:v>
                </c:pt>
                <c:pt idx="1">
                  <c:v>25.00000797425875</c:v>
                </c:pt>
                <c:pt idx="2">
                  <c:v>25.000190242993551</c:v>
                </c:pt>
                <c:pt idx="3">
                  <c:v>25.004720922133444</c:v>
                </c:pt>
                <c:pt idx="4">
                  <c:v>25.117158371165878</c:v>
                </c:pt>
                <c:pt idx="5">
                  <c:v>27.907500907846668</c:v>
                </c:pt>
                <c:pt idx="6">
                  <c:v>97.154993682202786</c:v>
                </c:pt>
                <c:pt idx="7">
                  <c:v>99.31932456714253</c:v>
                </c:pt>
                <c:pt idx="8">
                  <c:v>99.956430595725607</c:v>
                </c:pt>
                <c:pt idx="9">
                  <c:v>99.98930165559058</c:v>
                </c:pt>
                <c:pt idx="10">
                  <c:v>99.999420666335141</c:v>
                </c:pt>
                <c:pt idx="11">
                  <c:v>100.0000018691584</c:v>
                </c:pt>
                <c:pt idx="12">
                  <c:v>100.00017533950792</c:v>
                </c:pt>
                <c:pt idx="13">
                  <c:v>100.00018556174001</c:v>
                </c:pt>
                <c:pt idx="14">
                  <c:v>100.00018874061891</c:v>
                </c:pt>
                <c:pt idx="15">
                  <c:v>100.0001888338026</c:v>
                </c:pt>
                <c:pt idx="16">
                  <c:v>100.00018898712993</c:v>
                </c:pt>
                <c:pt idx="17">
                  <c:v>100.00018889503613</c:v>
                </c:pt>
                <c:pt idx="18">
                  <c:v>100.00018899192364</c:v>
                </c:pt>
                <c:pt idx="19">
                  <c:v>100.00018889624914</c:v>
                </c:pt>
                <c:pt idx="20">
                  <c:v>100.00018899202095</c:v>
                </c:pt>
                <c:pt idx="21">
                  <c:v>100.00018889627397</c:v>
                </c:pt>
                <c:pt idx="22">
                  <c:v>100.00018899202298</c:v>
                </c:pt>
                <c:pt idx="23">
                  <c:v>100.00018889627448</c:v>
                </c:pt>
                <c:pt idx="24">
                  <c:v>100.00018899202301</c:v>
                </c:pt>
                <c:pt idx="25">
                  <c:v>100.00018889627448</c:v>
                </c:pt>
                <c:pt idx="26">
                  <c:v>100.00018899202301</c:v>
                </c:pt>
                <c:pt idx="27">
                  <c:v>100.00018889627448</c:v>
                </c:pt>
                <c:pt idx="28">
                  <c:v>100.00018899202308</c:v>
                </c:pt>
                <c:pt idx="29">
                  <c:v>100.00018889627484</c:v>
                </c:pt>
                <c:pt idx="30">
                  <c:v>100.00018899202551</c:v>
                </c:pt>
                <c:pt idx="31">
                  <c:v>100.00018889628207</c:v>
                </c:pt>
                <c:pt idx="32">
                  <c:v>100.00018899207258</c:v>
                </c:pt>
                <c:pt idx="33">
                  <c:v>100.00018889639762</c:v>
                </c:pt>
                <c:pt idx="34">
                  <c:v>100.0001889925787</c:v>
                </c:pt>
                <c:pt idx="35">
                  <c:v>100.00018889737306</c:v>
                </c:pt>
                <c:pt idx="36">
                  <c:v>100.00018899516664</c:v>
                </c:pt>
                <c:pt idx="37">
                  <c:v>100.00018890108534</c:v>
                </c:pt>
                <c:pt idx="38">
                  <c:v>100.00018900074051</c:v>
                </c:pt>
                <c:pt idx="39">
                  <c:v>100.00018890712664</c:v>
                </c:pt>
                <c:pt idx="40">
                  <c:v>100.00018900675178</c:v>
                </c:pt>
                <c:pt idx="41">
                  <c:v>100.00018891291903</c:v>
                </c:pt>
                <c:pt idx="42">
                  <c:v>100.00018901203019</c:v>
                </c:pt>
                <c:pt idx="43">
                  <c:v>100.00018891773408</c:v>
                </c:pt>
                <c:pt idx="44">
                  <c:v>100.0001890154326</c:v>
                </c:pt>
                <c:pt idx="45">
                  <c:v>100.00018892025457</c:v>
                </c:pt>
                <c:pt idx="46">
                  <c:v>100.00018901654444</c:v>
                </c:pt>
                <c:pt idx="47">
                  <c:v>100.00018892088916</c:v>
                </c:pt>
                <c:pt idx="48">
                  <c:v>100.00018901671933</c:v>
                </c:pt>
                <c:pt idx="49">
                  <c:v>100.00018892096809</c:v>
                </c:pt>
                <c:pt idx="50">
                  <c:v>100.00018901673407</c:v>
                </c:pt>
                <c:pt idx="51">
                  <c:v>100.00018892097357</c:v>
                </c:pt>
                <c:pt idx="52">
                  <c:v>100.00018901673486</c:v>
                </c:pt>
                <c:pt idx="53">
                  <c:v>100.000188920974</c:v>
                </c:pt>
                <c:pt idx="54">
                  <c:v>100.00018901673695</c:v>
                </c:pt>
                <c:pt idx="55">
                  <c:v>100.00018892098282</c:v>
                </c:pt>
                <c:pt idx="56">
                  <c:v>100.0001890168427</c:v>
                </c:pt>
                <c:pt idx="57">
                  <c:v>100.00018892133032</c:v>
                </c:pt>
                <c:pt idx="58">
                  <c:v>100.00018901897897</c:v>
                </c:pt>
                <c:pt idx="59">
                  <c:v>100.00018892524778</c:v>
                </c:pt>
                <c:pt idx="60">
                  <c:v>100.0001890249207</c:v>
                </c:pt>
                <c:pt idx="61">
                  <c:v>100.00018893118394</c:v>
                </c:pt>
                <c:pt idx="62">
                  <c:v>100.00018902882731</c:v>
                </c:pt>
                <c:pt idx="63">
                  <c:v>100.00018893330953</c:v>
                </c:pt>
                <c:pt idx="64">
                  <c:v>100.0001890291734</c:v>
                </c:pt>
                <c:pt idx="65">
                  <c:v>100.00018893341483</c:v>
                </c:pt>
                <c:pt idx="66">
                  <c:v>100.00018902918201</c:v>
                </c:pt>
                <c:pt idx="67">
                  <c:v>100.00018893341684</c:v>
                </c:pt>
                <c:pt idx="68">
                  <c:v>100.00018902918218</c:v>
                </c:pt>
                <c:pt idx="69">
                  <c:v>100.00018893341684</c:v>
                </c:pt>
                <c:pt idx="70">
                  <c:v>100.00018902918218</c:v>
                </c:pt>
                <c:pt idx="71">
                  <c:v>100.00018893341684</c:v>
                </c:pt>
                <c:pt idx="72">
                  <c:v>100.00018902918218</c:v>
                </c:pt>
                <c:pt idx="73">
                  <c:v>100.00018893341684</c:v>
                </c:pt>
                <c:pt idx="74">
                  <c:v>100.00018902918218</c:v>
                </c:pt>
                <c:pt idx="75">
                  <c:v>100.00018893341684</c:v>
                </c:pt>
                <c:pt idx="76">
                  <c:v>100.00018902918218</c:v>
                </c:pt>
                <c:pt idx="77">
                  <c:v>100.00018893341684</c:v>
                </c:pt>
                <c:pt idx="78">
                  <c:v>100.00018902918218</c:v>
                </c:pt>
                <c:pt idx="79">
                  <c:v>100.00018893341684</c:v>
                </c:pt>
                <c:pt idx="80">
                  <c:v>100.00018902918218</c:v>
                </c:pt>
                <c:pt idx="81">
                  <c:v>100.00018893341684</c:v>
                </c:pt>
                <c:pt idx="82">
                  <c:v>100.00018902918218</c:v>
                </c:pt>
                <c:pt idx="83">
                  <c:v>100.00018893341684</c:v>
                </c:pt>
                <c:pt idx="84">
                  <c:v>100.00018902918218</c:v>
                </c:pt>
                <c:pt idx="85">
                  <c:v>100.00018893341684</c:v>
                </c:pt>
                <c:pt idx="86">
                  <c:v>100.00018902918218</c:v>
                </c:pt>
                <c:pt idx="87">
                  <c:v>100.00018893341684</c:v>
                </c:pt>
                <c:pt idx="88">
                  <c:v>100.00018902918218</c:v>
                </c:pt>
                <c:pt idx="89">
                  <c:v>100.00018893341684</c:v>
                </c:pt>
                <c:pt idx="90">
                  <c:v>100.00018902918204</c:v>
                </c:pt>
                <c:pt idx="91">
                  <c:v>100.00018893341615</c:v>
                </c:pt>
                <c:pt idx="92">
                  <c:v>100.00018902916936</c:v>
                </c:pt>
                <c:pt idx="93">
                  <c:v>100.0001889333596</c:v>
                </c:pt>
                <c:pt idx="94">
                  <c:v>100.0001890283468</c:v>
                </c:pt>
                <c:pt idx="95">
                  <c:v>100.00018892991663</c:v>
                </c:pt>
                <c:pt idx="96">
                  <c:v>100.00018898136017</c:v>
                </c:pt>
                <c:pt idx="97">
                  <c:v>100.00018873673739</c:v>
                </c:pt>
                <c:pt idx="98">
                  <c:v>100.00018635838551</c:v>
                </c:pt>
                <c:pt idx="99">
                  <c:v>100.00017794777619</c:v>
                </c:pt>
                <c:pt idx="100">
                  <c:v>100.00003698372163</c:v>
                </c:pt>
                <c:pt idx="101">
                  <c:v>99.999567407416095</c:v>
                </c:pt>
                <c:pt idx="102">
                  <c:v>99.991198696494365</c:v>
                </c:pt>
                <c:pt idx="103">
                  <c:v>99.964864170525402</c:v>
                </c:pt>
                <c:pt idx="104">
                  <c:v>99.408910206325743</c:v>
                </c:pt>
                <c:pt idx="105">
                  <c:v>97.633556908753164</c:v>
                </c:pt>
                <c:pt idx="106">
                  <c:v>27.926787388563458</c:v>
                </c:pt>
                <c:pt idx="107">
                  <c:v>25.117935631755905</c:v>
                </c:pt>
                <c:pt idx="108">
                  <c:v>25.00475224635964</c:v>
                </c:pt>
                <c:pt idx="109">
                  <c:v>25.000191505467388</c:v>
                </c:pt>
                <c:pt idx="110">
                  <c:v>25.00000802718445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C39-4545-B75F-33D53F04C200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Sheet1!$H$47:$DN$47</c:f>
              <c:numCache>
                <c:formatCode>0</c:formatCode>
                <c:ptCount val="111"/>
                <c:pt idx="0" formatCode="General">
                  <c:v>30</c:v>
                </c:pt>
                <c:pt idx="1">
                  <c:v>25.000007981064396</c:v>
                </c:pt>
                <c:pt idx="2">
                  <c:v>25.000190405332269</c:v>
                </c:pt>
                <c:pt idx="3">
                  <c:v>25.004724950019025</c:v>
                </c:pt>
                <c:pt idx="4">
                  <c:v>25.117258316028394</c:v>
                </c:pt>
                <c:pt idx="5">
                  <c:v>27.909980863245334</c:v>
                </c:pt>
                <c:pt idx="6">
                  <c:v>97.216529399170312</c:v>
                </c:pt>
                <c:pt idx="7">
                  <c:v>99.285429663228399</c:v>
                </c:pt>
                <c:pt idx="8">
                  <c:v>99.957532544696647</c:v>
                </c:pt>
                <c:pt idx="9">
                  <c:v>99.988779756512983</c:v>
                </c:pt>
                <c:pt idx="10">
                  <c:v>99.999441988586668</c:v>
                </c:pt>
                <c:pt idx="11">
                  <c:v>99.99999277441573</c:v>
                </c:pt>
                <c:pt idx="12">
                  <c:v>100.00017543140306</c:v>
                </c:pt>
                <c:pt idx="13">
                  <c:v>100.00018509376234</c:v>
                </c:pt>
                <c:pt idx="14">
                  <c:v>100.0001884460806</c:v>
                </c:pt>
                <c:pt idx="15">
                  <c:v>100.00018851720081</c:v>
                </c:pt>
                <c:pt idx="16">
                  <c:v>100.00018868545848</c:v>
                </c:pt>
                <c:pt idx="17">
                  <c:v>100.00018858120849</c:v>
                </c:pt>
                <c:pt idx="18">
                  <c:v>100.00018869011333</c:v>
                </c:pt>
                <c:pt idx="19">
                  <c:v>100.00018858247537</c:v>
                </c:pt>
                <c:pt idx="20">
                  <c:v>100.00018869020782</c:v>
                </c:pt>
                <c:pt idx="21">
                  <c:v>100.00018858250127</c:v>
                </c:pt>
                <c:pt idx="22">
                  <c:v>100.00018869020978</c:v>
                </c:pt>
                <c:pt idx="23">
                  <c:v>100.00018858250183</c:v>
                </c:pt>
                <c:pt idx="24">
                  <c:v>100.00018869020982</c:v>
                </c:pt>
                <c:pt idx="25">
                  <c:v>100.00018858250183</c:v>
                </c:pt>
                <c:pt idx="26">
                  <c:v>100.00018869020982</c:v>
                </c:pt>
                <c:pt idx="27">
                  <c:v>100.00018858250183</c:v>
                </c:pt>
                <c:pt idx="28">
                  <c:v>100.00018869020988</c:v>
                </c:pt>
                <c:pt idx="29">
                  <c:v>100.00018858250219</c:v>
                </c:pt>
                <c:pt idx="30">
                  <c:v>100.0001886902124</c:v>
                </c:pt>
                <c:pt idx="31">
                  <c:v>100.00018858250918</c:v>
                </c:pt>
                <c:pt idx="32">
                  <c:v>100.00018869026071</c:v>
                </c:pt>
                <c:pt idx="33">
                  <c:v>100.00018858262199</c:v>
                </c:pt>
                <c:pt idx="34">
                  <c:v>100.00018869077653</c:v>
                </c:pt>
                <c:pt idx="35">
                  <c:v>100.00018858357949</c:v>
                </c:pt>
                <c:pt idx="36">
                  <c:v>100.00018869339138</c:v>
                </c:pt>
                <c:pt idx="37">
                  <c:v>100.00018858725251</c:v>
                </c:pt>
                <c:pt idx="38">
                  <c:v>100.00018869897502</c:v>
                </c:pt>
                <c:pt idx="39">
                  <c:v>100.0001885932756</c:v>
                </c:pt>
                <c:pt idx="40">
                  <c:v>100.00018870497078</c:v>
                </c:pt>
                <c:pt idx="41">
                  <c:v>100.00018859906473</c:v>
                </c:pt>
                <c:pt idx="42">
                  <c:v>100.00018871023009</c:v>
                </c:pt>
                <c:pt idx="43">
                  <c:v>100.00018860388742</c:v>
                </c:pt>
                <c:pt idx="44">
                  <c:v>100.00018871360186</c:v>
                </c:pt>
                <c:pt idx="45">
                  <c:v>100.00018860642867</c:v>
                </c:pt>
                <c:pt idx="46">
                  <c:v>100.00018871469594</c:v>
                </c:pt>
                <c:pt idx="47">
                  <c:v>100.0001886070735</c:v>
                </c:pt>
                <c:pt idx="48">
                  <c:v>100.00018871486706</c:v>
                </c:pt>
                <c:pt idx="49">
                  <c:v>100.00018860715426</c:v>
                </c:pt>
                <c:pt idx="50">
                  <c:v>100.00018871488142</c:v>
                </c:pt>
                <c:pt idx="51">
                  <c:v>100.0001886071599</c:v>
                </c:pt>
                <c:pt idx="52">
                  <c:v>100.00018871488221</c:v>
                </c:pt>
                <c:pt idx="53">
                  <c:v>100.00018860716033</c:v>
                </c:pt>
                <c:pt idx="54">
                  <c:v>100.0001887148844</c:v>
                </c:pt>
                <c:pt idx="55">
                  <c:v>100.00018860716885</c:v>
                </c:pt>
                <c:pt idx="56">
                  <c:v>100.00018871499404</c:v>
                </c:pt>
                <c:pt idx="57">
                  <c:v>100.00018860750609</c:v>
                </c:pt>
                <c:pt idx="58">
                  <c:v>100.00018871717388</c:v>
                </c:pt>
                <c:pt idx="59">
                  <c:v>100.00018861136344</c:v>
                </c:pt>
                <c:pt idx="60">
                  <c:v>100.00018872311071</c:v>
                </c:pt>
                <c:pt idx="61">
                  <c:v>100.0001886172945</c:v>
                </c:pt>
                <c:pt idx="62">
                  <c:v>100.00018872695745</c:v>
                </c:pt>
                <c:pt idx="63">
                  <c:v>100.0001886194633</c:v>
                </c:pt>
                <c:pt idx="64">
                  <c:v>100.00018872729332</c:v>
                </c:pt>
                <c:pt idx="65">
                  <c:v>100.00018861957254</c:v>
                </c:pt>
                <c:pt idx="66">
                  <c:v>100.00018872730168</c:v>
                </c:pt>
                <c:pt idx="67">
                  <c:v>100.00018861957463</c:v>
                </c:pt>
                <c:pt idx="68">
                  <c:v>100.00018872730185</c:v>
                </c:pt>
                <c:pt idx="69">
                  <c:v>100.00018861957463</c:v>
                </c:pt>
                <c:pt idx="70">
                  <c:v>100.00018872730185</c:v>
                </c:pt>
                <c:pt idx="71">
                  <c:v>100.00018861957463</c:v>
                </c:pt>
                <c:pt idx="72">
                  <c:v>100.00018872730185</c:v>
                </c:pt>
                <c:pt idx="73">
                  <c:v>100.00018861957463</c:v>
                </c:pt>
                <c:pt idx="74">
                  <c:v>100.00018872730185</c:v>
                </c:pt>
                <c:pt idx="75">
                  <c:v>100.00018861957463</c:v>
                </c:pt>
                <c:pt idx="76">
                  <c:v>100.00018872730185</c:v>
                </c:pt>
                <c:pt idx="77">
                  <c:v>100.00018861957463</c:v>
                </c:pt>
                <c:pt idx="78">
                  <c:v>100.00018872730185</c:v>
                </c:pt>
                <c:pt idx="79">
                  <c:v>100.00018861957463</c:v>
                </c:pt>
                <c:pt idx="80">
                  <c:v>100.00018872730185</c:v>
                </c:pt>
                <c:pt idx="81">
                  <c:v>100.00018861957463</c:v>
                </c:pt>
                <c:pt idx="82">
                  <c:v>100.00018872730185</c:v>
                </c:pt>
                <c:pt idx="83">
                  <c:v>100.00018861957463</c:v>
                </c:pt>
                <c:pt idx="84">
                  <c:v>100.00018872730185</c:v>
                </c:pt>
                <c:pt idx="85">
                  <c:v>100.00018861957463</c:v>
                </c:pt>
                <c:pt idx="86">
                  <c:v>100.00018872730185</c:v>
                </c:pt>
                <c:pt idx="87">
                  <c:v>100.00018861957463</c:v>
                </c:pt>
                <c:pt idx="88">
                  <c:v>100.00018872730185</c:v>
                </c:pt>
                <c:pt idx="89">
                  <c:v>100.00018861957463</c:v>
                </c:pt>
                <c:pt idx="90">
                  <c:v>100.00018872730168</c:v>
                </c:pt>
                <c:pt idx="91">
                  <c:v>100.00018861957395</c:v>
                </c:pt>
                <c:pt idx="92">
                  <c:v>100.00018872728837</c:v>
                </c:pt>
                <c:pt idx="93">
                  <c:v>100.00018861951907</c:v>
                </c:pt>
                <c:pt idx="94">
                  <c:v>100.00018872642698</c:v>
                </c:pt>
                <c:pt idx="95">
                  <c:v>100.0001886161772</c:v>
                </c:pt>
                <c:pt idx="96">
                  <c:v>100.00018867726102</c:v>
                </c:pt>
                <c:pt idx="97">
                  <c:v>100.00018842861186</c:v>
                </c:pt>
                <c:pt idx="98">
                  <c:v>100.00018593203446</c:v>
                </c:pt>
                <c:pt idx="99">
                  <c:v>100.00017794944738</c:v>
                </c:pt>
                <c:pt idx="100">
                  <c:v>100.00002950707486</c:v>
                </c:pt>
                <c:pt idx="101">
                  <c:v>99.999584167907017</c:v>
                </c:pt>
                <c:pt idx="102">
                  <c:v>99.990761453707663</c:v>
                </c:pt>
                <c:pt idx="103">
                  <c:v>99.965657521956047</c:v>
                </c:pt>
                <c:pt idx="104">
                  <c:v>99.37829899236543</c:v>
                </c:pt>
                <c:pt idx="105">
                  <c:v>97.668089193816925</c:v>
                </c:pt>
                <c:pt idx="106">
                  <c:v>27.92817908036929</c:v>
                </c:pt>
                <c:pt idx="107">
                  <c:v>25.117991718576661</c:v>
                </c:pt>
                <c:pt idx="108">
                  <c:v>25.004754506724886</c:v>
                </c:pt>
                <c:pt idx="109">
                  <c:v>25.000191596568726</c:v>
                </c:pt>
                <c:pt idx="110">
                  <c:v>25.000008031003656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C39-4545-B75F-33D53F04C200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Sheet1!$H$48:$DN$48</c:f>
              <c:numCache>
                <c:formatCode>0</c:formatCode>
                <c:ptCount val="111"/>
                <c:pt idx="0" formatCode="General">
                  <c:v>28</c:v>
                </c:pt>
                <c:pt idx="1">
                  <c:v>25.00000798792701</c:v>
                </c:pt>
                <c:pt idx="2">
                  <c:v>25.000190569029854</c:v>
                </c:pt>
                <c:pt idx="3">
                  <c:v>25.00472901161951</c:v>
                </c:pt>
                <c:pt idx="4">
                  <c:v>25.117359097445657</c:v>
                </c:pt>
                <c:pt idx="5">
                  <c:v>27.912481575751546</c:v>
                </c:pt>
                <c:pt idx="6">
                  <c:v>97.278580154180119</c:v>
                </c:pt>
                <c:pt idx="7">
                  <c:v>99.249400165545822</c:v>
                </c:pt>
                <c:pt idx="8">
                  <c:v>99.958586767063153</c:v>
                </c:pt>
                <c:pt idx="9">
                  <c:v>99.98822356105866</c:v>
                </c:pt>
                <c:pt idx="10">
                  <c:v>99.999462323881815</c:v>
                </c:pt>
                <c:pt idx="11">
                  <c:v>99.99998309670876</c:v>
                </c:pt>
                <c:pt idx="12">
                  <c:v>100.00017550578427</c:v>
                </c:pt>
                <c:pt idx="13">
                  <c:v>100.00018461605688</c:v>
                </c:pt>
                <c:pt idx="14">
                  <c:v>100.00018815171656</c:v>
                </c:pt>
                <c:pt idx="15">
                  <c:v>100.00018820089379</c:v>
                </c:pt>
                <c:pt idx="16">
                  <c:v>100.00018838428214</c:v>
                </c:pt>
                <c:pt idx="17">
                  <c:v>100.00018826785656</c:v>
                </c:pt>
                <c:pt idx="18">
                  <c:v>100.00018838880418</c:v>
                </c:pt>
                <c:pt idx="19">
                  <c:v>100.00018826918075</c:v>
                </c:pt>
                <c:pt idx="20">
                  <c:v>100.00018838889595</c:v>
                </c:pt>
                <c:pt idx="21">
                  <c:v>100.00018826920783</c:v>
                </c:pt>
                <c:pt idx="22">
                  <c:v>100.00018838889787</c:v>
                </c:pt>
                <c:pt idx="23">
                  <c:v>100.00018826920842</c:v>
                </c:pt>
                <c:pt idx="24">
                  <c:v>100.0001883888979</c:v>
                </c:pt>
                <c:pt idx="25">
                  <c:v>100.00018826920842</c:v>
                </c:pt>
                <c:pt idx="26">
                  <c:v>100.0001883888979</c:v>
                </c:pt>
                <c:pt idx="27">
                  <c:v>100.00018826920842</c:v>
                </c:pt>
                <c:pt idx="28">
                  <c:v>100.00018838889797</c:v>
                </c:pt>
                <c:pt idx="29">
                  <c:v>100.00018826920873</c:v>
                </c:pt>
                <c:pt idx="30">
                  <c:v>100.00018838890055</c:v>
                </c:pt>
                <c:pt idx="31">
                  <c:v>100.00018826921557</c:v>
                </c:pt>
                <c:pt idx="32">
                  <c:v>100.00018838895018</c:v>
                </c:pt>
                <c:pt idx="33">
                  <c:v>100.00018826932563</c:v>
                </c:pt>
                <c:pt idx="34">
                  <c:v>100.00018838947591</c:v>
                </c:pt>
                <c:pt idx="35">
                  <c:v>100.00018827026543</c:v>
                </c:pt>
                <c:pt idx="36">
                  <c:v>100.00018839211781</c:v>
                </c:pt>
                <c:pt idx="37">
                  <c:v>100.00018827389911</c:v>
                </c:pt>
                <c:pt idx="38">
                  <c:v>100.00018839771093</c:v>
                </c:pt>
                <c:pt idx="39">
                  <c:v>100.00018827990363</c:v>
                </c:pt>
                <c:pt idx="40">
                  <c:v>100.00018840369115</c:v>
                </c:pt>
                <c:pt idx="41">
                  <c:v>100.00018828568952</c:v>
                </c:pt>
                <c:pt idx="42">
                  <c:v>100.00018840893117</c:v>
                </c:pt>
                <c:pt idx="43">
                  <c:v>100.0001882905197</c:v>
                </c:pt>
                <c:pt idx="44">
                  <c:v>100.00018841227224</c:v>
                </c:pt>
                <c:pt idx="45">
                  <c:v>100.00018829308181</c:v>
                </c:pt>
                <c:pt idx="46">
                  <c:v>100.00018841334874</c:v>
                </c:pt>
                <c:pt idx="47">
                  <c:v>100.00018829373704</c:v>
                </c:pt>
                <c:pt idx="48">
                  <c:v>100.00018841351614</c:v>
                </c:pt>
                <c:pt idx="49">
                  <c:v>100.00018829381966</c:v>
                </c:pt>
                <c:pt idx="50">
                  <c:v>100.00018841353013</c:v>
                </c:pt>
                <c:pt idx="51">
                  <c:v>100.00018829382547</c:v>
                </c:pt>
                <c:pt idx="52">
                  <c:v>100.00018841353089</c:v>
                </c:pt>
                <c:pt idx="53">
                  <c:v>100.00018829382594</c:v>
                </c:pt>
                <c:pt idx="54">
                  <c:v>100.00018841353319</c:v>
                </c:pt>
                <c:pt idx="55">
                  <c:v>100.00018829383421</c:v>
                </c:pt>
                <c:pt idx="56">
                  <c:v>100.00018841364692</c:v>
                </c:pt>
                <c:pt idx="57">
                  <c:v>100.00018829416143</c:v>
                </c:pt>
                <c:pt idx="58">
                  <c:v>100.00018841587084</c:v>
                </c:pt>
                <c:pt idx="59">
                  <c:v>100.0001882979585</c:v>
                </c:pt>
                <c:pt idx="60">
                  <c:v>100.00018842180238</c:v>
                </c:pt>
                <c:pt idx="61">
                  <c:v>100.00018830388402</c:v>
                </c:pt>
                <c:pt idx="62">
                  <c:v>100.00018842558909</c:v>
                </c:pt>
                <c:pt idx="63">
                  <c:v>100.0001883060966</c:v>
                </c:pt>
                <c:pt idx="64">
                  <c:v>100.00018842591498</c:v>
                </c:pt>
                <c:pt idx="65">
                  <c:v>100.00018830620994</c:v>
                </c:pt>
                <c:pt idx="66">
                  <c:v>100.00018842592307</c:v>
                </c:pt>
                <c:pt idx="67">
                  <c:v>100.00018830621211</c:v>
                </c:pt>
                <c:pt idx="68">
                  <c:v>100.00018842592324</c:v>
                </c:pt>
                <c:pt idx="69">
                  <c:v>100.00018830621211</c:v>
                </c:pt>
                <c:pt idx="70">
                  <c:v>100.00018842592324</c:v>
                </c:pt>
                <c:pt idx="71">
                  <c:v>100.00018830621211</c:v>
                </c:pt>
                <c:pt idx="72">
                  <c:v>100.00018842592324</c:v>
                </c:pt>
                <c:pt idx="73">
                  <c:v>100.00018830621211</c:v>
                </c:pt>
                <c:pt idx="74">
                  <c:v>100.00018842592324</c:v>
                </c:pt>
                <c:pt idx="75">
                  <c:v>100.00018830621211</c:v>
                </c:pt>
                <c:pt idx="76">
                  <c:v>100.00018842592324</c:v>
                </c:pt>
                <c:pt idx="77">
                  <c:v>100.00018830621211</c:v>
                </c:pt>
                <c:pt idx="78">
                  <c:v>100.00018842592324</c:v>
                </c:pt>
                <c:pt idx="79">
                  <c:v>100.00018830621211</c:v>
                </c:pt>
                <c:pt idx="80">
                  <c:v>100.00018842592324</c:v>
                </c:pt>
                <c:pt idx="81">
                  <c:v>100.00018830621211</c:v>
                </c:pt>
                <c:pt idx="82">
                  <c:v>100.00018842592324</c:v>
                </c:pt>
                <c:pt idx="83">
                  <c:v>100.00018830621211</c:v>
                </c:pt>
                <c:pt idx="84">
                  <c:v>100.00018842592324</c:v>
                </c:pt>
                <c:pt idx="85">
                  <c:v>100.00018830621211</c:v>
                </c:pt>
                <c:pt idx="86">
                  <c:v>100.00018842592324</c:v>
                </c:pt>
                <c:pt idx="87">
                  <c:v>100.00018830621211</c:v>
                </c:pt>
                <c:pt idx="88">
                  <c:v>100.00018842592324</c:v>
                </c:pt>
                <c:pt idx="89">
                  <c:v>100.00018830621211</c:v>
                </c:pt>
                <c:pt idx="90">
                  <c:v>100.00018842592307</c:v>
                </c:pt>
                <c:pt idx="91">
                  <c:v>100.00018830621144</c:v>
                </c:pt>
                <c:pt idx="92">
                  <c:v>100.0001884259091</c:v>
                </c:pt>
                <c:pt idx="93">
                  <c:v>100.00018830615817</c:v>
                </c:pt>
                <c:pt idx="94">
                  <c:v>100.0001884250063</c:v>
                </c:pt>
                <c:pt idx="95">
                  <c:v>100.00018830291275</c:v>
                </c:pt>
                <c:pt idx="96">
                  <c:v>100.00018837351692</c:v>
                </c:pt>
                <c:pt idx="97">
                  <c:v>100.00018812070525</c:v>
                </c:pt>
                <c:pt idx="98">
                  <c:v>100.00018549792364</c:v>
                </c:pt>
                <c:pt idx="99">
                  <c:v>100.00017793714557</c:v>
                </c:pt>
                <c:pt idx="100">
                  <c:v>100.00002155537931</c:v>
                </c:pt>
                <c:pt idx="101">
                  <c:v>99.999600156203385</c:v>
                </c:pt>
                <c:pt idx="102">
                  <c:v>99.990295773636547</c:v>
                </c:pt>
                <c:pt idx="103">
                  <c:v>99.966418475018131</c:v>
                </c:pt>
                <c:pt idx="104">
                  <c:v>99.345817611167362</c:v>
                </c:pt>
                <c:pt idx="105">
                  <c:v>97.704725064274953</c:v>
                </c:pt>
                <c:pt idx="106">
                  <c:v>27.929655549148183</c:v>
                </c:pt>
                <c:pt idx="107">
                  <c:v>25.118051222009452</c:v>
                </c:pt>
                <c:pt idx="108">
                  <c:v>25.004756904783648</c:v>
                </c:pt>
                <c:pt idx="109">
                  <c:v>25.000191693219637</c:v>
                </c:pt>
                <c:pt idx="110">
                  <c:v>25.000008035055515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C39-4545-B75F-33D53F04C200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Sheet1!$H$49:$DN$49</c:f>
              <c:numCache>
                <c:formatCode>0</c:formatCode>
                <c:ptCount val="111"/>
                <c:pt idx="0" formatCode="General">
                  <c:v>26</c:v>
                </c:pt>
                <c:pt idx="1">
                  <c:v>25.000007994871495</c:v>
                </c:pt>
                <c:pt idx="2">
                  <c:v>25.000190734680348</c:v>
                </c:pt>
                <c:pt idx="3">
                  <c:v>25.004733121673873</c:v>
                </c:pt>
                <c:pt idx="4">
                  <c:v>25.117461081138895</c:v>
                </c:pt>
                <c:pt idx="5">
                  <c:v>27.915012120085905</c:v>
                </c:pt>
                <c:pt idx="6">
                  <c:v>97.341371120250798</c:v>
                </c:pt>
                <c:pt idx="7">
                  <c:v>99.21109910921939</c:v>
                </c:pt>
                <c:pt idx="8">
                  <c:v>99.959602234365761</c:v>
                </c:pt>
                <c:pt idx="9">
                  <c:v>99.987630941634833</c:v>
                </c:pt>
                <c:pt idx="10">
                  <c:v>99.999481826123656</c:v>
                </c:pt>
                <c:pt idx="11">
                  <c:v>99.999972799848891</c:v>
                </c:pt>
                <c:pt idx="12">
                  <c:v>100.00017556533371</c:v>
                </c:pt>
                <c:pt idx="13">
                  <c:v>100.00018412798771</c:v>
                </c:pt>
                <c:pt idx="14">
                  <c:v>100.00018785757646</c:v>
                </c:pt>
                <c:pt idx="15">
                  <c:v>100.00018788486547</c:v>
                </c:pt>
                <c:pt idx="16">
                  <c:v>100.00018808360372</c:v>
                </c:pt>
                <c:pt idx="17">
                  <c:v>100.00018795497536</c:v>
                </c:pt>
                <c:pt idx="18">
                  <c:v>100.00018808799814</c:v>
                </c:pt>
                <c:pt idx="19">
                  <c:v>100.00018795636051</c:v>
                </c:pt>
                <c:pt idx="20">
                  <c:v>100.00018808808733</c:v>
                </c:pt>
                <c:pt idx="21">
                  <c:v>100.00018795638884</c:v>
                </c:pt>
                <c:pt idx="22">
                  <c:v>100.00018808808917</c:v>
                </c:pt>
                <c:pt idx="23">
                  <c:v>100.00018795638947</c:v>
                </c:pt>
                <c:pt idx="24">
                  <c:v>100.00018808808923</c:v>
                </c:pt>
                <c:pt idx="25">
                  <c:v>100.00018795638947</c:v>
                </c:pt>
                <c:pt idx="26">
                  <c:v>100.00018808808923</c:v>
                </c:pt>
                <c:pt idx="27">
                  <c:v>100.00018795638947</c:v>
                </c:pt>
                <c:pt idx="28">
                  <c:v>100.0001880880893</c:v>
                </c:pt>
                <c:pt idx="29">
                  <c:v>100.00018795638975</c:v>
                </c:pt>
                <c:pt idx="30">
                  <c:v>100.00018808809196</c:v>
                </c:pt>
                <c:pt idx="31">
                  <c:v>100.0001879563964</c:v>
                </c:pt>
                <c:pt idx="32">
                  <c:v>100.00018808814291</c:v>
                </c:pt>
                <c:pt idx="33">
                  <c:v>100.00018795650381</c:v>
                </c:pt>
                <c:pt idx="34">
                  <c:v>100.0001880886788</c:v>
                </c:pt>
                <c:pt idx="35">
                  <c:v>100.00018795742606</c:v>
                </c:pt>
                <c:pt idx="36">
                  <c:v>100.00018809134798</c:v>
                </c:pt>
                <c:pt idx="37">
                  <c:v>100.0001879610204</c:v>
                </c:pt>
                <c:pt idx="38">
                  <c:v>100.00018809695027</c:v>
                </c:pt>
                <c:pt idx="39">
                  <c:v>100.00018796700596</c:v>
                </c:pt>
                <c:pt idx="40">
                  <c:v>100.00018810291488</c:v>
                </c:pt>
                <c:pt idx="41">
                  <c:v>100.00018797278864</c:v>
                </c:pt>
                <c:pt idx="42">
                  <c:v>100.00018810813543</c:v>
                </c:pt>
                <c:pt idx="43">
                  <c:v>100.00018797762614</c:v>
                </c:pt>
                <c:pt idx="44">
                  <c:v>100.00018811144575</c:v>
                </c:pt>
                <c:pt idx="45">
                  <c:v>100.00018798020923</c:v>
                </c:pt>
                <c:pt idx="46">
                  <c:v>100.00018811250479</c:v>
                </c:pt>
                <c:pt idx="47">
                  <c:v>100.00018798087505</c:v>
                </c:pt>
                <c:pt idx="48">
                  <c:v>100.00018811266852</c:v>
                </c:pt>
                <c:pt idx="49">
                  <c:v>100.00018798095959</c:v>
                </c:pt>
                <c:pt idx="50">
                  <c:v>100.00018811268214</c:v>
                </c:pt>
                <c:pt idx="51">
                  <c:v>100.00018798096556</c:v>
                </c:pt>
                <c:pt idx="52">
                  <c:v>100.00018811268288</c:v>
                </c:pt>
                <c:pt idx="53">
                  <c:v>100.00018798096606</c:v>
                </c:pt>
                <c:pt idx="54">
                  <c:v>100.00018811268531</c:v>
                </c:pt>
                <c:pt idx="55">
                  <c:v>100.00018798097408</c:v>
                </c:pt>
                <c:pt idx="56">
                  <c:v>100.00018811280333</c:v>
                </c:pt>
                <c:pt idx="57">
                  <c:v>100.00018798129153</c:v>
                </c:pt>
                <c:pt idx="58">
                  <c:v>100.00018811507186</c:v>
                </c:pt>
                <c:pt idx="59">
                  <c:v>100.00018798502822</c:v>
                </c:pt>
                <c:pt idx="60">
                  <c:v>100.00018812099768</c:v>
                </c:pt>
                <c:pt idx="61">
                  <c:v>100.00018799094778</c:v>
                </c:pt>
                <c:pt idx="62">
                  <c:v>100.00018812472422</c:v>
                </c:pt>
                <c:pt idx="63">
                  <c:v>100.00018799320469</c:v>
                </c:pt>
                <c:pt idx="64">
                  <c:v>100.00018812504041</c:v>
                </c:pt>
                <c:pt idx="65">
                  <c:v>100.00018799332229</c:v>
                </c:pt>
                <c:pt idx="66">
                  <c:v>100.00018812504824</c:v>
                </c:pt>
                <c:pt idx="67">
                  <c:v>100.00018799332454</c:v>
                </c:pt>
                <c:pt idx="68">
                  <c:v>100.00018812504841</c:v>
                </c:pt>
                <c:pt idx="69">
                  <c:v>100.00018799332454</c:v>
                </c:pt>
                <c:pt idx="70">
                  <c:v>100.00018812504841</c:v>
                </c:pt>
                <c:pt idx="71">
                  <c:v>100.00018799332454</c:v>
                </c:pt>
                <c:pt idx="72">
                  <c:v>100.00018812504841</c:v>
                </c:pt>
                <c:pt idx="73">
                  <c:v>100.00018799332454</c:v>
                </c:pt>
                <c:pt idx="74">
                  <c:v>100.00018812504841</c:v>
                </c:pt>
                <c:pt idx="75">
                  <c:v>100.00018799332454</c:v>
                </c:pt>
                <c:pt idx="76">
                  <c:v>100.00018812504841</c:v>
                </c:pt>
                <c:pt idx="77">
                  <c:v>100.00018799332454</c:v>
                </c:pt>
                <c:pt idx="78">
                  <c:v>100.00018812504841</c:v>
                </c:pt>
                <c:pt idx="79">
                  <c:v>100.00018799332454</c:v>
                </c:pt>
                <c:pt idx="80">
                  <c:v>100.00018812504841</c:v>
                </c:pt>
                <c:pt idx="81">
                  <c:v>100.00018799332454</c:v>
                </c:pt>
                <c:pt idx="82">
                  <c:v>100.00018812504841</c:v>
                </c:pt>
                <c:pt idx="83">
                  <c:v>100.00018799332454</c:v>
                </c:pt>
                <c:pt idx="84">
                  <c:v>100.00018812504841</c:v>
                </c:pt>
                <c:pt idx="85">
                  <c:v>100.00018799332454</c:v>
                </c:pt>
                <c:pt idx="86">
                  <c:v>100.00018812504841</c:v>
                </c:pt>
                <c:pt idx="87">
                  <c:v>100.00018799332454</c:v>
                </c:pt>
                <c:pt idx="88">
                  <c:v>100.00018812504841</c:v>
                </c:pt>
                <c:pt idx="89">
                  <c:v>100.00018799332454</c:v>
                </c:pt>
                <c:pt idx="90">
                  <c:v>100.00018812504823</c:v>
                </c:pt>
                <c:pt idx="91">
                  <c:v>100.00018799332392</c:v>
                </c:pt>
                <c:pt idx="92">
                  <c:v>100.00018812503352</c:v>
                </c:pt>
                <c:pt idx="93">
                  <c:v>100.00018799327216</c:v>
                </c:pt>
                <c:pt idx="94">
                  <c:v>100.00018812408655</c:v>
                </c:pt>
                <c:pt idx="95">
                  <c:v>100.00018799011926</c:v>
                </c:pt>
                <c:pt idx="96">
                  <c:v>100.00018807012079</c:v>
                </c:pt>
                <c:pt idx="97">
                  <c:v>100.00018781305113</c:v>
                </c:pt>
                <c:pt idx="98">
                  <c:v>100.00018505554364</c:v>
                </c:pt>
                <c:pt idx="99">
                  <c:v>100.0001779130391</c:v>
                </c:pt>
                <c:pt idx="100">
                  <c:v>100.00001309914967</c:v>
                </c:pt>
                <c:pt idx="101">
                  <c:v>99.999615497664038</c:v>
                </c:pt>
                <c:pt idx="102">
                  <c:v>99.989799892989993</c:v>
                </c:pt>
                <c:pt idx="103">
                  <c:v>99.967154439015488</c:v>
                </c:pt>
                <c:pt idx="104">
                  <c:v>99.311345379788861</c:v>
                </c:pt>
                <c:pt idx="105">
                  <c:v>97.743599047389992</c:v>
                </c:pt>
                <c:pt idx="106">
                  <c:v>27.931222216507795</c:v>
                </c:pt>
                <c:pt idx="107">
                  <c:v>25.118114360551463</c:v>
                </c:pt>
                <c:pt idx="108">
                  <c:v>25.004759449341616</c:v>
                </c:pt>
                <c:pt idx="109">
                  <c:v>25.00019179577502</c:v>
                </c:pt>
                <c:pt idx="110">
                  <c:v>25.000008039354906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C39-4545-B75F-33D53F04C200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Sheet1!$H$50:$DN$50</c:f>
              <c:numCache>
                <c:formatCode>0</c:formatCode>
                <c:ptCount val="111"/>
                <c:pt idx="0" formatCode="General">
                  <c:v>24</c:v>
                </c:pt>
                <c:pt idx="1">
                  <c:v>25.000008001923085</c:v>
                </c:pt>
                <c:pt idx="2">
                  <c:v>25.000190902885553</c:v>
                </c:pt>
                <c:pt idx="3">
                  <c:v>25.004737295113983</c:v>
                </c:pt>
                <c:pt idx="4">
                  <c:v>25.117564637615903</c:v>
                </c:pt>
                <c:pt idx="5">
                  <c:v>27.9175816897374</c:v>
                </c:pt>
                <c:pt idx="6">
                  <c:v>97.405130417385806</c:v>
                </c:pt>
                <c:pt idx="7">
                  <c:v>99.170381362300986</c:v>
                </c:pt>
                <c:pt idx="8">
                  <c:v>99.960588110204952</c:v>
                </c:pt>
                <c:pt idx="9">
                  <c:v>99.986999646942138</c:v>
                </c:pt>
                <c:pt idx="10">
                  <c:v>99.999500651548587</c:v>
                </c:pt>
                <c:pt idx="11">
                  <c:v>99.999961845570283</c:v>
                </c:pt>
                <c:pt idx="12">
                  <c:v>100.00017561276948</c:v>
                </c:pt>
                <c:pt idx="13">
                  <c:v>100.00018362888302</c:v>
                </c:pt>
                <c:pt idx="14">
                  <c:v>100.0001875637106</c:v>
                </c:pt>
                <c:pt idx="15">
                  <c:v>100.00018756909923</c:v>
                </c:pt>
                <c:pt idx="16">
                  <c:v>100.00018778342614</c:v>
                </c:pt>
                <c:pt idx="17">
                  <c:v>100.00018764255996</c:v>
                </c:pt>
                <c:pt idx="18">
                  <c:v>100.00018778769729</c:v>
                </c:pt>
                <c:pt idx="19">
                  <c:v>100.00018764400996</c:v>
                </c:pt>
                <c:pt idx="20">
                  <c:v>100.00018778778394</c:v>
                </c:pt>
                <c:pt idx="21">
                  <c:v>100.00018764403957</c:v>
                </c:pt>
                <c:pt idx="22">
                  <c:v>100.00018778778575</c:v>
                </c:pt>
                <c:pt idx="23">
                  <c:v>100.00018764404022</c:v>
                </c:pt>
                <c:pt idx="24">
                  <c:v>100.00018778778582</c:v>
                </c:pt>
                <c:pt idx="25">
                  <c:v>100.00018764404022</c:v>
                </c:pt>
                <c:pt idx="26">
                  <c:v>100.00018778778582</c:v>
                </c:pt>
                <c:pt idx="27">
                  <c:v>100.00018764404022</c:v>
                </c:pt>
                <c:pt idx="28">
                  <c:v>100.00018778778589</c:v>
                </c:pt>
                <c:pt idx="29">
                  <c:v>100.00018764404051</c:v>
                </c:pt>
                <c:pt idx="30">
                  <c:v>100.00018778778865</c:v>
                </c:pt>
                <c:pt idx="31">
                  <c:v>100.00018764404696</c:v>
                </c:pt>
                <c:pt idx="32">
                  <c:v>100.00018778784096</c:v>
                </c:pt>
                <c:pt idx="33">
                  <c:v>100.00018764415178</c:v>
                </c:pt>
                <c:pt idx="34">
                  <c:v>100.00018778838722</c:v>
                </c:pt>
                <c:pt idx="35">
                  <c:v>100.00018764505667</c:v>
                </c:pt>
                <c:pt idx="36">
                  <c:v>100.0001877910839</c:v>
                </c:pt>
                <c:pt idx="37">
                  <c:v>100.0001876486116</c:v>
                </c:pt>
                <c:pt idx="38">
                  <c:v>100.00018779669503</c:v>
                </c:pt>
                <c:pt idx="39">
                  <c:v>100.00018765457783</c:v>
                </c:pt>
                <c:pt idx="40">
                  <c:v>100.00018780264398</c:v>
                </c:pt>
                <c:pt idx="41">
                  <c:v>100.0001876603573</c:v>
                </c:pt>
                <c:pt idx="42">
                  <c:v>100.00018780784492</c:v>
                </c:pt>
                <c:pt idx="43">
                  <c:v>100.00018766520203</c:v>
                </c:pt>
                <c:pt idx="44">
                  <c:v>100.00018781112438</c:v>
                </c:pt>
                <c:pt idx="45">
                  <c:v>100.0001876678062</c:v>
                </c:pt>
                <c:pt idx="46">
                  <c:v>100.00018781216609</c:v>
                </c:pt>
                <c:pt idx="47">
                  <c:v>100.00018766848279</c:v>
                </c:pt>
                <c:pt idx="48">
                  <c:v>100.00018781232623</c:v>
                </c:pt>
                <c:pt idx="49">
                  <c:v>100.00018766856935</c:v>
                </c:pt>
                <c:pt idx="50">
                  <c:v>100.00018781233948</c:v>
                </c:pt>
                <c:pt idx="51">
                  <c:v>100.00018766857549</c:v>
                </c:pt>
                <c:pt idx="52">
                  <c:v>100.00018781234019</c:v>
                </c:pt>
                <c:pt idx="53">
                  <c:v>100.00018766857599</c:v>
                </c:pt>
                <c:pt idx="54">
                  <c:v>100.00018781234274</c:v>
                </c:pt>
                <c:pt idx="55">
                  <c:v>100.00018766858375</c:v>
                </c:pt>
                <c:pt idx="56">
                  <c:v>100.00018781246523</c:v>
                </c:pt>
                <c:pt idx="57">
                  <c:v>100.00018766889166</c:v>
                </c:pt>
                <c:pt idx="58">
                  <c:v>100.00018781477895</c:v>
                </c:pt>
                <c:pt idx="59">
                  <c:v>100.00018767256786</c:v>
                </c:pt>
                <c:pt idx="60">
                  <c:v>100.00018782069867</c:v>
                </c:pt>
                <c:pt idx="61">
                  <c:v>100.00018767848105</c:v>
                </c:pt>
                <c:pt idx="62">
                  <c:v>100.00018782436493</c:v>
                </c:pt>
                <c:pt idx="63">
                  <c:v>100.0001876807828</c:v>
                </c:pt>
                <c:pt idx="64">
                  <c:v>100.00018782467164</c:v>
                </c:pt>
                <c:pt idx="65">
                  <c:v>100.00018768090486</c:v>
                </c:pt>
                <c:pt idx="66">
                  <c:v>100.00018782467922</c:v>
                </c:pt>
                <c:pt idx="67">
                  <c:v>100.00018768090725</c:v>
                </c:pt>
                <c:pt idx="68">
                  <c:v>100.00018782467939</c:v>
                </c:pt>
                <c:pt idx="69">
                  <c:v>100.00018768090725</c:v>
                </c:pt>
                <c:pt idx="70">
                  <c:v>100.00018782467939</c:v>
                </c:pt>
                <c:pt idx="71">
                  <c:v>100.00018768090725</c:v>
                </c:pt>
                <c:pt idx="72">
                  <c:v>100.00018782467939</c:v>
                </c:pt>
                <c:pt idx="73">
                  <c:v>100.00018768090725</c:v>
                </c:pt>
                <c:pt idx="74">
                  <c:v>100.00018782467939</c:v>
                </c:pt>
                <c:pt idx="75">
                  <c:v>100.00018768090725</c:v>
                </c:pt>
                <c:pt idx="76">
                  <c:v>100.00018782467939</c:v>
                </c:pt>
                <c:pt idx="77">
                  <c:v>100.00018768090725</c:v>
                </c:pt>
                <c:pt idx="78">
                  <c:v>100.00018782467939</c:v>
                </c:pt>
                <c:pt idx="79">
                  <c:v>100.00018768090725</c:v>
                </c:pt>
                <c:pt idx="80">
                  <c:v>100.00018782467939</c:v>
                </c:pt>
                <c:pt idx="81">
                  <c:v>100.00018768090725</c:v>
                </c:pt>
                <c:pt idx="82">
                  <c:v>100.00018782467939</c:v>
                </c:pt>
                <c:pt idx="83">
                  <c:v>100.00018768090725</c:v>
                </c:pt>
                <c:pt idx="84">
                  <c:v>100.00018782467939</c:v>
                </c:pt>
                <c:pt idx="85">
                  <c:v>100.00018768090725</c:v>
                </c:pt>
                <c:pt idx="86">
                  <c:v>100.00018782467939</c:v>
                </c:pt>
                <c:pt idx="87">
                  <c:v>100.00018768090725</c:v>
                </c:pt>
                <c:pt idx="88">
                  <c:v>100.00018782467939</c:v>
                </c:pt>
                <c:pt idx="89">
                  <c:v>100.00018768090725</c:v>
                </c:pt>
                <c:pt idx="90">
                  <c:v>100.00018782467917</c:v>
                </c:pt>
                <c:pt idx="91">
                  <c:v>100.00018768090665</c:v>
                </c:pt>
                <c:pt idx="92">
                  <c:v>100.00018782466368</c:v>
                </c:pt>
                <c:pt idx="93">
                  <c:v>100.00018768085636</c:v>
                </c:pt>
                <c:pt idx="94">
                  <c:v>100.00018782366963</c:v>
                </c:pt>
                <c:pt idx="95">
                  <c:v>100.00018767779272</c:v>
                </c:pt>
                <c:pt idx="96">
                  <c:v>100.0001877670651</c:v>
                </c:pt>
                <c:pt idx="97">
                  <c:v>100.00018750568364</c:v>
                </c:pt>
                <c:pt idx="98">
                  <c:v>100.00018460435592</c:v>
                </c:pt>
                <c:pt idx="99">
                  <c:v>100.00017787932632</c:v>
                </c:pt>
                <c:pt idx="100">
                  <c:v>100.00000410720324</c:v>
                </c:pt>
                <c:pt idx="101">
                  <c:v>99.999630319737534</c:v>
                </c:pt>
                <c:pt idx="102">
                  <c:v>99.989271944902384</c:v>
                </c:pt>
                <c:pt idx="103">
                  <c:v>99.967873023239946</c:v>
                </c:pt>
                <c:pt idx="104">
                  <c:v>99.274754229541216</c:v>
                </c:pt>
                <c:pt idx="105">
                  <c:v>97.784853889308039</c:v>
                </c:pt>
                <c:pt idx="106">
                  <c:v>27.932884835286469</c:v>
                </c:pt>
                <c:pt idx="107">
                  <c:v>25.118181366048887</c:v>
                </c:pt>
                <c:pt idx="108">
                  <c:v>25.004762149742465</c:v>
                </c:pt>
                <c:pt idx="109">
                  <c:v>25.000191904611473</c:v>
                </c:pt>
                <c:pt idx="110">
                  <c:v>25.000008043917617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C39-4545-B75F-33D53F04C200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Sheet1!$H$51:$DN$51</c:f>
              <c:numCache>
                <c:formatCode>0</c:formatCode>
                <c:ptCount val="111"/>
                <c:pt idx="0" formatCode="General">
                  <c:v>22</c:v>
                </c:pt>
                <c:pt idx="1">
                  <c:v>25.000008009107425</c:v>
                </c:pt>
                <c:pt idx="2">
                  <c:v>25.000191074257252</c:v>
                </c:pt>
                <c:pt idx="3">
                  <c:v>25.004741547118929</c:v>
                </c:pt>
                <c:pt idx="4">
                  <c:v>25.117670143518378</c:v>
                </c:pt>
                <c:pt idx="5">
                  <c:v>27.920199630395054</c:v>
                </c:pt>
                <c:pt idx="6">
                  <c:v>97.470089942120254</c:v>
                </c:pt>
                <c:pt idx="7">
                  <c:v>99.127093076482183</c:v>
                </c:pt>
                <c:pt idx="8">
                  <c:v>99.961553803839763</c:v>
                </c:pt>
                <c:pt idx="9">
                  <c:v>99.986327292647843</c:v>
                </c:pt>
                <c:pt idx="10">
                  <c:v>99.999518959608295</c:v>
                </c:pt>
                <c:pt idx="11">
                  <c:v>99.999950193371333</c:v>
                </c:pt>
                <c:pt idx="12">
                  <c:v>100.00017565086078</c:v>
                </c:pt>
                <c:pt idx="13">
                  <c:v>100.00018311803234</c:v>
                </c:pt>
                <c:pt idx="14">
                  <c:v>100.00018727017022</c:v>
                </c:pt>
                <c:pt idx="15">
                  <c:v>100.00018725357774</c:v>
                </c:pt>
                <c:pt idx="16">
                  <c:v>100.0001874837524</c:v>
                </c:pt>
                <c:pt idx="17">
                  <c:v>100.00018733060543</c:v>
                </c:pt>
                <c:pt idx="18">
                  <c:v>100.00018748790369</c:v>
                </c:pt>
                <c:pt idx="19">
                  <c:v>100.00018733212437</c:v>
                </c:pt>
                <c:pt idx="20">
                  <c:v>100.0001874879879</c:v>
                </c:pt>
                <c:pt idx="21">
                  <c:v>100.00018733215536</c:v>
                </c:pt>
                <c:pt idx="22">
                  <c:v>100.00018748798962</c:v>
                </c:pt>
                <c:pt idx="23">
                  <c:v>100.00018733215603</c:v>
                </c:pt>
                <c:pt idx="24">
                  <c:v>100.00018748798971</c:v>
                </c:pt>
                <c:pt idx="25">
                  <c:v>100.00018733215606</c:v>
                </c:pt>
                <c:pt idx="26">
                  <c:v>100.00018748798971</c:v>
                </c:pt>
                <c:pt idx="27">
                  <c:v>100.00018733215606</c:v>
                </c:pt>
                <c:pt idx="28">
                  <c:v>100.00018748798978</c:v>
                </c:pt>
                <c:pt idx="29">
                  <c:v>100.00018733215634</c:v>
                </c:pt>
                <c:pt idx="30">
                  <c:v>100.00018748799265</c:v>
                </c:pt>
                <c:pt idx="31">
                  <c:v>100.00018733216262</c:v>
                </c:pt>
                <c:pt idx="32">
                  <c:v>100.00018748804639</c:v>
                </c:pt>
                <c:pt idx="33">
                  <c:v>100.00018733226486</c:v>
                </c:pt>
                <c:pt idx="34">
                  <c:v>100.00018748860327</c:v>
                </c:pt>
                <c:pt idx="35">
                  <c:v>100.00018733315255</c:v>
                </c:pt>
                <c:pt idx="36">
                  <c:v>100.00018749132765</c:v>
                </c:pt>
                <c:pt idx="37">
                  <c:v>100.00018733666805</c:v>
                </c:pt>
                <c:pt idx="38">
                  <c:v>100.00018749694731</c:v>
                </c:pt>
                <c:pt idx="39">
                  <c:v>100.00018734261454</c:v>
                </c:pt>
                <c:pt idx="40">
                  <c:v>100.00018750288056</c:v>
                </c:pt>
                <c:pt idx="41">
                  <c:v>100.00018734839081</c:v>
                </c:pt>
                <c:pt idx="42">
                  <c:v>100.00018750806169</c:v>
                </c:pt>
                <c:pt idx="43">
                  <c:v>100.00018735324267</c:v>
                </c:pt>
                <c:pt idx="44">
                  <c:v>100.00018751131022</c:v>
                </c:pt>
                <c:pt idx="45">
                  <c:v>100.00018735586801</c:v>
                </c:pt>
                <c:pt idx="46">
                  <c:v>100.00018751233472</c:v>
                </c:pt>
                <c:pt idx="47">
                  <c:v>100.0001873565556</c:v>
                </c:pt>
                <c:pt idx="48">
                  <c:v>100.00018751249129</c:v>
                </c:pt>
                <c:pt idx="49">
                  <c:v>100.0001873566442</c:v>
                </c:pt>
                <c:pt idx="50">
                  <c:v>100.00018751250417</c:v>
                </c:pt>
                <c:pt idx="51">
                  <c:v>100.00018735665054</c:v>
                </c:pt>
                <c:pt idx="52">
                  <c:v>100.00018751250488</c:v>
                </c:pt>
                <c:pt idx="53">
                  <c:v>100.00018735665103</c:v>
                </c:pt>
                <c:pt idx="54">
                  <c:v>100.00018751250755</c:v>
                </c:pt>
                <c:pt idx="55">
                  <c:v>100.00018735665856</c:v>
                </c:pt>
                <c:pt idx="56">
                  <c:v>100.00018751263474</c:v>
                </c:pt>
                <c:pt idx="57">
                  <c:v>100.00018735695711</c:v>
                </c:pt>
                <c:pt idx="58">
                  <c:v>100.00018751499415</c:v>
                </c:pt>
                <c:pt idx="59">
                  <c:v>100.00018736057271</c:v>
                </c:pt>
                <c:pt idx="60">
                  <c:v>100.00018752090745</c:v>
                </c:pt>
                <c:pt idx="61">
                  <c:v>100.00018736647921</c:v>
                </c:pt>
                <c:pt idx="62">
                  <c:v>100.00018752451329</c:v>
                </c:pt>
                <c:pt idx="63">
                  <c:v>100.00018736882632</c:v>
                </c:pt>
                <c:pt idx="64">
                  <c:v>100.00018752481073</c:v>
                </c:pt>
                <c:pt idx="65">
                  <c:v>100.00018736895304</c:v>
                </c:pt>
                <c:pt idx="66">
                  <c:v>100.00018752481807</c:v>
                </c:pt>
                <c:pt idx="67">
                  <c:v>100.00018736895557</c:v>
                </c:pt>
                <c:pt idx="68">
                  <c:v>100.00018752481823</c:v>
                </c:pt>
                <c:pt idx="69">
                  <c:v>100.00018736895557</c:v>
                </c:pt>
                <c:pt idx="70">
                  <c:v>100.00018752481823</c:v>
                </c:pt>
                <c:pt idx="71">
                  <c:v>100.00018736895557</c:v>
                </c:pt>
                <c:pt idx="72">
                  <c:v>100.00018752481823</c:v>
                </c:pt>
                <c:pt idx="73">
                  <c:v>100.00018736895557</c:v>
                </c:pt>
                <c:pt idx="74">
                  <c:v>100.00018752481823</c:v>
                </c:pt>
                <c:pt idx="75">
                  <c:v>100.00018736895557</c:v>
                </c:pt>
                <c:pt idx="76">
                  <c:v>100.00018752481823</c:v>
                </c:pt>
                <c:pt idx="77">
                  <c:v>100.00018736895557</c:v>
                </c:pt>
                <c:pt idx="78">
                  <c:v>100.00018752481823</c:v>
                </c:pt>
                <c:pt idx="79">
                  <c:v>100.00018736895557</c:v>
                </c:pt>
                <c:pt idx="80">
                  <c:v>100.00018752481823</c:v>
                </c:pt>
                <c:pt idx="81">
                  <c:v>100.00018736895557</c:v>
                </c:pt>
                <c:pt idx="82">
                  <c:v>100.00018752481823</c:v>
                </c:pt>
                <c:pt idx="83">
                  <c:v>100.00018736895557</c:v>
                </c:pt>
                <c:pt idx="84">
                  <c:v>100.00018752481823</c:v>
                </c:pt>
                <c:pt idx="85">
                  <c:v>100.00018736895557</c:v>
                </c:pt>
                <c:pt idx="86">
                  <c:v>100.00018752481823</c:v>
                </c:pt>
                <c:pt idx="87">
                  <c:v>100.00018736895557</c:v>
                </c:pt>
                <c:pt idx="88">
                  <c:v>100.00018752481823</c:v>
                </c:pt>
                <c:pt idx="89">
                  <c:v>100.00018736895557</c:v>
                </c:pt>
                <c:pt idx="90">
                  <c:v>100.00018752481802</c:v>
                </c:pt>
                <c:pt idx="91">
                  <c:v>100.00018736895497</c:v>
                </c:pt>
                <c:pt idx="92">
                  <c:v>100.00018752480166</c:v>
                </c:pt>
                <c:pt idx="93">
                  <c:v>100.00018736890615</c:v>
                </c:pt>
                <c:pt idx="94">
                  <c:v>100.00018752375745</c:v>
                </c:pt>
                <c:pt idx="95">
                  <c:v>100.00018736592914</c:v>
                </c:pt>
                <c:pt idx="96">
                  <c:v>100.00018746434181</c:v>
                </c:pt>
                <c:pt idx="97">
                  <c:v>100.00018719863769</c:v>
                </c:pt>
                <c:pt idx="98">
                  <c:v>100.00018414379053</c:v>
                </c:pt>
                <c:pt idx="99">
                  <c:v>100.00017783824784</c:v>
                </c:pt>
                <c:pt idx="100">
                  <c:v>99.999994546530701</c:v>
                </c:pt>
                <c:pt idx="101">
                  <c:v>99.999644752685683</c:v>
                </c:pt>
                <c:pt idx="102">
                  <c:v>99.988709951199269</c:v>
                </c:pt>
                <c:pt idx="103">
                  <c:v>99.968582082553993</c:v>
                </c:pt>
                <c:pt idx="104">
                  <c:v>99.235908229733795</c:v>
                </c:pt>
                <c:pt idx="105">
                  <c:v>97.828641079434291</c:v>
                </c:pt>
                <c:pt idx="106">
                  <c:v>27.934649510686249</c:v>
                </c:pt>
                <c:pt idx="107">
                  <c:v>25.118252484548567</c:v>
                </c:pt>
                <c:pt idx="108">
                  <c:v>25.004765015902173</c:v>
                </c:pt>
                <c:pt idx="109">
                  <c:v>25.00019202012864</c:v>
                </c:pt>
                <c:pt idx="110">
                  <c:v>25.0000080487604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C39-4545-B75F-33D53F04C200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Sheet1!$H$52:$DN$52</c:f>
              <c:numCache>
                <c:formatCode>0</c:formatCode>
                <c:ptCount val="111"/>
                <c:pt idx="0" formatCode="General">
                  <c:v>20</c:v>
                </c:pt>
                <c:pt idx="1">
                  <c:v>25.000008016450668</c:v>
                </c:pt>
                <c:pt idx="2">
                  <c:v>25.000191249419405</c:v>
                </c:pt>
                <c:pt idx="3">
                  <c:v>25.004745893170249</c:v>
                </c:pt>
                <c:pt idx="4">
                  <c:v>25.117777982992997</c:v>
                </c:pt>
                <c:pt idx="5">
                  <c:v>27.922875473969274</c:v>
                </c:pt>
                <c:pt idx="6">
                  <c:v>97.536486211699113</c:v>
                </c:pt>
                <c:pt idx="7">
                  <c:v>99.081071106279509</c:v>
                </c:pt>
                <c:pt idx="8">
                  <c:v>99.962509025922913</c:v>
                </c:pt>
                <c:pt idx="9">
                  <c:v>99.985611351551015</c:v>
                </c:pt>
                <c:pt idx="10">
                  <c:v>99.999536913882338</c:v>
                </c:pt>
                <c:pt idx="11">
                  <c:v>99.999937800347681</c:v>
                </c:pt>
                <c:pt idx="12">
                  <c:v>100.00017568244373</c:v>
                </c:pt>
                <c:pt idx="13">
                  <c:v>100.00018259468359</c:v>
                </c:pt>
                <c:pt idx="14">
                  <c:v>100.00018697700776</c:v>
                </c:pt>
                <c:pt idx="15">
                  <c:v>100.00018693828304</c:v>
                </c:pt>
                <c:pt idx="16">
                  <c:v>100.00018718458551</c:v>
                </c:pt>
                <c:pt idx="17">
                  <c:v>100.0001870191069</c:v>
                </c:pt>
                <c:pt idx="18">
                  <c:v>100.00018718861944</c:v>
                </c:pt>
                <c:pt idx="19">
                  <c:v>100.00018702069912</c:v>
                </c:pt>
                <c:pt idx="20">
                  <c:v>100.00018718870128</c:v>
                </c:pt>
                <c:pt idx="21">
                  <c:v>100.0001870207316</c:v>
                </c:pt>
                <c:pt idx="22">
                  <c:v>100.00018718870292</c:v>
                </c:pt>
                <c:pt idx="23">
                  <c:v>100.0001870207323</c:v>
                </c:pt>
                <c:pt idx="24">
                  <c:v>100.00018718870301</c:v>
                </c:pt>
                <c:pt idx="25">
                  <c:v>100.00018702073234</c:v>
                </c:pt>
                <c:pt idx="26">
                  <c:v>100.00018718870301</c:v>
                </c:pt>
                <c:pt idx="27">
                  <c:v>100.00018702073234</c:v>
                </c:pt>
                <c:pt idx="28">
                  <c:v>100.00018718870308</c:v>
                </c:pt>
                <c:pt idx="29">
                  <c:v>100.00018702073261</c:v>
                </c:pt>
                <c:pt idx="30">
                  <c:v>100.00018718870606</c:v>
                </c:pt>
                <c:pt idx="31">
                  <c:v>100.00018702073869</c:v>
                </c:pt>
                <c:pt idx="32">
                  <c:v>100.00018718876127</c:v>
                </c:pt>
                <c:pt idx="33">
                  <c:v>100.00018702083841</c:v>
                </c:pt>
                <c:pt idx="34">
                  <c:v>100.00018718932904</c:v>
                </c:pt>
                <c:pt idx="35">
                  <c:v>100.00018702170905</c:v>
                </c:pt>
                <c:pt idx="36">
                  <c:v>100.00018719208134</c:v>
                </c:pt>
                <c:pt idx="37">
                  <c:v>100.00018702518506</c:v>
                </c:pt>
                <c:pt idx="38">
                  <c:v>100.00018719770922</c:v>
                </c:pt>
                <c:pt idx="39">
                  <c:v>100.00018703111141</c:v>
                </c:pt>
                <c:pt idx="40">
                  <c:v>100.00018720362679</c:v>
                </c:pt>
                <c:pt idx="41">
                  <c:v>100.00018703688454</c:v>
                </c:pt>
                <c:pt idx="42">
                  <c:v>100.00018720878788</c:v>
                </c:pt>
                <c:pt idx="43">
                  <c:v>100.00018704174339</c:v>
                </c:pt>
                <c:pt idx="44">
                  <c:v>100.00018721200539</c:v>
                </c:pt>
                <c:pt idx="45">
                  <c:v>100.00018704439002</c:v>
                </c:pt>
                <c:pt idx="46">
                  <c:v>100.00018721301278</c:v>
                </c:pt>
                <c:pt idx="47">
                  <c:v>100.00018704508881</c:v>
                </c:pt>
                <c:pt idx="48">
                  <c:v>100.00018721316582</c:v>
                </c:pt>
                <c:pt idx="49">
                  <c:v>100.00018704517954</c:v>
                </c:pt>
                <c:pt idx="50">
                  <c:v>100.00018721317836</c:v>
                </c:pt>
                <c:pt idx="51">
                  <c:v>100.00018704518608</c:v>
                </c:pt>
                <c:pt idx="52">
                  <c:v>100.00018721317907</c:v>
                </c:pt>
                <c:pt idx="53">
                  <c:v>100.00018704518656</c:v>
                </c:pt>
                <c:pt idx="54">
                  <c:v>100.00018721318185</c:v>
                </c:pt>
                <c:pt idx="55">
                  <c:v>100.00018704519388</c:v>
                </c:pt>
                <c:pt idx="56">
                  <c:v>100.00018721331398</c:v>
                </c:pt>
                <c:pt idx="57">
                  <c:v>100.00018704548324</c:v>
                </c:pt>
                <c:pt idx="58">
                  <c:v>100.00018721571959</c:v>
                </c:pt>
                <c:pt idx="59">
                  <c:v>100.00018704903816</c:v>
                </c:pt>
                <c:pt idx="60">
                  <c:v>100.00018722162612</c:v>
                </c:pt>
                <c:pt idx="61">
                  <c:v>100.00018705493767</c:v>
                </c:pt>
                <c:pt idx="62">
                  <c:v>100.00018722517149</c:v>
                </c:pt>
                <c:pt idx="63">
                  <c:v>100.00018705733061</c:v>
                </c:pt>
                <c:pt idx="64">
                  <c:v>100.00018722545981</c:v>
                </c:pt>
                <c:pt idx="65">
                  <c:v>100.00018705746223</c:v>
                </c:pt>
                <c:pt idx="66">
                  <c:v>100.00018722546693</c:v>
                </c:pt>
                <c:pt idx="67">
                  <c:v>100.00018705746488</c:v>
                </c:pt>
                <c:pt idx="68">
                  <c:v>100.00018722546707</c:v>
                </c:pt>
                <c:pt idx="69">
                  <c:v>100.00018705746491</c:v>
                </c:pt>
                <c:pt idx="70">
                  <c:v>100.00018722546707</c:v>
                </c:pt>
                <c:pt idx="71">
                  <c:v>100.00018705746491</c:v>
                </c:pt>
                <c:pt idx="72">
                  <c:v>100.00018722546707</c:v>
                </c:pt>
                <c:pt idx="73">
                  <c:v>100.00018705746491</c:v>
                </c:pt>
                <c:pt idx="74">
                  <c:v>100.00018722546707</c:v>
                </c:pt>
                <c:pt idx="75">
                  <c:v>100.00018705746491</c:v>
                </c:pt>
                <c:pt idx="76">
                  <c:v>100.00018722546707</c:v>
                </c:pt>
                <c:pt idx="77">
                  <c:v>100.00018705746491</c:v>
                </c:pt>
                <c:pt idx="78">
                  <c:v>100.00018722546707</c:v>
                </c:pt>
                <c:pt idx="79">
                  <c:v>100.00018705746491</c:v>
                </c:pt>
                <c:pt idx="80">
                  <c:v>100.00018722546707</c:v>
                </c:pt>
                <c:pt idx="81">
                  <c:v>100.00018705746491</c:v>
                </c:pt>
                <c:pt idx="82">
                  <c:v>100.00018722546707</c:v>
                </c:pt>
                <c:pt idx="83">
                  <c:v>100.00018705746491</c:v>
                </c:pt>
                <c:pt idx="84">
                  <c:v>100.00018722546707</c:v>
                </c:pt>
                <c:pt idx="85">
                  <c:v>100.00018705746491</c:v>
                </c:pt>
                <c:pt idx="86">
                  <c:v>100.00018722546707</c:v>
                </c:pt>
                <c:pt idx="87">
                  <c:v>100.00018705746491</c:v>
                </c:pt>
                <c:pt idx="88">
                  <c:v>100.00018722546707</c:v>
                </c:pt>
                <c:pt idx="89">
                  <c:v>100.00018705746491</c:v>
                </c:pt>
                <c:pt idx="90">
                  <c:v>100.00018722546685</c:v>
                </c:pt>
                <c:pt idx="91">
                  <c:v>100.00018705746432</c:v>
                </c:pt>
                <c:pt idx="92">
                  <c:v>100.00018722544961</c:v>
                </c:pt>
                <c:pt idx="93">
                  <c:v>100.00018705741689</c:v>
                </c:pt>
                <c:pt idx="94">
                  <c:v>100.0001872243519</c:v>
                </c:pt>
                <c:pt idx="95">
                  <c:v>100.00018705452469</c:v>
                </c:pt>
                <c:pt idx="96">
                  <c:v>100.00018716194234</c:v>
                </c:pt>
                <c:pt idx="97">
                  <c:v>100.00018689194913</c:v>
                </c:pt>
                <c:pt idx="98">
                  <c:v>100.00018367324378</c:v>
                </c:pt>
                <c:pt idx="99">
                  <c:v>100.00017779209942</c:v>
                </c:pt>
                <c:pt idx="100">
                  <c:v>99.999984382160036</c:v>
                </c:pt>
                <c:pt idx="101">
                  <c:v>99.999658930333183</c:v>
                </c:pt>
                <c:pt idx="102">
                  <c:v>99.988111814232141</c:v>
                </c:pt>
                <c:pt idx="103">
                  <c:v>99.969289764984552</c:v>
                </c:pt>
                <c:pt idx="104">
                  <c:v>99.194663082215982</c:v>
                </c:pt>
                <c:pt idx="105">
                  <c:v>97.875121406929182</c:v>
                </c:pt>
                <c:pt idx="106">
                  <c:v>27.9365227227003</c:v>
                </c:pt>
                <c:pt idx="107">
                  <c:v>25.118327977201897</c:v>
                </c:pt>
                <c:pt idx="108">
                  <c:v>25.004768058345455</c:v>
                </c:pt>
                <c:pt idx="109">
                  <c:v>25.000192142750702</c:v>
                </c:pt>
                <c:pt idx="110">
                  <c:v>25.000008053901038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C39-4545-B75F-33D53F04C200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Sheet1!$H$53:$DN$53</c:f>
              <c:numCache>
                <c:formatCode>0</c:formatCode>
                <c:ptCount val="111"/>
                <c:pt idx="0" formatCode="General">
                  <c:v>18</c:v>
                </c:pt>
                <c:pt idx="1">
                  <c:v>25.000008023979582</c:v>
                </c:pt>
                <c:pt idx="2">
                  <c:v>25.000191429010442</c:v>
                </c:pt>
                <c:pt idx="3">
                  <c:v>25.004750349108374</c:v>
                </c:pt>
                <c:pt idx="4">
                  <c:v>25.117888549091301</c:v>
                </c:pt>
                <c:pt idx="5">
                  <c:v>27.925618973326777</c:v>
                </c:pt>
                <c:pt idx="6">
                  <c:v>97.604561225962513</c:v>
                </c:pt>
                <c:pt idx="7">
                  <c:v>99.032142394501307</c:v>
                </c:pt>
                <c:pt idx="8">
                  <c:v>99.963463846654861</c:v>
                </c:pt>
                <c:pt idx="9">
                  <c:v>99.984849143196527</c:v>
                </c:pt>
                <c:pt idx="10">
                  <c:v>99.999554683026176</c:v>
                </c:pt>
                <c:pt idx="11">
                  <c:v>99.99992462101622</c:v>
                </c:pt>
                <c:pt idx="12">
                  <c:v>100.0001757104374</c:v>
                </c:pt>
                <c:pt idx="13">
                  <c:v>100.00018205804007</c:v>
                </c:pt>
                <c:pt idx="14">
                  <c:v>100.00018668427711</c:v>
                </c:pt>
                <c:pt idx="15">
                  <c:v>100.00018662319637</c:v>
                </c:pt>
                <c:pt idx="16">
                  <c:v>100.00018688592861</c:v>
                </c:pt>
                <c:pt idx="17">
                  <c:v>100.00018670805953</c:v>
                </c:pt>
                <c:pt idx="18">
                  <c:v>100.00018688984673</c:v>
                </c:pt>
                <c:pt idx="19">
                  <c:v>100.00018670972963</c:v>
                </c:pt>
                <c:pt idx="20">
                  <c:v>100.00018688992623</c:v>
                </c:pt>
                <c:pt idx="21">
                  <c:v>100.0001867097637</c:v>
                </c:pt>
                <c:pt idx="22">
                  <c:v>100.0001868899278</c:v>
                </c:pt>
                <c:pt idx="23">
                  <c:v>100.00018670976444</c:v>
                </c:pt>
                <c:pt idx="24">
                  <c:v>100.00018688992789</c:v>
                </c:pt>
                <c:pt idx="25">
                  <c:v>100.00018670976446</c:v>
                </c:pt>
                <c:pt idx="26">
                  <c:v>100.00018688992789</c:v>
                </c:pt>
                <c:pt idx="27">
                  <c:v>100.00018670976446</c:v>
                </c:pt>
                <c:pt idx="28">
                  <c:v>100.00018688992797</c:v>
                </c:pt>
                <c:pt idx="29">
                  <c:v>100.00018670976472</c:v>
                </c:pt>
                <c:pt idx="30">
                  <c:v>100.00018688993106</c:v>
                </c:pt>
                <c:pt idx="31">
                  <c:v>100.00018670977065</c:v>
                </c:pt>
                <c:pt idx="32">
                  <c:v>100.00018688998779</c:v>
                </c:pt>
                <c:pt idx="33">
                  <c:v>100.00018670986785</c:v>
                </c:pt>
                <c:pt idx="34">
                  <c:v>100.0001868905667</c:v>
                </c:pt>
                <c:pt idx="35">
                  <c:v>100.00018671072158</c:v>
                </c:pt>
                <c:pt idx="36">
                  <c:v>100.00018689334711</c:v>
                </c:pt>
                <c:pt idx="37">
                  <c:v>100.000186714158</c:v>
                </c:pt>
                <c:pt idx="38">
                  <c:v>100.00018689898302</c:v>
                </c:pt>
                <c:pt idx="39">
                  <c:v>100.00018672006384</c:v>
                </c:pt>
                <c:pt idx="40">
                  <c:v>100.00018690488483</c:v>
                </c:pt>
                <c:pt idx="41">
                  <c:v>100.00018672583383</c:v>
                </c:pt>
                <c:pt idx="42">
                  <c:v>100.00018691002568</c:v>
                </c:pt>
                <c:pt idx="43">
                  <c:v>100.00018673069958</c:v>
                </c:pt>
                <c:pt idx="44">
                  <c:v>100.00018691321203</c:v>
                </c:pt>
                <c:pt idx="45">
                  <c:v>100.00018673336767</c:v>
                </c:pt>
                <c:pt idx="46">
                  <c:v>100.00018691420244</c:v>
                </c:pt>
                <c:pt idx="47">
                  <c:v>100.00018673407786</c:v>
                </c:pt>
                <c:pt idx="48">
                  <c:v>100.00018691435199</c:v>
                </c:pt>
                <c:pt idx="49">
                  <c:v>100.00018673417077</c:v>
                </c:pt>
                <c:pt idx="50">
                  <c:v>100.00018691436419</c:v>
                </c:pt>
                <c:pt idx="51">
                  <c:v>100.0001867341775</c:v>
                </c:pt>
                <c:pt idx="52">
                  <c:v>100.00018691436489</c:v>
                </c:pt>
                <c:pt idx="53">
                  <c:v>100.000186734178</c:v>
                </c:pt>
                <c:pt idx="54">
                  <c:v>100.0001869143678</c:v>
                </c:pt>
                <c:pt idx="55">
                  <c:v>100.00018673418508</c:v>
                </c:pt>
                <c:pt idx="56">
                  <c:v>100.00018691450508</c:v>
                </c:pt>
                <c:pt idx="57">
                  <c:v>100.00018673446547</c:v>
                </c:pt>
                <c:pt idx="58">
                  <c:v>100.00018691695743</c:v>
                </c:pt>
                <c:pt idx="59">
                  <c:v>100.00018673795961</c:v>
                </c:pt>
                <c:pt idx="60">
                  <c:v>100.00018692285691</c:v>
                </c:pt>
                <c:pt idx="61">
                  <c:v>100.00018674385177</c:v>
                </c:pt>
                <c:pt idx="62">
                  <c:v>100.00018692634171</c:v>
                </c:pt>
                <c:pt idx="63">
                  <c:v>100.00018674629113</c:v>
                </c:pt>
                <c:pt idx="64">
                  <c:v>100.00018692662104</c:v>
                </c:pt>
                <c:pt idx="65">
                  <c:v>100.00018674642784</c:v>
                </c:pt>
                <c:pt idx="66">
                  <c:v>100.00018692662795</c:v>
                </c:pt>
                <c:pt idx="67">
                  <c:v>100.00018674643061</c:v>
                </c:pt>
                <c:pt idx="68">
                  <c:v>100.00018692662807</c:v>
                </c:pt>
                <c:pt idx="69">
                  <c:v>100.00018674643069</c:v>
                </c:pt>
                <c:pt idx="70">
                  <c:v>100.00018692662807</c:v>
                </c:pt>
                <c:pt idx="71">
                  <c:v>100.00018674643069</c:v>
                </c:pt>
                <c:pt idx="72">
                  <c:v>100.00018692662807</c:v>
                </c:pt>
                <c:pt idx="73">
                  <c:v>100.00018674643069</c:v>
                </c:pt>
                <c:pt idx="74">
                  <c:v>100.00018692662807</c:v>
                </c:pt>
                <c:pt idx="75">
                  <c:v>100.00018674643069</c:v>
                </c:pt>
                <c:pt idx="76">
                  <c:v>100.00018692662807</c:v>
                </c:pt>
                <c:pt idx="77">
                  <c:v>100.00018674643069</c:v>
                </c:pt>
                <c:pt idx="78">
                  <c:v>100.00018692662807</c:v>
                </c:pt>
                <c:pt idx="79">
                  <c:v>100.00018674643069</c:v>
                </c:pt>
                <c:pt idx="80">
                  <c:v>100.00018692662807</c:v>
                </c:pt>
                <c:pt idx="81">
                  <c:v>100.00018674643069</c:v>
                </c:pt>
                <c:pt idx="82">
                  <c:v>100.00018692662807</c:v>
                </c:pt>
                <c:pt idx="83">
                  <c:v>100.00018674643069</c:v>
                </c:pt>
                <c:pt idx="84">
                  <c:v>100.00018692662807</c:v>
                </c:pt>
                <c:pt idx="85">
                  <c:v>100.00018674643069</c:v>
                </c:pt>
                <c:pt idx="86">
                  <c:v>100.00018692662807</c:v>
                </c:pt>
                <c:pt idx="87">
                  <c:v>100.00018674643069</c:v>
                </c:pt>
                <c:pt idx="88">
                  <c:v>100.00018692662807</c:v>
                </c:pt>
                <c:pt idx="89">
                  <c:v>100.00018674643069</c:v>
                </c:pt>
                <c:pt idx="90">
                  <c:v>100.00018692662782</c:v>
                </c:pt>
                <c:pt idx="91">
                  <c:v>100.00018674643009</c:v>
                </c:pt>
                <c:pt idx="92">
                  <c:v>100.00018692660967</c:v>
                </c:pt>
                <c:pt idx="93">
                  <c:v>100.00018674638406</c:v>
                </c:pt>
                <c:pt idx="94">
                  <c:v>100.000186925455</c:v>
                </c:pt>
                <c:pt idx="95">
                  <c:v>100.00018674357553</c:v>
                </c:pt>
                <c:pt idx="96">
                  <c:v>100.00018685985754</c:v>
                </c:pt>
                <c:pt idx="97">
                  <c:v>100.00018658565504</c:v>
                </c:pt>
                <c:pt idx="98">
                  <c:v>100.00018319207575</c:v>
                </c:pt>
                <c:pt idx="99">
                  <c:v>100.00017774324515</c:v>
                </c:pt>
                <c:pt idx="100">
                  <c:v>99.99997357701298</c:v>
                </c:pt>
                <c:pt idx="101">
                  <c:v>99.999672990847557</c:v>
                </c:pt>
                <c:pt idx="102">
                  <c:v>99.987475308246886</c:v>
                </c:pt>
                <c:pt idx="103">
                  <c:v>99.970004561570249</c:v>
                </c:pt>
                <c:pt idx="104">
                  <c:v>99.150865584835401</c:v>
                </c:pt>
                <c:pt idx="105">
                  <c:v>97.924465551369252</c:v>
                </c:pt>
                <c:pt idx="106">
                  <c:v>27.938511349917249</c:v>
                </c:pt>
                <c:pt idx="107">
                  <c:v>25.118408121224125</c:v>
                </c:pt>
                <c:pt idx="108">
                  <c:v>25.004771288244417</c:v>
                </c:pt>
                <c:pt idx="109">
                  <c:v>25.000192272927947</c:v>
                </c:pt>
                <c:pt idx="110">
                  <c:v>25.000008059358404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C39-4545-B75F-33D53F04C200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Sheet1!$H$54:$DN$54</c:f>
              <c:numCache>
                <c:formatCode>0</c:formatCode>
                <c:ptCount val="111"/>
                <c:pt idx="0" formatCode="General">
                  <c:v>16</c:v>
                </c:pt>
                <c:pt idx="1">
                  <c:v>25.000008031721638</c:v>
                </c:pt>
                <c:pt idx="2">
                  <c:v>25.00019161368558</c:v>
                </c:pt>
                <c:pt idx="3">
                  <c:v>25.00475493119038</c:v>
                </c:pt>
                <c:pt idx="4">
                  <c:v>25.118002245203407</c:v>
                </c:pt>
                <c:pt idx="5">
                  <c:v>27.928440137865891</c:v>
                </c:pt>
                <c:pt idx="6">
                  <c:v>97.674563350081584</c:v>
                </c:pt>
                <c:pt idx="7">
                  <c:v>98.980123321682896</c:v>
                </c:pt>
                <c:pt idx="8">
                  <c:v>99.964428756652524</c:v>
                </c:pt>
                <c:pt idx="9">
                  <c:v>99.984037822892972</c:v>
                </c:pt>
                <c:pt idx="10">
                  <c:v>99.999572441759355</c:v>
                </c:pt>
                <c:pt idx="11">
                  <c:v>99.99991060712911</c:v>
                </c:pt>
                <c:pt idx="12">
                  <c:v>100.00017573786096</c:v>
                </c:pt>
                <c:pt idx="13">
                  <c:v>100.00018150725718</c:v>
                </c:pt>
                <c:pt idx="14">
                  <c:v>100.00018639203395</c:v>
                </c:pt>
                <c:pt idx="15">
                  <c:v>100.00018630829825</c:v>
                </c:pt>
                <c:pt idx="16">
                  <c:v>100.00018658778488</c:v>
                </c:pt>
                <c:pt idx="17">
                  <c:v>100.00018639745848</c:v>
                </c:pt>
                <c:pt idx="18">
                  <c:v>100.00018659158781</c:v>
                </c:pt>
                <c:pt idx="19">
                  <c:v>100.00018639921134</c:v>
                </c:pt>
                <c:pt idx="20">
                  <c:v>100.00018659166493</c:v>
                </c:pt>
                <c:pt idx="21">
                  <c:v>100.00018639924707</c:v>
                </c:pt>
                <c:pt idx="22">
                  <c:v>100.00018659166648</c:v>
                </c:pt>
                <c:pt idx="23">
                  <c:v>100.00018639924784</c:v>
                </c:pt>
                <c:pt idx="24">
                  <c:v>100.00018659166655</c:v>
                </c:pt>
                <c:pt idx="25">
                  <c:v>100.00018639924789</c:v>
                </c:pt>
                <c:pt idx="26">
                  <c:v>100.00018659166655</c:v>
                </c:pt>
                <c:pt idx="27">
                  <c:v>100.00018639924789</c:v>
                </c:pt>
                <c:pt idx="28">
                  <c:v>100.00018659166665</c:v>
                </c:pt>
                <c:pt idx="29">
                  <c:v>100.00018639924814</c:v>
                </c:pt>
                <c:pt idx="30">
                  <c:v>100.00018659166982</c:v>
                </c:pt>
                <c:pt idx="31">
                  <c:v>100.00018639925389</c:v>
                </c:pt>
                <c:pt idx="32">
                  <c:v>100.00018659172815</c:v>
                </c:pt>
                <c:pt idx="33">
                  <c:v>100.00018639934861</c:v>
                </c:pt>
                <c:pt idx="34">
                  <c:v>100.00018659231844</c:v>
                </c:pt>
                <c:pt idx="35">
                  <c:v>100.00018640018556</c:v>
                </c:pt>
                <c:pt idx="36">
                  <c:v>100.00018659512723</c:v>
                </c:pt>
                <c:pt idx="37">
                  <c:v>100.00018640358233</c:v>
                </c:pt>
                <c:pt idx="38">
                  <c:v>100.00018660077087</c:v>
                </c:pt>
                <c:pt idx="39">
                  <c:v>100.00018640946728</c:v>
                </c:pt>
                <c:pt idx="40">
                  <c:v>100.00018660665691</c:v>
                </c:pt>
                <c:pt idx="41">
                  <c:v>100.00018641523414</c:v>
                </c:pt>
                <c:pt idx="42">
                  <c:v>100.00018661177727</c:v>
                </c:pt>
                <c:pt idx="43">
                  <c:v>100.00018642010671</c:v>
                </c:pt>
                <c:pt idx="44">
                  <c:v>100.00018661493239</c:v>
                </c:pt>
                <c:pt idx="45">
                  <c:v>100.00018642279636</c:v>
                </c:pt>
                <c:pt idx="46">
                  <c:v>100.0001866159059</c:v>
                </c:pt>
                <c:pt idx="47">
                  <c:v>100.00018642351822</c:v>
                </c:pt>
                <c:pt idx="48">
                  <c:v>100.00018661605201</c:v>
                </c:pt>
                <c:pt idx="49">
                  <c:v>100.00018642361337</c:v>
                </c:pt>
                <c:pt idx="50">
                  <c:v>100.00018661606387</c:v>
                </c:pt>
                <c:pt idx="51">
                  <c:v>100.00018642362033</c:v>
                </c:pt>
                <c:pt idx="52">
                  <c:v>100.00018661606454</c:v>
                </c:pt>
                <c:pt idx="53">
                  <c:v>100.00018642362083</c:v>
                </c:pt>
                <c:pt idx="54">
                  <c:v>100.00018661606761</c:v>
                </c:pt>
                <c:pt idx="55">
                  <c:v>100.00018642362765</c:v>
                </c:pt>
                <c:pt idx="56">
                  <c:v>100.00018661621024</c:v>
                </c:pt>
                <c:pt idx="57">
                  <c:v>100.00018642389918</c:v>
                </c:pt>
                <c:pt idx="58">
                  <c:v>100.00018661870986</c:v>
                </c:pt>
                <c:pt idx="59">
                  <c:v>100.00018642733248</c:v>
                </c:pt>
                <c:pt idx="60">
                  <c:v>100.00018662460201</c:v>
                </c:pt>
                <c:pt idx="61">
                  <c:v>100.00018643321702</c:v>
                </c:pt>
                <c:pt idx="62">
                  <c:v>100.00018662802617</c:v>
                </c:pt>
                <c:pt idx="63">
                  <c:v>100.00018643570331</c:v>
                </c:pt>
                <c:pt idx="64">
                  <c:v>100.00018662829667</c:v>
                </c:pt>
                <c:pt idx="65">
                  <c:v>100.00018643584535</c:v>
                </c:pt>
                <c:pt idx="66">
                  <c:v>100.00018662830337</c:v>
                </c:pt>
                <c:pt idx="67">
                  <c:v>100.00018643584828</c:v>
                </c:pt>
                <c:pt idx="68">
                  <c:v>100.00018662830348</c:v>
                </c:pt>
                <c:pt idx="69">
                  <c:v>100.00018643584833</c:v>
                </c:pt>
                <c:pt idx="70">
                  <c:v>100.00018662830348</c:v>
                </c:pt>
                <c:pt idx="71">
                  <c:v>100.00018643584833</c:v>
                </c:pt>
                <c:pt idx="72">
                  <c:v>100.00018662830348</c:v>
                </c:pt>
                <c:pt idx="73">
                  <c:v>100.00018643584833</c:v>
                </c:pt>
                <c:pt idx="74">
                  <c:v>100.00018662830348</c:v>
                </c:pt>
                <c:pt idx="75">
                  <c:v>100.00018643584833</c:v>
                </c:pt>
                <c:pt idx="76">
                  <c:v>100.00018662830348</c:v>
                </c:pt>
                <c:pt idx="77">
                  <c:v>100.00018643584833</c:v>
                </c:pt>
                <c:pt idx="78">
                  <c:v>100.00018662830348</c:v>
                </c:pt>
                <c:pt idx="79">
                  <c:v>100.00018643584833</c:v>
                </c:pt>
                <c:pt idx="80">
                  <c:v>100.00018662830348</c:v>
                </c:pt>
                <c:pt idx="81">
                  <c:v>100.00018643584833</c:v>
                </c:pt>
                <c:pt idx="82">
                  <c:v>100.00018662830348</c:v>
                </c:pt>
                <c:pt idx="83">
                  <c:v>100.00018643584833</c:v>
                </c:pt>
                <c:pt idx="84">
                  <c:v>100.00018662830348</c:v>
                </c:pt>
                <c:pt idx="85">
                  <c:v>100.00018643584833</c:v>
                </c:pt>
                <c:pt idx="86">
                  <c:v>100.00018662830348</c:v>
                </c:pt>
                <c:pt idx="87">
                  <c:v>100.00018643584833</c:v>
                </c:pt>
                <c:pt idx="88">
                  <c:v>100.00018662830348</c:v>
                </c:pt>
                <c:pt idx="89">
                  <c:v>100.00018643584833</c:v>
                </c:pt>
                <c:pt idx="90">
                  <c:v>100.00018662830321</c:v>
                </c:pt>
                <c:pt idx="91">
                  <c:v>100.00018643584777</c:v>
                </c:pt>
                <c:pt idx="92">
                  <c:v>100.00018662828404</c:v>
                </c:pt>
                <c:pt idx="93">
                  <c:v>100.0001864358031</c:v>
                </c:pt>
                <c:pt idx="94">
                  <c:v>100.00018662706871</c:v>
                </c:pt>
                <c:pt idx="95">
                  <c:v>100.00018643307791</c:v>
                </c:pt>
                <c:pt idx="96">
                  <c:v>100.00018655807762</c:v>
                </c:pt>
                <c:pt idx="97">
                  <c:v>100.00018627979398</c:v>
                </c:pt>
                <c:pt idx="98">
                  <c:v>100.00018269960773</c:v>
                </c:pt>
                <c:pt idx="99">
                  <c:v>100.00017769413124</c:v>
                </c:pt>
                <c:pt idx="100">
                  <c:v>99.999962091753289</c:v>
                </c:pt>
                <c:pt idx="101">
                  <c:v>99.999687077552721</c:v>
                </c:pt>
                <c:pt idx="102">
                  <c:v>99.986798070247374</c:v>
                </c:pt>
                <c:pt idx="103">
                  <c:v>99.970735358717036</c:v>
                </c:pt>
                <c:pt idx="104">
                  <c:v>99.104353061815786</c:v>
                </c:pt>
                <c:pt idx="105">
                  <c:v>97.976854709744032</c:v>
                </c:pt>
                <c:pt idx="106">
                  <c:v>27.940622694789909</c:v>
                </c:pt>
                <c:pt idx="107">
                  <c:v>25.118493210912721</c:v>
                </c:pt>
                <c:pt idx="108">
                  <c:v>25.00477471745959</c:v>
                </c:pt>
                <c:pt idx="109">
                  <c:v>25.000192411138393</c:v>
                </c:pt>
                <c:pt idx="110">
                  <c:v>25.000008065152549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C39-4545-B75F-33D53F04C200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Sheet1!$H$55:$DN$55</c:f>
              <c:numCache>
                <c:formatCode>0</c:formatCode>
                <c:ptCount val="111"/>
                <c:pt idx="0" formatCode="General">
                  <c:v>14</c:v>
                </c:pt>
                <c:pt idx="1">
                  <c:v>25.000008039705104</c:v>
                </c:pt>
                <c:pt idx="2">
                  <c:v>25.000191804119225</c:v>
                </c:pt>
                <c:pt idx="3">
                  <c:v>25.004759656149361</c:v>
                </c:pt>
                <c:pt idx="4">
                  <c:v>25.118119486530826</c:v>
                </c:pt>
                <c:pt idx="5">
                  <c:v>27.931349270061958</c:v>
                </c:pt>
                <c:pt idx="6">
                  <c:v>97.74674822136781</c:v>
                </c:pt>
                <c:pt idx="7">
                  <c:v>98.924819017044513</c:v>
                </c:pt>
                <c:pt idx="8">
                  <c:v>99.965414730843165</c:v>
                </c:pt>
                <c:pt idx="9">
                  <c:v>99.983174370086147</c:v>
                </c:pt>
                <c:pt idx="10">
                  <c:v>99.999590371899302</c:v>
                </c:pt>
                <c:pt idx="11">
                  <c:v>99.999895707477066</c:v>
                </c:pt>
                <c:pt idx="12">
                  <c:v>100.00017576785119</c:v>
                </c:pt>
                <c:pt idx="13">
                  <c:v>100.00018094143918</c:v>
                </c:pt>
                <c:pt idx="14">
                  <c:v>100.00018610033608</c:v>
                </c:pt>
                <c:pt idx="15">
                  <c:v>100.00018599356827</c:v>
                </c:pt>
                <c:pt idx="16">
                  <c:v>100.0001862901576</c:v>
                </c:pt>
                <c:pt idx="17">
                  <c:v>100.00018608729894</c:v>
                </c:pt>
                <c:pt idx="18">
                  <c:v>100.00018629384491</c:v>
                </c:pt>
                <c:pt idx="19">
                  <c:v>100.00018608913977</c:v>
                </c:pt>
                <c:pt idx="20">
                  <c:v>100.00018629391968</c:v>
                </c:pt>
                <c:pt idx="21">
                  <c:v>100.00018608917725</c:v>
                </c:pt>
                <c:pt idx="22">
                  <c:v>100.00018629392117</c:v>
                </c:pt>
                <c:pt idx="23">
                  <c:v>100.00018608917809</c:v>
                </c:pt>
                <c:pt idx="24">
                  <c:v>100.00018629392125</c:v>
                </c:pt>
                <c:pt idx="25">
                  <c:v>100.0001860891781</c:v>
                </c:pt>
                <c:pt idx="26">
                  <c:v>100.00018629392125</c:v>
                </c:pt>
                <c:pt idx="27">
                  <c:v>100.0001860891781</c:v>
                </c:pt>
                <c:pt idx="28">
                  <c:v>100.00018629392135</c:v>
                </c:pt>
                <c:pt idx="29">
                  <c:v>100.00018608917833</c:v>
                </c:pt>
                <c:pt idx="30">
                  <c:v>100.00018629392463</c:v>
                </c:pt>
                <c:pt idx="31">
                  <c:v>100.00018608918396</c:v>
                </c:pt>
                <c:pt idx="32">
                  <c:v>100.00018629398461</c:v>
                </c:pt>
                <c:pt idx="33">
                  <c:v>100.0001860892762</c:v>
                </c:pt>
                <c:pt idx="34">
                  <c:v>100.00018629458656</c:v>
                </c:pt>
                <c:pt idx="35">
                  <c:v>100.00018609009649</c:v>
                </c:pt>
                <c:pt idx="36">
                  <c:v>100.00018629742397</c:v>
                </c:pt>
                <c:pt idx="37">
                  <c:v>100.00018609345351</c:v>
                </c:pt>
                <c:pt idx="38">
                  <c:v>100.0001863030751</c:v>
                </c:pt>
                <c:pt idx="39">
                  <c:v>100.00018609931716</c:v>
                </c:pt>
                <c:pt idx="40">
                  <c:v>100.0001863089453</c:v>
                </c:pt>
                <c:pt idx="41">
                  <c:v>100.00018610508096</c:v>
                </c:pt>
                <c:pt idx="42">
                  <c:v>100.00018631404502</c:v>
                </c:pt>
                <c:pt idx="43">
                  <c:v>100.00018610996025</c:v>
                </c:pt>
                <c:pt idx="44">
                  <c:v>100.00018631716877</c:v>
                </c:pt>
                <c:pt idx="45">
                  <c:v>100.0001861126716</c:v>
                </c:pt>
                <c:pt idx="46">
                  <c:v>100.00018631812543</c:v>
                </c:pt>
                <c:pt idx="47">
                  <c:v>100.00018611340535</c:v>
                </c:pt>
                <c:pt idx="48">
                  <c:v>100.00018631826812</c:v>
                </c:pt>
                <c:pt idx="49">
                  <c:v>100.00018611350283</c:v>
                </c:pt>
                <c:pt idx="50">
                  <c:v>100.00018631827965</c:v>
                </c:pt>
                <c:pt idx="51">
                  <c:v>100.00018611351</c:v>
                </c:pt>
                <c:pt idx="52">
                  <c:v>100.00018631828033</c:v>
                </c:pt>
                <c:pt idx="53">
                  <c:v>100.00018611351049</c:v>
                </c:pt>
                <c:pt idx="54">
                  <c:v>100.00018631828354</c:v>
                </c:pt>
                <c:pt idx="55">
                  <c:v>100.00018611351709</c:v>
                </c:pt>
                <c:pt idx="56">
                  <c:v>100.0001863184318</c:v>
                </c:pt>
                <c:pt idx="57">
                  <c:v>100.00018611377986</c:v>
                </c:pt>
                <c:pt idx="58">
                  <c:v>100.00018632097915</c:v>
                </c:pt>
                <c:pt idx="59">
                  <c:v>100.00018611715231</c:v>
                </c:pt>
                <c:pt idx="60">
                  <c:v>100.0001863268637</c:v>
                </c:pt>
                <c:pt idx="61">
                  <c:v>100.00018612302898</c:v>
                </c:pt>
                <c:pt idx="62">
                  <c:v>100.00018633022722</c:v>
                </c:pt>
                <c:pt idx="63">
                  <c:v>100.00018612556265</c:v>
                </c:pt>
                <c:pt idx="64">
                  <c:v>100.00018633048899</c:v>
                </c:pt>
                <c:pt idx="65">
                  <c:v>100.00018612571027</c:v>
                </c:pt>
                <c:pt idx="66">
                  <c:v>100.00018633049548</c:v>
                </c:pt>
                <c:pt idx="67">
                  <c:v>100.00018612571338</c:v>
                </c:pt>
                <c:pt idx="68">
                  <c:v>100.00018633049558</c:v>
                </c:pt>
                <c:pt idx="69">
                  <c:v>100.00018612571343</c:v>
                </c:pt>
                <c:pt idx="70">
                  <c:v>100.00018633049558</c:v>
                </c:pt>
                <c:pt idx="71">
                  <c:v>100.00018612571343</c:v>
                </c:pt>
                <c:pt idx="72">
                  <c:v>100.00018633049558</c:v>
                </c:pt>
                <c:pt idx="73">
                  <c:v>100.00018612571343</c:v>
                </c:pt>
                <c:pt idx="74">
                  <c:v>100.00018633049558</c:v>
                </c:pt>
                <c:pt idx="75">
                  <c:v>100.00018612571343</c:v>
                </c:pt>
                <c:pt idx="76">
                  <c:v>100.00018633049558</c:v>
                </c:pt>
                <c:pt idx="77">
                  <c:v>100.00018612571343</c:v>
                </c:pt>
                <c:pt idx="78">
                  <c:v>100.00018633049558</c:v>
                </c:pt>
                <c:pt idx="79">
                  <c:v>100.00018612571343</c:v>
                </c:pt>
                <c:pt idx="80">
                  <c:v>100.00018633049558</c:v>
                </c:pt>
                <c:pt idx="81">
                  <c:v>100.00018612571343</c:v>
                </c:pt>
                <c:pt idx="82">
                  <c:v>100.00018633049558</c:v>
                </c:pt>
                <c:pt idx="83">
                  <c:v>100.00018612571343</c:v>
                </c:pt>
                <c:pt idx="84">
                  <c:v>100.00018633049558</c:v>
                </c:pt>
                <c:pt idx="85">
                  <c:v>100.00018612571343</c:v>
                </c:pt>
                <c:pt idx="86">
                  <c:v>100.00018633049558</c:v>
                </c:pt>
                <c:pt idx="87">
                  <c:v>100.00018612571343</c:v>
                </c:pt>
                <c:pt idx="88">
                  <c:v>100.00018633049558</c:v>
                </c:pt>
                <c:pt idx="89">
                  <c:v>100.00018612571343</c:v>
                </c:pt>
                <c:pt idx="90">
                  <c:v>100.0001863304953</c:v>
                </c:pt>
                <c:pt idx="91">
                  <c:v>100.00018612571287</c:v>
                </c:pt>
                <c:pt idx="92">
                  <c:v>100.00018633047505</c:v>
                </c:pt>
                <c:pt idx="93">
                  <c:v>100.0001861256696</c:v>
                </c:pt>
                <c:pt idx="94">
                  <c:v>100.00018632919512</c:v>
                </c:pt>
                <c:pt idx="95">
                  <c:v>100.00018612302813</c:v>
                </c:pt>
                <c:pt idx="96">
                  <c:v>100.00018625659209</c:v>
                </c:pt>
                <c:pt idx="97">
                  <c:v>100.00018597440608</c:v>
                </c:pt>
                <c:pt idx="98">
                  <c:v>100.00018219511934</c:v>
                </c:pt>
                <c:pt idx="99">
                  <c:v>100.00017764730036</c:v>
                </c:pt>
                <c:pt idx="100">
                  <c:v>99.999949884626318</c:v>
                </c:pt>
                <c:pt idx="101">
                  <c:v>99.999701339781112</c:v>
                </c:pt>
                <c:pt idx="102">
                  <c:v>99.986077590314736</c:v>
                </c:pt>
                <c:pt idx="103">
                  <c:v>99.971491493330618</c:v>
                </c:pt>
                <c:pt idx="104">
                  <c:v>99.054952758935002</c:v>
                </c:pt>
                <c:pt idx="105">
                  <c:v>98.032481262092858</c:v>
                </c:pt>
                <c:pt idx="106">
                  <c:v>27.942864510461195</c:v>
                </c:pt>
                <c:pt idx="107">
                  <c:v>25.118583558728517</c:v>
                </c:pt>
                <c:pt idx="108">
                  <c:v>25.004778358583515</c:v>
                </c:pt>
                <c:pt idx="109">
                  <c:v>25.000192557889573</c:v>
                </c:pt>
                <c:pt idx="110">
                  <c:v>25.000008071304745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C39-4545-B75F-33D53F04C200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Sheet1!$H$56:$DN$56</c:f>
              <c:numCache>
                <c:formatCode>0</c:formatCode>
                <c:ptCount val="111"/>
                <c:pt idx="0" formatCode="General">
                  <c:v>12</c:v>
                </c:pt>
                <c:pt idx="1">
                  <c:v>25.000008047959167</c:v>
                </c:pt>
                <c:pt idx="2">
                  <c:v>25.000192001007445</c:v>
                </c:pt>
                <c:pt idx="3">
                  <c:v>25.004764541255561</c:v>
                </c:pt>
                <c:pt idx="4">
                  <c:v>25.118240701603654</c:v>
                </c:pt>
                <c:pt idx="5">
                  <c:v>27.934357003116173</c:v>
                </c:pt>
                <c:pt idx="6">
                  <c:v>97.821379683468905</c:v>
                </c:pt>
                <c:pt idx="7">
                  <c:v>98.866022628386759</c:v>
                </c:pt>
                <c:pt idx="8">
                  <c:v>99.966433295710814</c:v>
                </c:pt>
                <c:pt idx="9">
                  <c:v>99.982255576037872</c:v>
                </c:pt>
                <c:pt idx="10">
                  <c:v>99.999608663445599</c:v>
                </c:pt>
                <c:pt idx="11">
                  <c:v>99.999879867681173</c:v>
                </c:pt>
                <c:pt idx="12">
                  <c:v>100.0001758036813</c:v>
                </c:pt>
                <c:pt idx="13">
                  <c:v>100.00018035963531</c:v>
                </c:pt>
                <c:pt idx="14">
                  <c:v>100.00018580924369</c:v>
                </c:pt>
                <c:pt idx="15">
                  <c:v>100.00018567898506</c:v>
                </c:pt>
                <c:pt idx="16">
                  <c:v>100.00018599305014</c:v>
                </c:pt>
                <c:pt idx="17">
                  <c:v>100.00018577757616</c:v>
                </c:pt>
                <c:pt idx="18">
                  <c:v>100.0001859966204</c:v>
                </c:pt>
                <c:pt idx="19">
                  <c:v>100.00018577951043</c:v>
                </c:pt>
                <c:pt idx="20">
                  <c:v>100.00018599669279</c:v>
                </c:pt>
                <c:pt idx="21">
                  <c:v>100.00018577954981</c:v>
                </c:pt>
                <c:pt idx="22">
                  <c:v>100.00018599669426</c:v>
                </c:pt>
                <c:pt idx="23">
                  <c:v>100.00018577955068</c:v>
                </c:pt>
                <c:pt idx="24">
                  <c:v>100.00018599669434</c:v>
                </c:pt>
                <c:pt idx="25">
                  <c:v>100.0001857795507</c:v>
                </c:pt>
                <c:pt idx="26">
                  <c:v>100.00018599669434</c:v>
                </c:pt>
                <c:pt idx="27">
                  <c:v>100.0001857795507</c:v>
                </c:pt>
                <c:pt idx="28">
                  <c:v>100.00018599669443</c:v>
                </c:pt>
                <c:pt idx="29">
                  <c:v>100.00018577955092</c:v>
                </c:pt>
                <c:pt idx="30">
                  <c:v>100.00018599669782</c:v>
                </c:pt>
                <c:pt idx="31">
                  <c:v>100.00018577955633</c:v>
                </c:pt>
                <c:pt idx="32">
                  <c:v>100.00018599675951</c:v>
                </c:pt>
                <c:pt idx="33">
                  <c:v>100.00018577964616</c:v>
                </c:pt>
                <c:pt idx="34">
                  <c:v>100.00018599737338</c:v>
                </c:pt>
                <c:pt idx="35">
                  <c:v>100.00018578044987</c:v>
                </c:pt>
                <c:pt idx="36">
                  <c:v>100.00018600023965</c:v>
                </c:pt>
                <c:pt idx="37">
                  <c:v>100.00018578376707</c:v>
                </c:pt>
                <c:pt idx="38">
                  <c:v>100.00018600589803</c:v>
                </c:pt>
                <c:pt idx="39">
                  <c:v>100.00018578960902</c:v>
                </c:pt>
                <c:pt idx="40">
                  <c:v>100.00018601175242</c:v>
                </c:pt>
                <c:pt idx="41">
                  <c:v>100.00018579536977</c:v>
                </c:pt>
                <c:pt idx="42">
                  <c:v>100.00018601683122</c:v>
                </c:pt>
                <c:pt idx="43">
                  <c:v>100.00018580025574</c:v>
                </c:pt>
                <c:pt idx="44">
                  <c:v>100.00018601992348</c:v>
                </c:pt>
                <c:pt idx="45">
                  <c:v>100.00018580298895</c:v>
                </c:pt>
                <c:pt idx="46">
                  <c:v>100.00018602086338</c:v>
                </c:pt>
                <c:pt idx="47">
                  <c:v>100.00018580373481</c:v>
                </c:pt>
                <c:pt idx="48">
                  <c:v>100.00018602100265</c:v>
                </c:pt>
                <c:pt idx="49">
                  <c:v>100.00018580383468</c:v>
                </c:pt>
                <c:pt idx="50">
                  <c:v>100.00018602101387</c:v>
                </c:pt>
                <c:pt idx="51">
                  <c:v>100.00018580384207</c:v>
                </c:pt>
                <c:pt idx="52">
                  <c:v>100.00018602101453</c:v>
                </c:pt>
                <c:pt idx="53">
                  <c:v>100.00018580384256</c:v>
                </c:pt>
                <c:pt idx="54">
                  <c:v>100.0001860210179</c:v>
                </c:pt>
                <c:pt idx="55">
                  <c:v>100.00018580384894</c:v>
                </c:pt>
                <c:pt idx="56">
                  <c:v>100.00018602117206</c:v>
                </c:pt>
                <c:pt idx="57">
                  <c:v>100.00018580410304</c:v>
                </c:pt>
                <c:pt idx="58">
                  <c:v>100.00018602376765</c:v>
                </c:pt>
                <c:pt idx="59">
                  <c:v>100.0001858074146</c:v>
                </c:pt>
                <c:pt idx="60">
                  <c:v>100.00018602964431</c:v>
                </c:pt>
                <c:pt idx="61">
                  <c:v>100.00018581328315</c:v>
                </c:pt>
                <c:pt idx="62">
                  <c:v>100.00018603294717</c:v>
                </c:pt>
                <c:pt idx="63">
                  <c:v>100.00018581586471</c:v>
                </c:pt>
                <c:pt idx="64">
                  <c:v>100.00018603320032</c:v>
                </c:pt>
                <c:pt idx="65">
                  <c:v>100.00018581601819</c:v>
                </c:pt>
                <c:pt idx="66">
                  <c:v>100.0001860332066</c:v>
                </c:pt>
                <c:pt idx="67">
                  <c:v>100.00018581602143</c:v>
                </c:pt>
                <c:pt idx="68">
                  <c:v>100.0001860332067</c:v>
                </c:pt>
                <c:pt idx="69">
                  <c:v>100.00018581602147</c:v>
                </c:pt>
                <c:pt idx="70">
                  <c:v>100.0001860332067</c:v>
                </c:pt>
                <c:pt idx="71">
                  <c:v>100.00018581602147</c:v>
                </c:pt>
                <c:pt idx="72">
                  <c:v>100.0001860332067</c:v>
                </c:pt>
                <c:pt idx="73">
                  <c:v>100.00018581602147</c:v>
                </c:pt>
                <c:pt idx="74">
                  <c:v>100.0001860332067</c:v>
                </c:pt>
                <c:pt idx="75">
                  <c:v>100.00018581602147</c:v>
                </c:pt>
                <c:pt idx="76">
                  <c:v>100.0001860332067</c:v>
                </c:pt>
                <c:pt idx="77">
                  <c:v>100.00018581602147</c:v>
                </c:pt>
                <c:pt idx="78">
                  <c:v>100.0001860332067</c:v>
                </c:pt>
                <c:pt idx="79">
                  <c:v>100.00018581602147</c:v>
                </c:pt>
                <c:pt idx="80">
                  <c:v>100.0001860332067</c:v>
                </c:pt>
                <c:pt idx="81">
                  <c:v>100.00018581602147</c:v>
                </c:pt>
                <c:pt idx="82">
                  <c:v>100.0001860332067</c:v>
                </c:pt>
                <c:pt idx="83">
                  <c:v>100.00018581602147</c:v>
                </c:pt>
                <c:pt idx="84">
                  <c:v>100.0001860332067</c:v>
                </c:pt>
                <c:pt idx="85">
                  <c:v>100.00018581602147</c:v>
                </c:pt>
                <c:pt idx="86">
                  <c:v>100.0001860332067</c:v>
                </c:pt>
                <c:pt idx="87">
                  <c:v>100.00018581602147</c:v>
                </c:pt>
                <c:pt idx="88">
                  <c:v>100.0001860332067</c:v>
                </c:pt>
                <c:pt idx="89">
                  <c:v>100.00018581602147</c:v>
                </c:pt>
                <c:pt idx="90">
                  <c:v>100.0001860332064</c:v>
                </c:pt>
                <c:pt idx="91">
                  <c:v>100.00018581602096</c:v>
                </c:pt>
                <c:pt idx="92">
                  <c:v>100.00018603318499</c:v>
                </c:pt>
                <c:pt idx="93">
                  <c:v>100.00018581597911</c:v>
                </c:pt>
                <c:pt idx="94">
                  <c:v>100.00018603183631</c:v>
                </c:pt>
                <c:pt idx="95">
                  <c:v>100.00018581342259</c:v>
                </c:pt>
                <c:pt idx="96">
                  <c:v>100.00018595538978</c:v>
                </c:pt>
                <c:pt idx="97">
                  <c:v>100.00018566953354</c:v>
                </c:pt>
                <c:pt idx="98">
                  <c:v>100.00018167784576</c:v>
                </c:pt>
                <c:pt idx="99">
                  <c:v>100.0001776054068</c:v>
                </c:pt>
                <c:pt idx="100">
                  <c:v>99.999936911289154</c:v>
                </c:pt>
                <c:pt idx="101">
                  <c:v>99.999715933768286</c:v>
                </c:pt>
                <c:pt idx="102">
                  <c:v>99.98531120133957</c:v>
                </c:pt>
                <c:pt idx="103">
                  <c:v>99.972282811009521</c:v>
                </c:pt>
                <c:pt idx="104">
                  <c:v>99.00248120125201</c:v>
                </c:pt>
                <c:pt idx="105">
                  <c:v>98.091549478228046</c:v>
                </c:pt>
                <c:pt idx="106">
                  <c:v>27.94524502924563</c:v>
                </c:pt>
                <c:pt idx="107">
                  <c:v>25.118679496443413</c:v>
                </c:pt>
                <c:pt idx="108">
                  <c:v>25.004782224986986</c:v>
                </c:pt>
                <c:pt idx="109">
                  <c:v>25.000192713720374</c:v>
                </c:pt>
                <c:pt idx="110">
                  <c:v>25.000008077837581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C39-4545-B75F-33D53F04C200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Sheet1!$H$57:$DN$57</c:f>
              <c:numCache>
                <c:formatCode>0</c:formatCode>
                <c:ptCount val="111"/>
                <c:pt idx="0" formatCode="General">
                  <c:v>10</c:v>
                </c:pt>
                <c:pt idx="1">
                  <c:v>25.000008056514016</c:v>
                </c:pt>
                <c:pt idx="2">
                  <c:v>25.00019220507043</c:v>
                </c:pt>
                <c:pt idx="3">
                  <c:v>25.004769604379167</c:v>
                </c:pt>
                <c:pt idx="4">
                  <c:v>25.118366333845437</c:v>
                </c:pt>
                <c:pt idx="5">
                  <c:v>27.937474339836463</c:v>
                </c:pt>
                <c:pt idx="6">
                  <c:v>97.898730751367751</c:v>
                </c:pt>
                <c:pt idx="7">
                  <c:v>98.803514548187977</c:v>
                </c:pt>
                <c:pt idx="8">
                  <c:v>99.967496600239699</c:v>
                </c:pt>
                <c:pt idx="9">
                  <c:v>99.981278030756528</c:v>
                </c:pt>
                <c:pt idx="10">
                  <c:v>99.999627515720974</c:v>
                </c:pt>
                <c:pt idx="11">
                  <c:v>99.999863029972232</c:v>
                </c:pt>
                <c:pt idx="12">
                  <c:v>100.00017584878013</c:v>
                </c:pt>
                <c:pt idx="13">
                  <c:v>100.00017976083619</c:v>
                </c:pt>
                <c:pt idx="14">
                  <c:v>100.00018551881972</c:v>
                </c:pt>
                <c:pt idx="15">
                  <c:v>100.00018536452637</c:v>
                </c:pt>
                <c:pt idx="16">
                  <c:v>100.00018569646603</c:v>
                </c:pt>
                <c:pt idx="17">
                  <c:v>100.00018546828541</c:v>
                </c:pt>
                <c:pt idx="18">
                  <c:v>100.0001856999167</c:v>
                </c:pt>
                <c:pt idx="19">
                  <c:v>100.00018547031893</c:v>
                </c:pt>
                <c:pt idx="20">
                  <c:v>100.00018569998667</c:v>
                </c:pt>
                <c:pt idx="21">
                  <c:v>100.00018547036029</c:v>
                </c:pt>
                <c:pt idx="22">
                  <c:v>100.00018569998807</c:v>
                </c:pt>
                <c:pt idx="23">
                  <c:v>100.00018547036116</c:v>
                </c:pt>
                <c:pt idx="24">
                  <c:v>100.00018569998815</c:v>
                </c:pt>
                <c:pt idx="25">
                  <c:v>100.00018547036122</c:v>
                </c:pt>
                <c:pt idx="26">
                  <c:v>100.00018569998815</c:v>
                </c:pt>
                <c:pt idx="27">
                  <c:v>100.00018547036122</c:v>
                </c:pt>
                <c:pt idx="28">
                  <c:v>100.00018569998824</c:v>
                </c:pt>
                <c:pt idx="29">
                  <c:v>100.00018547036139</c:v>
                </c:pt>
                <c:pt idx="30">
                  <c:v>100.00018569999179</c:v>
                </c:pt>
                <c:pt idx="31">
                  <c:v>100.00018547036667</c:v>
                </c:pt>
                <c:pt idx="32">
                  <c:v>100.00018570005524</c:v>
                </c:pt>
                <c:pt idx="33">
                  <c:v>100.00018547045408</c:v>
                </c:pt>
                <c:pt idx="34">
                  <c:v>100.00018570068129</c:v>
                </c:pt>
                <c:pt idx="35">
                  <c:v>100.00018547124129</c:v>
                </c:pt>
                <c:pt idx="36">
                  <c:v>100.00018570357672</c:v>
                </c:pt>
                <c:pt idx="37">
                  <c:v>100.00018547451855</c:v>
                </c:pt>
                <c:pt idx="38">
                  <c:v>100.00018570924212</c:v>
                </c:pt>
                <c:pt idx="39">
                  <c:v>100.00018548033844</c:v>
                </c:pt>
                <c:pt idx="40">
                  <c:v>100.00018571508066</c:v>
                </c:pt>
                <c:pt idx="41">
                  <c:v>100.00018548609616</c:v>
                </c:pt>
                <c:pt idx="42">
                  <c:v>100.00018572013832</c:v>
                </c:pt>
                <c:pt idx="43">
                  <c:v>100.00018549098874</c:v>
                </c:pt>
                <c:pt idx="44">
                  <c:v>100.00018572319894</c:v>
                </c:pt>
                <c:pt idx="45">
                  <c:v>100.000185493744</c:v>
                </c:pt>
                <c:pt idx="46">
                  <c:v>100.0001857241221</c:v>
                </c:pt>
                <c:pt idx="47">
                  <c:v>100.00018549450218</c:v>
                </c:pt>
                <c:pt idx="48">
                  <c:v>100.000185724258</c:v>
                </c:pt>
                <c:pt idx="49">
                  <c:v>100.00018549460451</c:v>
                </c:pt>
                <c:pt idx="50">
                  <c:v>100.00018572426892</c:v>
                </c:pt>
                <c:pt idx="51">
                  <c:v>100.00018549461215</c:v>
                </c:pt>
                <c:pt idx="52">
                  <c:v>100.00018572426957</c:v>
                </c:pt>
                <c:pt idx="53">
                  <c:v>100.00018549461265</c:v>
                </c:pt>
                <c:pt idx="54">
                  <c:v>100.00018572427311</c:v>
                </c:pt>
                <c:pt idx="55">
                  <c:v>100.00018549461878</c:v>
                </c:pt>
                <c:pt idx="56">
                  <c:v>100.00018572443339</c:v>
                </c:pt>
                <c:pt idx="57">
                  <c:v>100.0001854948643</c:v>
                </c:pt>
                <c:pt idx="58">
                  <c:v>100.00018572707772</c:v>
                </c:pt>
                <c:pt idx="59">
                  <c:v>100.00018549811496</c:v>
                </c:pt>
                <c:pt idx="60">
                  <c:v>100.00018573294628</c:v>
                </c:pt>
                <c:pt idx="61">
                  <c:v>100.00018550397513</c:v>
                </c:pt>
                <c:pt idx="62">
                  <c:v>100.00018573618846</c:v>
                </c:pt>
                <c:pt idx="63">
                  <c:v>100.00018550660511</c:v>
                </c:pt>
                <c:pt idx="64">
                  <c:v>100.00018573643307</c:v>
                </c:pt>
                <c:pt idx="65">
                  <c:v>100.00018550676465</c:v>
                </c:pt>
                <c:pt idx="66">
                  <c:v>100.00018573643912</c:v>
                </c:pt>
                <c:pt idx="67">
                  <c:v>100.00018550676809</c:v>
                </c:pt>
                <c:pt idx="68">
                  <c:v>100.00018573643922</c:v>
                </c:pt>
                <c:pt idx="69">
                  <c:v>100.00018550676813</c:v>
                </c:pt>
                <c:pt idx="70">
                  <c:v>100.00018573643922</c:v>
                </c:pt>
                <c:pt idx="71">
                  <c:v>100.00018550676813</c:v>
                </c:pt>
                <c:pt idx="72">
                  <c:v>100.00018573643922</c:v>
                </c:pt>
                <c:pt idx="73">
                  <c:v>100.00018550676813</c:v>
                </c:pt>
                <c:pt idx="74">
                  <c:v>100.00018573643922</c:v>
                </c:pt>
                <c:pt idx="75">
                  <c:v>100.00018550676813</c:v>
                </c:pt>
                <c:pt idx="76">
                  <c:v>100.00018573643922</c:v>
                </c:pt>
                <c:pt idx="77">
                  <c:v>100.00018550676813</c:v>
                </c:pt>
                <c:pt idx="78">
                  <c:v>100.00018573643922</c:v>
                </c:pt>
                <c:pt idx="79">
                  <c:v>100.00018550676813</c:v>
                </c:pt>
                <c:pt idx="80">
                  <c:v>100.00018573643922</c:v>
                </c:pt>
                <c:pt idx="81">
                  <c:v>100.00018550676813</c:v>
                </c:pt>
                <c:pt idx="82">
                  <c:v>100.00018573643922</c:v>
                </c:pt>
                <c:pt idx="83">
                  <c:v>100.00018550676813</c:v>
                </c:pt>
                <c:pt idx="84">
                  <c:v>100.00018573643922</c:v>
                </c:pt>
                <c:pt idx="85">
                  <c:v>100.00018550676813</c:v>
                </c:pt>
                <c:pt idx="86">
                  <c:v>100.00018573643922</c:v>
                </c:pt>
                <c:pt idx="87">
                  <c:v>100.00018550676813</c:v>
                </c:pt>
                <c:pt idx="88">
                  <c:v>100.00018573643922</c:v>
                </c:pt>
                <c:pt idx="89">
                  <c:v>100.00018550676813</c:v>
                </c:pt>
                <c:pt idx="90">
                  <c:v>100.00018573643894</c:v>
                </c:pt>
                <c:pt idx="91">
                  <c:v>100.00018550676764</c:v>
                </c:pt>
                <c:pt idx="92">
                  <c:v>100.00018573641626</c:v>
                </c:pt>
                <c:pt idx="93">
                  <c:v>100.00018550672722</c:v>
                </c:pt>
                <c:pt idx="94">
                  <c:v>100.00018573499442</c:v>
                </c:pt>
                <c:pt idx="95">
                  <c:v>100.00018550425779</c:v>
                </c:pt>
                <c:pt idx="96">
                  <c:v>100.00018565445866</c:v>
                </c:pt>
                <c:pt idx="97">
                  <c:v>100.00018536522074</c:v>
                </c:pt>
                <c:pt idx="98">
                  <c:v>100.00018114697447</c:v>
                </c:pt>
                <c:pt idx="99">
                  <c:v>100.00017757123229</c:v>
                </c:pt>
                <c:pt idx="100">
                  <c:v>99.999923124630456</c:v>
                </c:pt>
                <c:pt idx="101">
                  <c:v>99.999731023594876</c:v>
                </c:pt>
                <c:pt idx="102">
                  <c:v>99.98449606812234</c:v>
                </c:pt>
                <c:pt idx="103">
                  <c:v>99.973119727598515</c:v>
                </c:pt>
                <c:pt idx="104">
                  <c:v>98.946743510993159</c:v>
                </c:pt>
                <c:pt idx="105">
                  <c:v>98.154276268141544</c:v>
                </c:pt>
                <c:pt idx="106">
                  <c:v>27.947772992862856</c:v>
                </c:pt>
                <c:pt idx="107">
                  <c:v>25.118781376356988</c:v>
                </c:pt>
                <c:pt idx="108">
                  <c:v>25.004786330867827</c:v>
                </c:pt>
                <c:pt idx="109">
                  <c:v>25.000192879202999</c:v>
                </c:pt>
                <c:pt idx="110">
                  <c:v>25.00000808477504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C39-4545-B75F-33D53F04C200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Sheet1!$H$58:$DN$58</c:f>
              <c:numCache>
                <c:formatCode>0</c:formatCode>
                <c:ptCount val="111"/>
                <c:pt idx="0" formatCode="General">
                  <c:v>8</c:v>
                </c:pt>
                <c:pt idx="1">
                  <c:v>25.000008065400888</c:v>
                </c:pt>
                <c:pt idx="2">
                  <c:v>25.000192417054475</c:v>
                </c:pt>
                <c:pt idx="3">
                  <c:v>25.004774864048436</c:v>
                </c:pt>
                <c:pt idx="4">
                  <c:v>25.118496843139749</c:v>
                </c:pt>
                <c:pt idx="5">
                  <c:v>27.940712692655421</c:v>
                </c:pt>
                <c:pt idx="6">
                  <c:v>97.979084610716129</c:v>
                </c:pt>
                <c:pt idx="7">
                  <c:v>98.737061593007041</c:v>
                </c:pt>
                <c:pt idx="8">
                  <c:v>99.968617490919186</c:v>
                </c:pt>
                <c:pt idx="9">
                  <c:v>99.980238109122595</c:v>
                </c:pt>
                <c:pt idx="10">
                  <c:v>99.999647138574346</c:v>
                </c:pt>
                <c:pt idx="11">
                  <c:v>99.999845132956679</c:v>
                </c:pt>
                <c:pt idx="12">
                  <c:v>100.00017590675286</c:v>
                </c:pt>
                <c:pt idx="13">
                  <c:v>100.00017914396966</c:v>
                </c:pt>
                <c:pt idx="14">
                  <c:v>100.00018522913027</c:v>
                </c:pt>
                <c:pt idx="15">
                  <c:v>100.00018505016881</c:v>
                </c:pt>
                <c:pt idx="16">
                  <c:v>100.00018540040891</c:v>
                </c:pt>
                <c:pt idx="17">
                  <c:v>100.00018515942192</c:v>
                </c:pt>
                <c:pt idx="18">
                  <c:v>100.00018540373627</c:v>
                </c:pt>
                <c:pt idx="19">
                  <c:v>100.00018516156081</c:v>
                </c:pt>
                <c:pt idx="20">
                  <c:v>100.00018540380373</c:v>
                </c:pt>
                <c:pt idx="21">
                  <c:v>100.00018516160432</c:v>
                </c:pt>
                <c:pt idx="22">
                  <c:v>100.00018540380509</c:v>
                </c:pt>
                <c:pt idx="23">
                  <c:v>100.00018516160522</c:v>
                </c:pt>
                <c:pt idx="24">
                  <c:v>100.00018540380515</c:v>
                </c:pt>
                <c:pt idx="25">
                  <c:v>100.00018516160527</c:v>
                </c:pt>
                <c:pt idx="26">
                  <c:v>100.00018540380515</c:v>
                </c:pt>
                <c:pt idx="27">
                  <c:v>100.00018516160527</c:v>
                </c:pt>
                <c:pt idx="28">
                  <c:v>100.00018540380526</c:v>
                </c:pt>
                <c:pt idx="29">
                  <c:v>100.00018516160546</c:v>
                </c:pt>
                <c:pt idx="30">
                  <c:v>100.00018540380896</c:v>
                </c:pt>
                <c:pt idx="31">
                  <c:v>100.00018516161057</c:v>
                </c:pt>
                <c:pt idx="32">
                  <c:v>100.00018540387421</c:v>
                </c:pt>
                <c:pt idx="33">
                  <c:v>100.00018516169558</c:v>
                </c:pt>
                <c:pt idx="34">
                  <c:v>100.00018540451279</c:v>
                </c:pt>
                <c:pt idx="35">
                  <c:v>100.00018516246638</c:v>
                </c:pt>
                <c:pt idx="36">
                  <c:v>100.00018540743761</c:v>
                </c:pt>
                <c:pt idx="37">
                  <c:v>100.00018516570357</c:v>
                </c:pt>
                <c:pt idx="38">
                  <c:v>100.0001854131098</c:v>
                </c:pt>
                <c:pt idx="39">
                  <c:v>100.00018517150097</c:v>
                </c:pt>
                <c:pt idx="40">
                  <c:v>100.00018541893249</c:v>
                </c:pt>
                <c:pt idx="41">
                  <c:v>100.00018517725567</c:v>
                </c:pt>
                <c:pt idx="42">
                  <c:v>100.00018542396874</c:v>
                </c:pt>
                <c:pt idx="43">
                  <c:v>100.00018518215485</c:v>
                </c:pt>
                <c:pt idx="44">
                  <c:v>100.0001854269976</c:v>
                </c:pt>
                <c:pt idx="45">
                  <c:v>100.00018518493226</c:v>
                </c:pt>
                <c:pt idx="46">
                  <c:v>100.00018542790407</c:v>
                </c:pt>
                <c:pt idx="47">
                  <c:v>100.00018518570307</c:v>
                </c:pt>
                <c:pt idx="48">
                  <c:v>100.00018542803664</c:v>
                </c:pt>
                <c:pt idx="49">
                  <c:v>100.00018518580795</c:v>
                </c:pt>
                <c:pt idx="50">
                  <c:v>100.0001854280472</c:v>
                </c:pt>
                <c:pt idx="51">
                  <c:v>100.00018518581584</c:v>
                </c:pt>
                <c:pt idx="52">
                  <c:v>100.00018542804786</c:v>
                </c:pt>
                <c:pt idx="53">
                  <c:v>100.00018518581635</c:v>
                </c:pt>
                <c:pt idx="54">
                  <c:v>100.00018542805158</c:v>
                </c:pt>
                <c:pt idx="55">
                  <c:v>100.00018518582223</c:v>
                </c:pt>
                <c:pt idx="56">
                  <c:v>100.00018542821826</c:v>
                </c:pt>
                <c:pt idx="57">
                  <c:v>100.0001851860592</c:v>
                </c:pt>
                <c:pt idx="58">
                  <c:v>100.00018543091184</c:v>
                </c:pt>
                <c:pt idx="59">
                  <c:v>100.00018518924898</c:v>
                </c:pt>
                <c:pt idx="60">
                  <c:v>100.00018543677206</c:v>
                </c:pt>
                <c:pt idx="61">
                  <c:v>100.00018519510058</c:v>
                </c:pt>
                <c:pt idx="62">
                  <c:v>100.00018543995358</c:v>
                </c:pt>
                <c:pt idx="63">
                  <c:v>100.00018519777943</c:v>
                </c:pt>
                <c:pt idx="64">
                  <c:v>100.00018544018968</c:v>
                </c:pt>
                <c:pt idx="65">
                  <c:v>100.00018519794531</c:v>
                </c:pt>
                <c:pt idx="66">
                  <c:v>100.00018544019551</c:v>
                </c:pt>
                <c:pt idx="67">
                  <c:v>100.00018519794895</c:v>
                </c:pt>
                <c:pt idx="68">
                  <c:v>100.00018544019559</c:v>
                </c:pt>
                <c:pt idx="69">
                  <c:v>100.00018519794899</c:v>
                </c:pt>
                <c:pt idx="70">
                  <c:v>100.00018544019559</c:v>
                </c:pt>
                <c:pt idx="71">
                  <c:v>100.00018519794899</c:v>
                </c:pt>
                <c:pt idx="72">
                  <c:v>100.00018544019559</c:v>
                </c:pt>
                <c:pt idx="73">
                  <c:v>100.00018519794899</c:v>
                </c:pt>
                <c:pt idx="74">
                  <c:v>100.00018544019559</c:v>
                </c:pt>
                <c:pt idx="75">
                  <c:v>100.00018519794899</c:v>
                </c:pt>
                <c:pt idx="76">
                  <c:v>100.00018544019559</c:v>
                </c:pt>
                <c:pt idx="77">
                  <c:v>100.00018519794899</c:v>
                </c:pt>
                <c:pt idx="78">
                  <c:v>100.00018544019559</c:v>
                </c:pt>
                <c:pt idx="79">
                  <c:v>100.00018519794899</c:v>
                </c:pt>
                <c:pt idx="80">
                  <c:v>100.00018544019559</c:v>
                </c:pt>
                <c:pt idx="81">
                  <c:v>100.00018519794899</c:v>
                </c:pt>
                <c:pt idx="82">
                  <c:v>100.00018544019559</c:v>
                </c:pt>
                <c:pt idx="83">
                  <c:v>100.00018519794899</c:v>
                </c:pt>
                <c:pt idx="84">
                  <c:v>100.00018544019559</c:v>
                </c:pt>
                <c:pt idx="85">
                  <c:v>100.00018519794899</c:v>
                </c:pt>
                <c:pt idx="86">
                  <c:v>100.00018544019559</c:v>
                </c:pt>
                <c:pt idx="87">
                  <c:v>100.00018519794899</c:v>
                </c:pt>
                <c:pt idx="88">
                  <c:v>100.00018544019559</c:v>
                </c:pt>
                <c:pt idx="89">
                  <c:v>100.00018519794899</c:v>
                </c:pt>
                <c:pt idx="90">
                  <c:v>100.0001854401953</c:v>
                </c:pt>
                <c:pt idx="91">
                  <c:v>100.00018519794853</c:v>
                </c:pt>
                <c:pt idx="92">
                  <c:v>100.00018544017131</c:v>
                </c:pt>
                <c:pt idx="93">
                  <c:v>100.0001851979096</c:v>
                </c:pt>
                <c:pt idx="94">
                  <c:v>100.00018543867162</c:v>
                </c:pt>
                <c:pt idx="95">
                  <c:v>100.00018519553024</c:v>
                </c:pt>
                <c:pt idx="96">
                  <c:v>100.00018535378598</c:v>
                </c:pt>
                <c:pt idx="97">
                  <c:v>100.00018506151463</c:v>
                </c:pt>
                <c:pt idx="98">
                  <c:v>100.00018060164209</c:v>
                </c:pt>
                <c:pt idx="99">
                  <c:v>100.00017754770275</c:v>
                </c:pt>
                <c:pt idx="100">
                  <c:v>99.999908474579414</c:v>
                </c:pt>
                <c:pt idx="101">
                  <c:v>99.999746782181035</c:v>
                </c:pt>
                <c:pt idx="102">
                  <c:v>99.983629175794249</c:v>
                </c:pt>
                <c:pt idx="103">
                  <c:v>99.97401329441989</c:v>
                </c:pt>
                <c:pt idx="104">
                  <c:v>98.887532683059433</c:v>
                </c:pt>
                <c:pt idx="105">
                  <c:v>98.220891978853388</c:v>
                </c:pt>
                <c:pt idx="106">
                  <c:v>27.950457684320849</c:v>
                </c:pt>
                <c:pt idx="107">
                  <c:v>25.118889572539835</c:v>
                </c:pt>
                <c:pt idx="108">
                  <c:v>25.004790691296495</c:v>
                </c:pt>
                <c:pt idx="109">
                  <c:v>25.000193054944418</c:v>
                </c:pt>
                <c:pt idx="110">
                  <c:v>25.00000809214254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C39-4545-B75F-33D53F04C200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Sheet1!$H$59:$DN$59</c:f>
              <c:numCache>
                <c:formatCode>0</c:formatCode>
                <c:ptCount val="111"/>
                <c:pt idx="0" formatCode="General">
                  <c:v>6</c:v>
                </c:pt>
                <c:pt idx="1">
                  <c:v>25.00000807465128</c:v>
                </c:pt>
                <c:pt idx="2">
                  <c:v>25.000192637722794</c:v>
                </c:pt>
                <c:pt idx="3">
                  <c:v>25.004780339379483</c:v>
                </c:pt>
                <c:pt idx="4">
                  <c:v>25.11863270626306</c:v>
                </c:pt>
                <c:pt idx="5">
                  <c:v>27.94408391861543</c:v>
                </c:pt>
                <c:pt idx="6">
                  <c:v>98.062735655163721</c:v>
                </c:pt>
                <c:pt idx="7">
                  <c:v>98.666416133124187</c:v>
                </c:pt>
                <c:pt idx="8">
                  <c:v>99.969809591195954</c:v>
                </c:pt>
                <c:pt idx="9">
                  <c:v>99.979131956149189</c:v>
                </c:pt>
                <c:pt idx="10">
                  <c:v>99.999667753652659</c:v>
                </c:pt>
                <c:pt idx="11">
                  <c:v>99.999826111368151</c:v>
                </c:pt>
                <c:pt idx="12">
                  <c:v>100.00017598140259</c:v>
                </c:pt>
                <c:pt idx="13">
                  <c:v>100.00017850789648</c:v>
                </c:pt>
                <c:pt idx="14">
                  <c:v>100.00018494024489</c:v>
                </c:pt>
                <c:pt idx="15">
                  <c:v>100.00018473588784</c:v>
                </c:pt>
                <c:pt idx="16">
                  <c:v>100.0001851048825</c:v>
                </c:pt>
                <c:pt idx="17">
                  <c:v>100.00018485098103</c:v>
                </c:pt>
                <c:pt idx="18">
                  <c:v>100.00018510808165</c:v>
                </c:pt>
                <c:pt idx="19">
                  <c:v>100.00018485323181</c:v>
                </c:pt>
                <c:pt idx="20">
                  <c:v>100.00018510814651</c:v>
                </c:pt>
                <c:pt idx="21">
                  <c:v>100.00018485327756</c:v>
                </c:pt>
                <c:pt idx="22">
                  <c:v>100.00018510814785</c:v>
                </c:pt>
                <c:pt idx="23">
                  <c:v>100.0001848532785</c:v>
                </c:pt>
                <c:pt idx="24">
                  <c:v>100.00018510814792</c:v>
                </c:pt>
                <c:pt idx="25">
                  <c:v>100.00018485327858</c:v>
                </c:pt>
                <c:pt idx="26">
                  <c:v>100.00018510814792</c:v>
                </c:pt>
                <c:pt idx="27">
                  <c:v>100.00018485327858</c:v>
                </c:pt>
                <c:pt idx="28">
                  <c:v>100.00018510814802</c:v>
                </c:pt>
                <c:pt idx="29">
                  <c:v>100.00018485327874</c:v>
                </c:pt>
                <c:pt idx="30">
                  <c:v>100.00018510815185</c:v>
                </c:pt>
                <c:pt idx="31">
                  <c:v>100.0001848532837</c:v>
                </c:pt>
                <c:pt idx="32">
                  <c:v>100.00018510821899</c:v>
                </c:pt>
                <c:pt idx="33">
                  <c:v>100.00018485336628</c:v>
                </c:pt>
                <c:pt idx="34">
                  <c:v>100.00018510887037</c:v>
                </c:pt>
                <c:pt idx="35">
                  <c:v>100.00018485412072</c:v>
                </c:pt>
                <c:pt idx="36">
                  <c:v>100.00018511182486</c:v>
                </c:pt>
                <c:pt idx="37">
                  <c:v>100.00018485731778</c:v>
                </c:pt>
                <c:pt idx="38">
                  <c:v>100.00018511750366</c:v>
                </c:pt>
                <c:pt idx="39">
                  <c:v>100.00018486309226</c:v>
                </c:pt>
                <c:pt idx="40">
                  <c:v>100.00018512331047</c:v>
                </c:pt>
                <c:pt idx="41">
                  <c:v>100.00018486884399</c:v>
                </c:pt>
                <c:pt idx="42">
                  <c:v>100.00018512832509</c:v>
                </c:pt>
                <c:pt idx="43">
                  <c:v>100.00018487374973</c:v>
                </c:pt>
                <c:pt idx="44">
                  <c:v>100.00018513132201</c:v>
                </c:pt>
                <c:pt idx="45">
                  <c:v>100.00018487654951</c:v>
                </c:pt>
                <c:pt idx="46">
                  <c:v>100.00018513221184</c:v>
                </c:pt>
                <c:pt idx="47">
                  <c:v>100.00018487733315</c:v>
                </c:pt>
                <c:pt idx="48">
                  <c:v>100.00018513234109</c:v>
                </c:pt>
                <c:pt idx="49">
                  <c:v>100.00018487744066</c:v>
                </c:pt>
                <c:pt idx="50">
                  <c:v>100.00018513235131</c:v>
                </c:pt>
                <c:pt idx="51">
                  <c:v>100.00018487744879</c:v>
                </c:pt>
                <c:pt idx="52">
                  <c:v>100.00018513235194</c:v>
                </c:pt>
                <c:pt idx="53">
                  <c:v>100.00018487744933</c:v>
                </c:pt>
                <c:pt idx="54">
                  <c:v>100.00018513235588</c:v>
                </c:pt>
                <c:pt idx="55">
                  <c:v>100.00018487745496</c:v>
                </c:pt>
                <c:pt idx="56">
                  <c:v>100.00018513252923</c:v>
                </c:pt>
                <c:pt idx="57">
                  <c:v>100.00018487768344</c:v>
                </c:pt>
                <c:pt idx="58">
                  <c:v>100.00018513527252</c:v>
                </c:pt>
                <c:pt idx="59">
                  <c:v>100.00018488081233</c:v>
                </c:pt>
                <c:pt idx="60">
                  <c:v>100.00018514112421</c:v>
                </c:pt>
                <c:pt idx="61">
                  <c:v>100.00018488665513</c:v>
                </c:pt>
                <c:pt idx="62">
                  <c:v>100.00018514424509</c:v>
                </c:pt>
                <c:pt idx="63">
                  <c:v>100.00018488938333</c:v>
                </c:pt>
                <c:pt idx="64">
                  <c:v>100.00018514447272</c:v>
                </c:pt>
                <c:pt idx="65">
                  <c:v>100.00018488955584</c:v>
                </c:pt>
                <c:pt idx="66">
                  <c:v>100.00018514447829</c:v>
                </c:pt>
                <c:pt idx="67">
                  <c:v>100.00018488955968</c:v>
                </c:pt>
                <c:pt idx="68">
                  <c:v>100.00018514447838</c:v>
                </c:pt>
                <c:pt idx="69">
                  <c:v>100.00018488955973</c:v>
                </c:pt>
                <c:pt idx="70">
                  <c:v>100.00018514447838</c:v>
                </c:pt>
                <c:pt idx="71">
                  <c:v>100.00018488955973</c:v>
                </c:pt>
                <c:pt idx="72">
                  <c:v>100.00018514447838</c:v>
                </c:pt>
                <c:pt idx="73">
                  <c:v>100.00018488955973</c:v>
                </c:pt>
                <c:pt idx="74">
                  <c:v>100.00018514447838</c:v>
                </c:pt>
                <c:pt idx="75">
                  <c:v>100.00018488955973</c:v>
                </c:pt>
                <c:pt idx="76">
                  <c:v>100.00018514447838</c:v>
                </c:pt>
                <c:pt idx="77">
                  <c:v>100.00018488955973</c:v>
                </c:pt>
                <c:pt idx="78">
                  <c:v>100.00018514447838</c:v>
                </c:pt>
                <c:pt idx="79">
                  <c:v>100.00018488955973</c:v>
                </c:pt>
                <c:pt idx="80">
                  <c:v>100.00018514447838</c:v>
                </c:pt>
                <c:pt idx="81">
                  <c:v>100.00018488955973</c:v>
                </c:pt>
                <c:pt idx="82">
                  <c:v>100.00018514447838</c:v>
                </c:pt>
                <c:pt idx="83">
                  <c:v>100.00018488955973</c:v>
                </c:pt>
                <c:pt idx="84">
                  <c:v>100.00018514447838</c:v>
                </c:pt>
                <c:pt idx="85">
                  <c:v>100.00018488955973</c:v>
                </c:pt>
                <c:pt idx="86">
                  <c:v>100.00018514447838</c:v>
                </c:pt>
                <c:pt idx="87">
                  <c:v>100.00018488955973</c:v>
                </c:pt>
                <c:pt idx="88">
                  <c:v>100.00018514447838</c:v>
                </c:pt>
                <c:pt idx="89">
                  <c:v>100.00018488955973</c:v>
                </c:pt>
                <c:pt idx="90">
                  <c:v>100.00018514447805</c:v>
                </c:pt>
                <c:pt idx="91">
                  <c:v>100.00018488955926</c:v>
                </c:pt>
                <c:pt idx="92">
                  <c:v>100.00018514445269</c:v>
                </c:pt>
                <c:pt idx="93">
                  <c:v>100.00018488952193</c:v>
                </c:pt>
                <c:pt idx="94">
                  <c:v>100.00018514287019</c:v>
                </c:pt>
                <c:pt idx="95">
                  <c:v>100.00018488723654</c:v>
                </c:pt>
                <c:pt idx="96">
                  <c:v>100.000185053358</c:v>
                </c:pt>
                <c:pt idx="97">
                  <c:v>100.0001847584649</c:v>
                </c:pt>
                <c:pt idx="98">
                  <c:v>100.00018004093079</c:v>
                </c:pt>
                <c:pt idx="99">
                  <c:v>100.00017753790596</c:v>
                </c:pt>
                <c:pt idx="100">
                  <c:v>99.99989290790289</c:v>
                </c:pt>
                <c:pt idx="101">
                  <c:v>99.999763392338011</c:v>
                </c:pt>
                <c:pt idx="102">
                  <c:v>99.982707317508101</c:v>
                </c:pt>
                <c:pt idx="103">
                  <c:v>99.974975267519625</c:v>
                </c:pt>
                <c:pt idx="104">
                  <c:v>98.82462881545878</c:v>
                </c:pt>
                <c:pt idx="105">
                  <c:v>98.291641240629787</c:v>
                </c:pt>
                <c:pt idx="106">
                  <c:v>27.953308955880708</c:v>
                </c:pt>
                <c:pt idx="107">
                  <c:v>25.119004481081149</c:v>
                </c:pt>
                <c:pt idx="108">
                  <c:v>25.004795322147174</c:v>
                </c:pt>
                <c:pt idx="109">
                  <c:v>25.000193241577904</c:v>
                </c:pt>
                <c:pt idx="110">
                  <c:v>25.000008099966173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C39-4545-B75F-33D53F04C200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Sheet1!$H$60:$DN$60</c:f>
              <c:numCache>
                <c:formatCode>0</c:formatCode>
                <c:ptCount val="111"/>
                <c:pt idx="0" formatCode="General">
                  <c:v>4</c:v>
                </c:pt>
                <c:pt idx="1">
                  <c:v>25.000008084284875</c:v>
                </c:pt>
                <c:pt idx="2">
                  <c:v>25.00019286767952</c:v>
                </c:pt>
                <c:pt idx="3">
                  <c:v>25.004786047708709</c:v>
                </c:pt>
                <c:pt idx="4">
                  <c:v>25.11877439202916</c:v>
                </c:pt>
                <c:pt idx="5">
                  <c:v>27.94760018119003</c:v>
                </c:pt>
                <c:pt idx="6">
                  <c:v>98.149990565485211</c:v>
                </c:pt>
                <c:pt idx="7">
                  <c:v>98.59131516916996</c:v>
                </c:pt>
                <c:pt idx="8">
                  <c:v>99.971087385781857</c:v>
                </c:pt>
                <c:pt idx="9">
                  <c:v>99.977955471313223</c:v>
                </c:pt>
                <c:pt idx="10">
                  <c:v>99.999689595748094</c:v>
                </c:pt>
                <c:pt idx="11">
                  <c:v>99.999805895803618</c:v>
                </c:pt>
                <c:pt idx="12">
                  <c:v>100.00017607675342</c:v>
                </c:pt>
                <c:pt idx="13">
                  <c:v>100.00017785140584</c:v>
                </c:pt>
                <c:pt idx="14">
                  <c:v>100.00018465223714</c:v>
                </c:pt>
                <c:pt idx="15">
                  <c:v>100.00018442165771</c:v>
                </c:pt>
                <c:pt idx="16">
                  <c:v>100.00018480989073</c:v>
                </c:pt>
                <c:pt idx="17">
                  <c:v>100.00018454295804</c:v>
                </c:pt>
                <c:pt idx="18">
                  <c:v>100.0001848129555</c:v>
                </c:pt>
                <c:pt idx="19">
                  <c:v>100.00018454532758</c:v>
                </c:pt>
                <c:pt idx="20">
                  <c:v>100.00018481301764</c:v>
                </c:pt>
                <c:pt idx="21">
                  <c:v>100.00018454537573</c:v>
                </c:pt>
                <c:pt idx="22">
                  <c:v>100.0001848130189</c:v>
                </c:pt>
                <c:pt idx="23">
                  <c:v>100.00018454537673</c:v>
                </c:pt>
                <c:pt idx="24">
                  <c:v>100.00018481301898</c:v>
                </c:pt>
                <c:pt idx="25">
                  <c:v>100.0001845453768</c:v>
                </c:pt>
                <c:pt idx="26">
                  <c:v>100.00018481301898</c:v>
                </c:pt>
                <c:pt idx="27">
                  <c:v>100.0001845453768</c:v>
                </c:pt>
                <c:pt idx="28">
                  <c:v>100.00018481301909</c:v>
                </c:pt>
                <c:pt idx="29">
                  <c:v>100.00018454537697</c:v>
                </c:pt>
                <c:pt idx="30">
                  <c:v>100.00018481302304</c:v>
                </c:pt>
                <c:pt idx="31">
                  <c:v>100.00018454538174</c:v>
                </c:pt>
                <c:pt idx="32">
                  <c:v>100.00018481309213</c:v>
                </c:pt>
                <c:pt idx="33">
                  <c:v>100.00018454546192</c:v>
                </c:pt>
                <c:pt idx="34">
                  <c:v>100.00018481375665</c:v>
                </c:pt>
                <c:pt idx="35">
                  <c:v>100.00018454620005</c:v>
                </c:pt>
                <c:pt idx="36">
                  <c:v>100.0001848167411</c:v>
                </c:pt>
                <c:pt idx="37">
                  <c:v>100.00018454935682</c:v>
                </c:pt>
                <c:pt idx="38">
                  <c:v>100.00018482242629</c:v>
                </c:pt>
                <c:pt idx="39">
                  <c:v>100.00018455510794</c:v>
                </c:pt>
                <c:pt idx="40">
                  <c:v>100.00018482821723</c:v>
                </c:pt>
                <c:pt idx="41">
                  <c:v>100.00018456085677</c:v>
                </c:pt>
                <c:pt idx="42">
                  <c:v>100.00018483320993</c:v>
                </c:pt>
                <c:pt idx="43">
                  <c:v>100.00018456576906</c:v>
                </c:pt>
                <c:pt idx="44">
                  <c:v>100.00018483617481</c:v>
                </c:pt>
                <c:pt idx="45">
                  <c:v>100.00018456859138</c:v>
                </c:pt>
                <c:pt idx="46">
                  <c:v>100.00018483704801</c:v>
                </c:pt>
                <c:pt idx="47">
                  <c:v>100.00018456938813</c:v>
                </c:pt>
                <c:pt idx="48">
                  <c:v>100.00018483717392</c:v>
                </c:pt>
                <c:pt idx="49">
                  <c:v>100.00018456949836</c:v>
                </c:pt>
                <c:pt idx="50">
                  <c:v>100.0001848371838</c:v>
                </c:pt>
                <c:pt idx="51">
                  <c:v>100.00018456950671</c:v>
                </c:pt>
                <c:pt idx="52">
                  <c:v>100.00018483718441</c:v>
                </c:pt>
                <c:pt idx="53">
                  <c:v>100.00018456950727</c:v>
                </c:pt>
                <c:pt idx="54">
                  <c:v>100.00018483718857</c:v>
                </c:pt>
                <c:pt idx="55">
                  <c:v>100.00018456951267</c:v>
                </c:pt>
                <c:pt idx="56">
                  <c:v>100.00018483736888</c:v>
                </c:pt>
                <c:pt idx="57">
                  <c:v>100.00018456973268</c:v>
                </c:pt>
                <c:pt idx="58">
                  <c:v>100.00018484016236</c:v>
                </c:pt>
                <c:pt idx="59">
                  <c:v>100.00018457280069</c:v>
                </c:pt>
                <c:pt idx="60">
                  <c:v>100.00018484600533</c:v>
                </c:pt>
                <c:pt idx="61">
                  <c:v>100.00018457863453</c:v>
                </c:pt>
                <c:pt idx="62">
                  <c:v>100.00018484906559</c:v>
                </c:pt>
                <c:pt idx="63">
                  <c:v>100.00018458141253</c:v>
                </c:pt>
                <c:pt idx="64">
                  <c:v>100.00018484928475</c:v>
                </c:pt>
                <c:pt idx="65">
                  <c:v>100.00018458159194</c:v>
                </c:pt>
                <c:pt idx="66">
                  <c:v>100.00018484929009</c:v>
                </c:pt>
                <c:pt idx="67">
                  <c:v>100.00018458159599</c:v>
                </c:pt>
                <c:pt idx="68">
                  <c:v>100.00018484929018</c:v>
                </c:pt>
                <c:pt idx="69">
                  <c:v>100.00018458159603</c:v>
                </c:pt>
                <c:pt idx="70">
                  <c:v>100.00018484929018</c:v>
                </c:pt>
                <c:pt idx="71">
                  <c:v>100.00018458159603</c:v>
                </c:pt>
                <c:pt idx="72">
                  <c:v>100.00018484929018</c:v>
                </c:pt>
                <c:pt idx="73">
                  <c:v>100.00018458159603</c:v>
                </c:pt>
                <c:pt idx="74">
                  <c:v>100.00018484929018</c:v>
                </c:pt>
                <c:pt idx="75">
                  <c:v>100.00018458159603</c:v>
                </c:pt>
                <c:pt idx="76">
                  <c:v>100.00018484929018</c:v>
                </c:pt>
                <c:pt idx="77">
                  <c:v>100.00018458159603</c:v>
                </c:pt>
                <c:pt idx="78">
                  <c:v>100.00018484929018</c:v>
                </c:pt>
                <c:pt idx="79">
                  <c:v>100.00018458159603</c:v>
                </c:pt>
                <c:pt idx="80">
                  <c:v>100.00018484929018</c:v>
                </c:pt>
                <c:pt idx="81">
                  <c:v>100.00018458159603</c:v>
                </c:pt>
                <c:pt idx="82">
                  <c:v>100.00018484929018</c:v>
                </c:pt>
                <c:pt idx="83">
                  <c:v>100.00018458159603</c:v>
                </c:pt>
                <c:pt idx="84">
                  <c:v>100.00018484929018</c:v>
                </c:pt>
                <c:pt idx="85">
                  <c:v>100.00018458159603</c:v>
                </c:pt>
                <c:pt idx="86">
                  <c:v>100.00018484929018</c:v>
                </c:pt>
                <c:pt idx="87">
                  <c:v>100.00018458159603</c:v>
                </c:pt>
                <c:pt idx="88">
                  <c:v>100.00018484929018</c:v>
                </c:pt>
                <c:pt idx="89">
                  <c:v>100.00018458159603</c:v>
                </c:pt>
                <c:pt idx="90">
                  <c:v>100.00018484928982</c:v>
                </c:pt>
                <c:pt idx="91">
                  <c:v>100.00018458159562</c:v>
                </c:pt>
                <c:pt idx="92">
                  <c:v>100.00018484926295</c:v>
                </c:pt>
                <c:pt idx="93">
                  <c:v>100.00018458155992</c:v>
                </c:pt>
                <c:pt idx="94">
                  <c:v>100.00018484759239</c:v>
                </c:pt>
                <c:pt idx="95">
                  <c:v>100.00018457937348</c:v>
                </c:pt>
                <c:pt idx="96">
                  <c:v>100.0001847531601</c:v>
                </c:pt>
                <c:pt idx="97">
                  <c:v>100.00018445612443</c:v>
                </c:pt>
                <c:pt idx="98">
                  <c:v>100.00017946386468</c:v>
                </c:pt>
                <c:pt idx="99">
                  <c:v>100.00017754511019</c:v>
                </c:pt>
                <c:pt idx="100">
                  <c:v>99.99987636798987</c:v>
                </c:pt>
                <c:pt idx="101">
                  <c:v>99.999781047882934</c:v>
                </c:pt>
                <c:pt idx="102">
                  <c:v>99.981727081345269</c:v>
                </c:pt>
                <c:pt idx="103">
                  <c:v>99.976018181285767</c:v>
                </c:pt>
                <c:pt idx="104">
                  <c:v>98.757798291800242</c:v>
                </c:pt>
                <c:pt idx="105">
                  <c:v>98.366783865682308</c:v>
                </c:pt>
                <c:pt idx="106">
                  <c:v>27.956337101763022</c:v>
                </c:pt>
                <c:pt idx="107">
                  <c:v>25.119126497599428</c:v>
                </c:pt>
                <c:pt idx="108">
                  <c:v>25.004800237962062</c:v>
                </c:pt>
                <c:pt idx="109">
                  <c:v>25.000193439604431</c:v>
                </c:pt>
                <c:pt idx="110">
                  <c:v>25.000008108261852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C39-4545-B75F-33D53F04C200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Sheet1!$H$61:$DN$61</c:f>
              <c:numCache>
                <c:formatCode>0</c:formatCode>
                <c:ptCount val="111"/>
                <c:pt idx="0" formatCode="General">
                  <c:v>2</c:v>
                </c:pt>
                <c:pt idx="1">
                  <c:v>25.000008094175119</c:v>
                </c:pt>
                <c:pt idx="2">
                  <c:v>25.000193105030611</c:v>
                </c:pt>
                <c:pt idx="3">
                  <c:v>25.004791966108272</c:v>
                </c:pt>
                <c:pt idx="4">
                  <c:v>25.118921833852475</c:v>
                </c:pt>
                <c:pt idx="5">
                  <c:v>27.951269149943258</c:v>
                </c:pt>
                <c:pt idx="6">
                  <c:v>98.241169434489095</c:v>
                </c:pt>
                <c:pt idx="7">
                  <c:v>98.511479352296433</c:v>
                </c:pt>
                <c:pt idx="8">
                  <c:v>99.97246631025078</c:v>
                </c:pt>
                <c:pt idx="9">
                  <c:v>99.976704291890144</c:v>
                </c:pt>
                <c:pt idx="10">
                  <c:v>99.999712914227302</c:v>
                </c:pt>
                <c:pt idx="11">
                  <c:v>99.999784412442708</c:v>
                </c:pt>
                <c:pt idx="12">
                  <c:v>100.00017619707468</c:v>
                </c:pt>
                <c:pt idx="13">
                  <c:v>100.0001771732104</c:v>
                </c:pt>
                <c:pt idx="14">
                  <c:v>100.00018436518481</c:v>
                </c:pt>
                <c:pt idx="15">
                  <c:v>100.00018410745135</c:v>
                </c:pt>
                <c:pt idx="16">
                  <c:v>100.00018451543758</c:v>
                </c:pt>
                <c:pt idx="17">
                  <c:v>100.0001842353482</c:v>
                </c:pt>
                <c:pt idx="18">
                  <c:v>100.00018451836044</c:v>
                </c:pt>
                <c:pt idx="19">
                  <c:v>100.00018423784388</c:v>
                </c:pt>
                <c:pt idx="20">
                  <c:v>100.00018451841973</c:v>
                </c:pt>
                <c:pt idx="21">
                  <c:v>100.00018423789454</c:v>
                </c:pt>
                <c:pt idx="22">
                  <c:v>100.00018451842094</c:v>
                </c:pt>
                <c:pt idx="23">
                  <c:v>100.00018423789558</c:v>
                </c:pt>
                <c:pt idx="24">
                  <c:v>100.00018451842101</c:v>
                </c:pt>
                <c:pt idx="25">
                  <c:v>100.00018423789567</c:v>
                </c:pt>
                <c:pt idx="26">
                  <c:v>100.00018451842101</c:v>
                </c:pt>
                <c:pt idx="27">
                  <c:v>100.00018423789567</c:v>
                </c:pt>
                <c:pt idx="28">
                  <c:v>100.00018451842116</c:v>
                </c:pt>
                <c:pt idx="29">
                  <c:v>100.00018423789582</c:v>
                </c:pt>
                <c:pt idx="30">
                  <c:v>100.00018451842524</c:v>
                </c:pt>
                <c:pt idx="31">
                  <c:v>100.00018423790043</c:v>
                </c:pt>
                <c:pt idx="32">
                  <c:v>100.00018451849637</c:v>
                </c:pt>
                <c:pt idx="33">
                  <c:v>100.00018423797822</c:v>
                </c:pt>
                <c:pt idx="34">
                  <c:v>100.00018451917427</c:v>
                </c:pt>
                <c:pt idx="35">
                  <c:v>100.00018423870004</c:v>
                </c:pt>
                <c:pt idx="36">
                  <c:v>100.00018452218897</c:v>
                </c:pt>
                <c:pt idx="37">
                  <c:v>100.0001842418164</c:v>
                </c:pt>
                <c:pt idx="38">
                  <c:v>100.00018452788041</c:v>
                </c:pt>
                <c:pt idx="39">
                  <c:v>100.00018424754374</c:v>
                </c:pt>
                <c:pt idx="40">
                  <c:v>100.00018453365544</c:v>
                </c:pt>
                <c:pt idx="41">
                  <c:v>100.00018425328972</c:v>
                </c:pt>
                <c:pt idx="42">
                  <c:v>100.00018453862597</c:v>
                </c:pt>
                <c:pt idx="43">
                  <c:v>100.00018425820856</c:v>
                </c:pt>
                <c:pt idx="44">
                  <c:v>100.00018454155862</c:v>
                </c:pt>
                <c:pt idx="45">
                  <c:v>100.0001842610536</c:v>
                </c:pt>
                <c:pt idx="46">
                  <c:v>100.00018454241524</c:v>
                </c:pt>
                <c:pt idx="47">
                  <c:v>100.00018426186372</c:v>
                </c:pt>
                <c:pt idx="48">
                  <c:v>100.00018454253775</c:v>
                </c:pt>
                <c:pt idx="49">
                  <c:v>100.00018426197671</c:v>
                </c:pt>
                <c:pt idx="50">
                  <c:v>100.00018454254734</c:v>
                </c:pt>
                <c:pt idx="51">
                  <c:v>100.00018426198537</c:v>
                </c:pt>
                <c:pt idx="52">
                  <c:v>100.00018454254794</c:v>
                </c:pt>
                <c:pt idx="53">
                  <c:v>100.00018426198594</c:v>
                </c:pt>
                <c:pt idx="54">
                  <c:v>100.0001845425523</c:v>
                </c:pt>
                <c:pt idx="55">
                  <c:v>100.00018426199107</c:v>
                </c:pt>
                <c:pt idx="56">
                  <c:v>100.00018454273987</c:v>
                </c:pt>
                <c:pt idx="57">
                  <c:v>100.00018426220258</c:v>
                </c:pt>
                <c:pt idx="58">
                  <c:v>100.00018454558403</c:v>
                </c:pt>
                <c:pt idx="59">
                  <c:v>100.00018426520978</c:v>
                </c:pt>
                <c:pt idx="60">
                  <c:v>100.00018455141809</c:v>
                </c:pt>
                <c:pt idx="61">
                  <c:v>100.00018427103444</c:v>
                </c:pt>
                <c:pt idx="62">
                  <c:v>100.00018455441774</c:v>
                </c:pt>
                <c:pt idx="63">
                  <c:v>100.0001842738627</c:v>
                </c:pt>
                <c:pt idx="64">
                  <c:v>100.00018455462845</c:v>
                </c:pt>
                <c:pt idx="65">
                  <c:v>100.0001842740493</c:v>
                </c:pt>
                <c:pt idx="66">
                  <c:v>100.00018455463352</c:v>
                </c:pt>
                <c:pt idx="67">
                  <c:v>100.00018427405361</c:v>
                </c:pt>
                <c:pt idx="68">
                  <c:v>100.00018455463359</c:v>
                </c:pt>
                <c:pt idx="69">
                  <c:v>100.00018427405367</c:v>
                </c:pt>
                <c:pt idx="70">
                  <c:v>100.00018455463359</c:v>
                </c:pt>
                <c:pt idx="71">
                  <c:v>100.00018427405367</c:v>
                </c:pt>
                <c:pt idx="72">
                  <c:v>100.00018455463359</c:v>
                </c:pt>
                <c:pt idx="73">
                  <c:v>100.00018427405367</c:v>
                </c:pt>
                <c:pt idx="74">
                  <c:v>100.00018455463359</c:v>
                </c:pt>
                <c:pt idx="75">
                  <c:v>100.00018427405367</c:v>
                </c:pt>
                <c:pt idx="76">
                  <c:v>100.00018455463359</c:v>
                </c:pt>
                <c:pt idx="77">
                  <c:v>100.00018427405367</c:v>
                </c:pt>
                <c:pt idx="78">
                  <c:v>100.00018455463359</c:v>
                </c:pt>
                <c:pt idx="79">
                  <c:v>100.00018427405367</c:v>
                </c:pt>
                <c:pt idx="80">
                  <c:v>100.00018455463359</c:v>
                </c:pt>
                <c:pt idx="81">
                  <c:v>100.00018427405367</c:v>
                </c:pt>
                <c:pt idx="82">
                  <c:v>100.00018455463359</c:v>
                </c:pt>
                <c:pt idx="83">
                  <c:v>100.00018427405367</c:v>
                </c:pt>
                <c:pt idx="84">
                  <c:v>100.00018455463359</c:v>
                </c:pt>
                <c:pt idx="85">
                  <c:v>100.00018427405367</c:v>
                </c:pt>
                <c:pt idx="86">
                  <c:v>100.00018455463359</c:v>
                </c:pt>
                <c:pt idx="87">
                  <c:v>100.00018427405367</c:v>
                </c:pt>
                <c:pt idx="88">
                  <c:v>100.00018455463359</c:v>
                </c:pt>
                <c:pt idx="89">
                  <c:v>100.00018427405367</c:v>
                </c:pt>
                <c:pt idx="90">
                  <c:v>100.00018455463324</c:v>
                </c:pt>
                <c:pt idx="91">
                  <c:v>100.00018427405324</c:v>
                </c:pt>
                <c:pt idx="92">
                  <c:v>100.00018455460474</c:v>
                </c:pt>
                <c:pt idx="93">
                  <c:v>100.00018427401935</c:v>
                </c:pt>
                <c:pt idx="94">
                  <c:v>100.00018455284054</c:v>
                </c:pt>
                <c:pt idx="95">
                  <c:v>100.00018427193783</c:v>
                </c:pt>
                <c:pt idx="96">
                  <c:v>100.00018445317659</c:v>
                </c:pt>
                <c:pt idx="97">
                  <c:v>100.00018415454963</c:v>
                </c:pt>
                <c:pt idx="98">
                  <c:v>100.00017886940586</c:v>
                </c:pt>
                <c:pt idx="99">
                  <c:v>100.00017757278407</c:v>
                </c:pt>
                <c:pt idx="100">
                  <c:v>99.999858794622384</c:v>
                </c:pt>
                <c:pt idx="101">
                  <c:v>99.999799954822507</c:v>
                </c:pt>
                <c:pt idx="102">
                  <c:v>99.980684836381826</c:v>
                </c:pt>
                <c:pt idx="103">
                  <c:v>99.977155426819323</c:v>
                </c:pt>
                <c:pt idx="104">
                  <c:v>98.686792912807476</c:v>
                </c:pt>
                <c:pt idx="105">
                  <c:v>98.446595802674423</c:v>
                </c:pt>
                <c:pt idx="106">
                  <c:v>27.959548535230059</c:v>
                </c:pt>
                <c:pt idx="107">
                  <c:v>25.119255542425016</c:v>
                </c:pt>
                <c:pt idx="108">
                  <c:v>25.004805417309285</c:v>
                </c:pt>
                <c:pt idx="109">
                  <c:v>25.000193647287201</c:v>
                </c:pt>
                <c:pt idx="110">
                  <c:v>25.000008116914334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C39-4545-B75F-33D53F04C200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Sheet1!$H$62:$DN$62</c:f>
              <c:numCache>
                <c:formatCode>0</c:formatCode>
                <c:ptCount val="111"/>
                <c:pt idx="0" formatCode="General">
                  <c:v>0</c:v>
                </c:pt>
                <c:pt idx="1">
                  <c:v>25.000008102923854</c:v>
                </c:pt>
                <c:pt idx="2">
                  <c:v>25.000193321357887</c:v>
                </c:pt>
                <c:pt idx="3">
                  <c:v>25.00479752994497</c:v>
                </c:pt>
                <c:pt idx="4">
                  <c:v>25.119065127984012</c:v>
                </c:pt>
                <c:pt idx="5">
                  <c:v>27.954964617777957</c:v>
                </c:pt>
                <c:pt idx="6">
                  <c:v>98.336606942528945</c:v>
                </c:pt>
                <c:pt idx="7">
                  <c:v>98.426611944238417</c:v>
                </c:pt>
                <c:pt idx="8">
                  <c:v>99.973962846385561</c:v>
                </c:pt>
                <c:pt idx="9">
                  <c:v>99.975373775219126</c:v>
                </c:pt>
                <c:pt idx="10">
                  <c:v>99.999737974550868</c:v>
                </c:pt>
                <c:pt idx="11">
                  <c:v>99.999761582749457</c:v>
                </c:pt>
                <c:pt idx="12">
                  <c:v>100.00017634690684</c:v>
                </c:pt>
                <c:pt idx="13">
                  <c:v>100.00017647194116</c:v>
                </c:pt>
                <c:pt idx="14">
                  <c:v>100.00018407917047</c:v>
                </c:pt>
                <c:pt idx="15">
                  <c:v>100.00018379324031</c:v>
                </c:pt>
                <c:pt idx="16">
                  <c:v>100.00018422152725</c:v>
                </c:pt>
                <c:pt idx="17">
                  <c:v>100.00018392814687</c:v>
                </c:pt>
                <c:pt idx="18">
                  <c:v>100.00018422429928</c:v>
                </c:pt>
                <c:pt idx="19">
                  <c:v>100.00018393077643</c:v>
                </c:pt>
                <c:pt idx="20">
                  <c:v>100.00018422435552</c:v>
                </c:pt>
                <c:pt idx="21">
                  <c:v>100.00018393082981</c:v>
                </c:pt>
                <c:pt idx="22">
                  <c:v>100.00018422435669</c:v>
                </c:pt>
                <c:pt idx="23">
                  <c:v>100.00018393083089</c:v>
                </c:pt>
                <c:pt idx="24">
                  <c:v>100.00018422435673</c:v>
                </c:pt>
                <c:pt idx="25">
                  <c:v>100.00018393083096</c:v>
                </c:pt>
                <c:pt idx="26">
                  <c:v>100.00018422435673</c:v>
                </c:pt>
                <c:pt idx="27">
                  <c:v>100.00018393083096</c:v>
                </c:pt>
                <c:pt idx="28">
                  <c:v>100.00018422435691</c:v>
                </c:pt>
                <c:pt idx="29">
                  <c:v>100.00018393083114</c:v>
                </c:pt>
                <c:pt idx="30">
                  <c:v>100.00018422436115</c:v>
                </c:pt>
                <c:pt idx="31">
                  <c:v>100.00018393083553</c:v>
                </c:pt>
                <c:pt idx="32">
                  <c:v>100.00018422443436</c:v>
                </c:pt>
                <c:pt idx="33">
                  <c:v>100.00018393091094</c:v>
                </c:pt>
                <c:pt idx="34">
                  <c:v>100.00018422512601</c:v>
                </c:pt>
                <c:pt idx="35">
                  <c:v>100.00018393161652</c:v>
                </c:pt>
                <c:pt idx="36">
                  <c:v>100.00018422817125</c:v>
                </c:pt>
                <c:pt idx="37">
                  <c:v>100.00018393469229</c:v>
                </c:pt>
                <c:pt idx="38">
                  <c:v>100.00018423386879</c:v>
                </c:pt>
                <c:pt idx="39">
                  <c:v>100.00018394039542</c:v>
                </c:pt>
                <c:pt idx="40">
                  <c:v>100.00018423962788</c:v>
                </c:pt>
                <c:pt idx="41">
                  <c:v>100.00018394613858</c:v>
                </c:pt>
                <c:pt idx="42">
                  <c:v>100.00018424457595</c:v>
                </c:pt>
                <c:pt idx="43">
                  <c:v>100.00018395106399</c:v>
                </c:pt>
                <c:pt idx="44">
                  <c:v>100.00018424747621</c:v>
                </c:pt>
                <c:pt idx="45">
                  <c:v>100.00018395393197</c:v>
                </c:pt>
                <c:pt idx="46">
                  <c:v>100.00018424831623</c:v>
                </c:pt>
                <c:pt idx="47">
                  <c:v>100.00018395475568</c:v>
                </c:pt>
                <c:pt idx="48">
                  <c:v>100.00018424843539</c:v>
                </c:pt>
                <c:pt idx="49">
                  <c:v>100.00018395487157</c:v>
                </c:pt>
                <c:pt idx="50">
                  <c:v>100.00018424844465</c:v>
                </c:pt>
                <c:pt idx="51">
                  <c:v>100.00018395488051</c:v>
                </c:pt>
                <c:pt idx="52">
                  <c:v>100.00018424844522</c:v>
                </c:pt>
                <c:pt idx="53">
                  <c:v>100.00018395488107</c:v>
                </c:pt>
                <c:pt idx="54">
                  <c:v>100.00018424844983</c:v>
                </c:pt>
                <c:pt idx="55">
                  <c:v>100.00018395488594</c:v>
                </c:pt>
                <c:pt idx="56">
                  <c:v>100.00018424864498</c:v>
                </c:pt>
                <c:pt idx="57">
                  <c:v>100.00018395508894</c:v>
                </c:pt>
                <c:pt idx="58">
                  <c:v>100.0001842515402</c:v>
                </c:pt>
                <c:pt idx="59">
                  <c:v>100.00018395803534</c:v>
                </c:pt>
                <c:pt idx="60">
                  <c:v>100.00018425736519</c:v>
                </c:pt>
                <c:pt idx="61">
                  <c:v>100.00018396385067</c:v>
                </c:pt>
                <c:pt idx="62">
                  <c:v>100.00018426030429</c:v>
                </c:pt>
                <c:pt idx="63">
                  <c:v>100.00018396672965</c:v>
                </c:pt>
                <c:pt idx="64">
                  <c:v>100.00018426050651</c:v>
                </c:pt>
                <c:pt idx="65">
                  <c:v>100.00018396692376</c:v>
                </c:pt>
                <c:pt idx="66">
                  <c:v>100.00018426051132</c:v>
                </c:pt>
                <c:pt idx="67">
                  <c:v>100.0001839669283</c:v>
                </c:pt>
                <c:pt idx="68">
                  <c:v>100.0001842605114</c:v>
                </c:pt>
                <c:pt idx="69">
                  <c:v>100.00018396692838</c:v>
                </c:pt>
                <c:pt idx="70">
                  <c:v>100.0001842605114</c:v>
                </c:pt>
                <c:pt idx="71">
                  <c:v>100.00018396692838</c:v>
                </c:pt>
                <c:pt idx="72">
                  <c:v>100.0001842605114</c:v>
                </c:pt>
                <c:pt idx="73">
                  <c:v>100.00018396692838</c:v>
                </c:pt>
                <c:pt idx="74">
                  <c:v>100.0001842605114</c:v>
                </c:pt>
                <c:pt idx="75">
                  <c:v>100.00018396692838</c:v>
                </c:pt>
                <c:pt idx="76">
                  <c:v>100.0001842605114</c:v>
                </c:pt>
                <c:pt idx="77">
                  <c:v>100.00018396692838</c:v>
                </c:pt>
                <c:pt idx="78">
                  <c:v>100.0001842605114</c:v>
                </c:pt>
                <c:pt idx="79">
                  <c:v>100.00018396692838</c:v>
                </c:pt>
                <c:pt idx="80">
                  <c:v>100.0001842605114</c:v>
                </c:pt>
                <c:pt idx="81">
                  <c:v>100.00018396692838</c:v>
                </c:pt>
                <c:pt idx="82">
                  <c:v>100.0001842605114</c:v>
                </c:pt>
                <c:pt idx="83">
                  <c:v>100.00018396692838</c:v>
                </c:pt>
                <c:pt idx="84">
                  <c:v>100.0001842605114</c:v>
                </c:pt>
                <c:pt idx="85">
                  <c:v>100.00018396692838</c:v>
                </c:pt>
                <c:pt idx="86">
                  <c:v>100.0001842605114</c:v>
                </c:pt>
                <c:pt idx="87">
                  <c:v>100.00018396692838</c:v>
                </c:pt>
                <c:pt idx="88">
                  <c:v>100.0001842605114</c:v>
                </c:pt>
                <c:pt idx="89">
                  <c:v>100.00018396692838</c:v>
                </c:pt>
                <c:pt idx="90">
                  <c:v>100.00018426051105</c:v>
                </c:pt>
                <c:pt idx="91">
                  <c:v>100.00018396692798</c:v>
                </c:pt>
                <c:pt idx="92">
                  <c:v>100.00018426048082</c:v>
                </c:pt>
                <c:pt idx="93">
                  <c:v>100.00018396689597</c:v>
                </c:pt>
                <c:pt idx="94">
                  <c:v>100.00018425861704</c:v>
                </c:pt>
                <c:pt idx="95">
                  <c:v>100.00018396492652</c:v>
                </c:pt>
                <c:pt idx="96">
                  <c:v>100.00018415339073</c:v>
                </c:pt>
                <c:pt idx="97">
                  <c:v>100.00018385380071</c:v>
                </c:pt>
                <c:pt idx="98">
                  <c:v>100.00017825645011</c:v>
                </c:pt>
                <c:pt idx="99">
                  <c:v>100.00017762461772</c:v>
                </c:pt>
                <c:pt idx="100">
                  <c:v>99.999840123731786</c:v>
                </c:pt>
                <c:pt idx="101">
                  <c:v>99.999820332611662</c:v>
                </c:pt>
                <c:pt idx="102">
                  <c:v>99.979576717852751</c:v>
                </c:pt>
                <c:pt idx="103">
                  <c:v>99.978401335461811</c:v>
                </c:pt>
                <c:pt idx="104">
                  <c:v>98.611348973620721</c:v>
                </c:pt>
                <c:pt idx="105">
                  <c:v>98.531370151166072</c:v>
                </c:pt>
                <c:pt idx="106">
                  <c:v>27.962829334969438</c:v>
                </c:pt>
                <c:pt idx="107">
                  <c:v>25.119382688409814</c:v>
                </c:pt>
                <c:pt idx="108">
                  <c:v>25.004810351454317</c:v>
                </c:pt>
                <c:pt idx="109">
                  <c:v>25.000193839026746</c:v>
                </c:pt>
                <c:pt idx="110">
                  <c:v>25.000008124664301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C39-4545-B75F-33D53F04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093696"/>
        <c:axId val="311920832"/>
      </c:barChart>
      <c:catAx>
        <c:axId val="146509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1920832"/>
        <c:crosses val="autoZero"/>
        <c:auto val="1"/>
        <c:lblAlgn val="ctr"/>
        <c:lblOffset val="100"/>
        <c:noMultiLvlLbl val="0"/>
      </c:catAx>
      <c:valAx>
        <c:axId val="3119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0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C5CD15-30A3-4172-A893-A152F1C7D23F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E6FD17-6B01-CFD2-7F63-AAA16EBE6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DAD5-BFC7-448B-BBB7-D7BF529D5D1F}">
  <dimension ref="B1:DN192"/>
  <sheetViews>
    <sheetView tabSelected="1" zoomScale="55" zoomScaleNormal="55" workbookViewId="0">
      <selection activeCell="CM24" sqref="CM24"/>
    </sheetView>
  </sheetViews>
  <sheetFormatPr baseColWidth="10" defaultColWidth="5.5546875" defaultRowHeight="30" customHeight="1" x14ac:dyDescent="0.3"/>
  <cols>
    <col min="1" max="2" width="8.88671875" customWidth="1"/>
    <col min="3" max="3" width="65.6640625" bestFit="1" customWidth="1"/>
    <col min="4" max="5" width="8.88671875" customWidth="1"/>
    <col min="9" max="118" width="5.5546875" customWidth="1"/>
  </cols>
  <sheetData>
    <row r="1" spans="2:118" ht="30" customHeight="1" thickBot="1" x14ac:dyDescent="0.35">
      <c r="M1">
        <f ca="1">COUNT(AO7:AQ9,AP6,AN8,AP10,AR8)</f>
        <v>13</v>
      </c>
    </row>
    <row r="2" spans="2:118" ht="30" customHeight="1" thickBot="1" x14ac:dyDescent="0.35">
      <c r="C2" s="1" t="s">
        <v>0</v>
      </c>
      <c r="D2" s="2">
        <v>220</v>
      </c>
      <c r="H2">
        <v>120</v>
      </c>
      <c r="I2">
        <v>2</v>
      </c>
      <c r="J2">
        <v>4</v>
      </c>
      <c r="K2">
        <v>6</v>
      </c>
      <c r="L2">
        <v>8</v>
      </c>
      <c r="M2">
        <v>10</v>
      </c>
      <c r="N2">
        <v>12</v>
      </c>
      <c r="O2">
        <v>14</v>
      </c>
      <c r="P2">
        <v>16</v>
      </c>
      <c r="Q2">
        <v>18</v>
      </c>
      <c r="R2">
        <v>20</v>
      </c>
      <c r="S2">
        <v>22</v>
      </c>
      <c r="T2">
        <v>24</v>
      </c>
      <c r="U2">
        <v>26</v>
      </c>
      <c r="V2">
        <v>28</v>
      </c>
      <c r="W2">
        <v>30</v>
      </c>
      <c r="X2">
        <v>32</v>
      </c>
      <c r="Y2">
        <v>34</v>
      </c>
      <c r="Z2">
        <v>36</v>
      </c>
      <c r="AA2">
        <v>38</v>
      </c>
      <c r="AB2">
        <v>40</v>
      </c>
      <c r="AC2">
        <v>42</v>
      </c>
      <c r="AD2">
        <v>44</v>
      </c>
      <c r="AE2">
        <v>46</v>
      </c>
      <c r="AF2">
        <v>48</v>
      </c>
      <c r="AG2">
        <v>50</v>
      </c>
      <c r="AH2">
        <v>52</v>
      </c>
      <c r="AI2">
        <v>54</v>
      </c>
      <c r="AJ2">
        <v>56</v>
      </c>
      <c r="AK2">
        <v>58</v>
      </c>
      <c r="AL2">
        <v>60</v>
      </c>
      <c r="AM2">
        <v>62</v>
      </c>
      <c r="AN2">
        <v>64</v>
      </c>
      <c r="AO2">
        <v>66</v>
      </c>
      <c r="AP2">
        <v>68</v>
      </c>
      <c r="AQ2">
        <v>70</v>
      </c>
      <c r="AR2">
        <v>72</v>
      </c>
      <c r="AS2">
        <v>74</v>
      </c>
      <c r="AT2">
        <v>76</v>
      </c>
      <c r="AU2">
        <v>78</v>
      </c>
      <c r="AV2">
        <v>80</v>
      </c>
      <c r="AW2">
        <v>82</v>
      </c>
      <c r="AX2">
        <v>84</v>
      </c>
      <c r="AY2">
        <v>86</v>
      </c>
      <c r="AZ2">
        <v>88</v>
      </c>
      <c r="BA2">
        <v>90</v>
      </c>
      <c r="BB2">
        <v>92</v>
      </c>
      <c r="BC2">
        <v>94</v>
      </c>
      <c r="BD2">
        <v>96</v>
      </c>
      <c r="BE2">
        <v>98</v>
      </c>
      <c r="BF2">
        <v>100</v>
      </c>
      <c r="BG2">
        <v>102</v>
      </c>
      <c r="BH2">
        <v>104</v>
      </c>
      <c r="BI2">
        <v>106</v>
      </c>
      <c r="BJ2">
        <v>108</v>
      </c>
      <c r="BK2">
        <v>110</v>
      </c>
      <c r="BL2">
        <v>112</v>
      </c>
      <c r="BM2">
        <v>114</v>
      </c>
      <c r="BN2">
        <v>116</v>
      </c>
      <c r="BO2">
        <v>118</v>
      </c>
      <c r="BP2">
        <v>120</v>
      </c>
      <c r="BQ2">
        <v>122</v>
      </c>
      <c r="BR2">
        <v>124</v>
      </c>
      <c r="BS2">
        <v>126</v>
      </c>
      <c r="BT2">
        <v>128</v>
      </c>
      <c r="BU2">
        <v>130</v>
      </c>
      <c r="BV2">
        <v>132</v>
      </c>
      <c r="BW2">
        <v>134</v>
      </c>
      <c r="BX2">
        <v>136</v>
      </c>
      <c r="BY2">
        <v>138</v>
      </c>
      <c r="BZ2">
        <v>140</v>
      </c>
      <c r="CA2">
        <v>142</v>
      </c>
      <c r="CB2">
        <v>144</v>
      </c>
      <c r="CC2">
        <v>146</v>
      </c>
      <c r="CD2">
        <v>148</v>
      </c>
      <c r="CE2">
        <v>150</v>
      </c>
      <c r="CF2">
        <v>152</v>
      </c>
      <c r="CG2">
        <v>154</v>
      </c>
      <c r="CH2">
        <v>156</v>
      </c>
      <c r="CI2">
        <v>158</v>
      </c>
      <c r="CJ2">
        <v>160</v>
      </c>
      <c r="CK2">
        <v>162</v>
      </c>
      <c r="CL2">
        <v>164</v>
      </c>
      <c r="CM2">
        <v>166</v>
      </c>
      <c r="CN2">
        <v>168</v>
      </c>
      <c r="CO2">
        <v>170</v>
      </c>
      <c r="CP2">
        <v>172</v>
      </c>
      <c r="CQ2">
        <v>174</v>
      </c>
      <c r="CR2">
        <v>176</v>
      </c>
      <c r="CS2">
        <v>178</v>
      </c>
      <c r="CT2">
        <v>180</v>
      </c>
      <c r="CU2">
        <v>182</v>
      </c>
      <c r="CV2">
        <v>184</v>
      </c>
      <c r="CW2">
        <v>186</v>
      </c>
      <c r="CX2">
        <v>188</v>
      </c>
      <c r="CY2">
        <v>190</v>
      </c>
      <c r="CZ2">
        <v>192</v>
      </c>
      <c r="DA2">
        <v>194</v>
      </c>
      <c r="DB2">
        <v>196</v>
      </c>
      <c r="DC2">
        <v>198</v>
      </c>
      <c r="DD2">
        <v>200</v>
      </c>
      <c r="DE2">
        <v>202</v>
      </c>
      <c r="DF2">
        <v>204</v>
      </c>
      <c r="DG2">
        <v>206</v>
      </c>
      <c r="DH2">
        <v>208</v>
      </c>
      <c r="DI2">
        <v>210</v>
      </c>
      <c r="DJ2">
        <v>212</v>
      </c>
      <c r="DK2">
        <v>214</v>
      </c>
      <c r="DL2">
        <v>216</v>
      </c>
      <c r="DM2">
        <v>218</v>
      </c>
      <c r="DN2">
        <v>220</v>
      </c>
    </row>
    <row r="3" spans="2:118" ht="30" customHeight="1" thickBot="1" x14ac:dyDescent="0.35">
      <c r="C3" s="3" t="s">
        <v>1</v>
      </c>
      <c r="D3" s="4">
        <v>120</v>
      </c>
      <c r="H3">
        <v>118</v>
      </c>
      <c r="I3" s="23">
        <f ca="1">IF($D$40=1,0,$D$24*((I4+J3)/$D$8+$D$21+0))</f>
        <v>72.54494907195236</v>
      </c>
      <c r="J3" s="24">
        <f t="shared" ref="J3:AO3" ca="1" si="0">IF($D$40=1,0,$D$23*((I3+J4+K3)/$D$8+$D$21+0))</f>
        <v>72.711222735608899</v>
      </c>
      <c r="K3" s="24">
        <f t="shared" ca="1" si="0"/>
        <v>73.045339845490929</v>
      </c>
      <c r="L3" s="24">
        <f t="shared" ca="1" si="0"/>
        <v>73.550532870415381</v>
      </c>
      <c r="M3" s="24">
        <f t="shared" ca="1" si="0"/>
        <v>74.231882134436262</v>
      </c>
      <c r="N3" s="24">
        <f t="shared" ca="1" si="0"/>
        <v>75.096585548276053</v>
      </c>
      <c r="O3" s="24">
        <f t="shared" ca="1" si="0"/>
        <v>76.154280239941514</v>
      </c>
      <c r="P3" s="24">
        <f t="shared" ca="1" si="0"/>
        <v>77.417314523474516</v>
      </c>
      <c r="Q3" s="24">
        <f t="shared" ca="1" si="0"/>
        <v>78.900693620546321</v>
      </c>
      <c r="R3" s="24">
        <f t="shared" ca="1" si="0"/>
        <v>80.620991445308675</v>
      </c>
      <c r="S3" s="24">
        <f t="shared" ca="1" si="0"/>
        <v>82.592479481479899</v>
      </c>
      <c r="T3" s="24">
        <f t="shared" ca="1" si="0"/>
        <v>84.816289452226087</v>
      </c>
      <c r="U3" s="24">
        <f t="shared" ca="1" si="0"/>
        <v>87.253161706474629</v>
      </c>
      <c r="V3" s="24">
        <f t="shared" ca="1" si="0"/>
        <v>89.761296103433125</v>
      </c>
      <c r="W3" s="24">
        <f t="shared" ca="1" si="0"/>
        <v>91.979004520734861</v>
      </c>
      <c r="X3" s="24">
        <f t="shared" ca="1" si="0"/>
        <v>93.230654843565006</v>
      </c>
      <c r="Y3" s="24">
        <f t="shared" ca="1" si="0"/>
        <v>93.289050877293249</v>
      </c>
      <c r="Z3" s="24">
        <f t="shared" ca="1" si="0"/>
        <v>92.38136503998274</v>
      </c>
      <c r="AA3" s="24">
        <f t="shared" ca="1" si="0"/>
        <v>91.183141544997639</v>
      </c>
      <c r="AB3" s="24">
        <f t="shared" ca="1" si="0"/>
        <v>90.055875638746627</v>
      </c>
      <c r="AC3" s="24">
        <f t="shared" ca="1" si="0"/>
        <v>89.141059129760663</v>
      </c>
      <c r="AD3" s="24">
        <f t="shared" ca="1" si="0"/>
        <v>88.47752144531124</v>
      </c>
      <c r="AE3" s="24">
        <f t="shared" ca="1" si="0"/>
        <v>88.063501980989514</v>
      </c>
      <c r="AF3" s="24">
        <f t="shared" ca="1" si="0"/>
        <v>87.88362562187541</v>
      </c>
      <c r="AG3" s="24">
        <f t="shared" ca="1" si="0"/>
        <v>87.919074958631555</v>
      </c>
      <c r="AH3" s="24">
        <f t="shared" ca="1" si="0"/>
        <v>88.150132461568049</v>
      </c>
      <c r="AI3" s="24">
        <f t="shared" ca="1" si="0"/>
        <v>88.554915757668752</v>
      </c>
      <c r="AJ3" s="24">
        <f t="shared" ca="1" si="0"/>
        <v>89.105615450635966</v>
      </c>
      <c r="AK3" s="24">
        <f t="shared" ca="1" si="0"/>
        <v>89.762452830143729</v>
      </c>
      <c r="AL3" s="24">
        <f t="shared" ca="1" si="0"/>
        <v>90.465298768253703</v>
      </c>
      <c r="AM3" s="24">
        <f t="shared" ca="1" si="0"/>
        <v>91.12366360025888</v>
      </c>
      <c r="AN3" s="24">
        <f t="shared" ca="1" si="0"/>
        <v>91.608515532837785</v>
      </c>
      <c r="AO3" s="24">
        <f t="shared" ca="1" si="0"/>
        <v>91.755212428541</v>
      </c>
      <c r="AP3" s="24">
        <f t="shared" ref="AP3:BU3" ca="1" si="1">IF($D$40=1,0,$D$23*((AO3+AP4+AQ3)/$D$8+$D$21+0))</f>
        <v>91.394648344681386</v>
      </c>
      <c r="AQ3" s="24">
        <f t="shared" ca="1" si="1"/>
        <v>90.431123436746674</v>
      </c>
      <c r="AR3" s="24">
        <f t="shared" ca="1" si="1"/>
        <v>88.957618189160584</v>
      </c>
      <c r="AS3" s="24">
        <f t="shared" ca="1" si="1"/>
        <v>87.140577888323236</v>
      </c>
      <c r="AT3" s="24">
        <f t="shared" ca="1" si="1"/>
        <v>85.142082783149988</v>
      </c>
      <c r="AU3" s="24">
        <f t="shared" ca="1" si="1"/>
        <v>83.088698931963819</v>
      </c>
      <c r="AV3" s="24">
        <f t="shared" ca="1" si="1"/>
        <v>81.068466516221349</v>
      </c>
      <c r="AW3" s="24">
        <f t="shared" ca="1" si="1"/>
        <v>79.138873941645315</v>
      </c>
      <c r="AX3" s="24">
        <f t="shared" ca="1" si="1"/>
        <v>77.336459082560836</v>
      </c>
      <c r="AY3" s="24">
        <f t="shared" ca="1" si="1"/>
        <v>75.684460161787811</v>
      </c>
      <c r="AZ3" s="24">
        <f t="shared" ca="1" si="1"/>
        <v>74.197565067194034</v>
      </c>
      <c r="BA3" s="24">
        <f t="shared" ca="1" si="1"/>
        <v>72.883237049940789</v>
      </c>
      <c r="BB3" s="24">
        <f t="shared" ca="1" si="1"/>
        <v>71.73796020285414</v>
      </c>
      <c r="BC3" s="24">
        <f t="shared" ca="1" si="1"/>
        <v>70.733876851425052</v>
      </c>
      <c r="BD3" s="24">
        <f t="shared" ca="1" si="1"/>
        <v>69.78662410051902</v>
      </c>
      <c r="BE3" s="24">
        <f t="shared" ca="1" si="1"/>
        <v>68.695829462816619</v>
      </c>
      <c r="BF3" s="24">
        <f t="shared" ca="1" si="1"/>
        <v>67.111573173015643</v>
      </c>
      <c r="BG3" s="24">
        <f t="shared" ca="1" si="1"/>
        <v>65.02943732992442</v>
      </c>
      <c r="BH3" s="24">
        <f t="shared" ca="1" si="1"/>
        <v>62.790610225300469</v>
      </c>
      <c r="BI3" s="24">
        <f t="shared" ca="1" si="1"/>
        <v>60.587072776554315</v>
      </c>
      <c r="BJ3" s="24">
        <f t="shared" ca="1" si="1"/>
        <v>58.495460135727633</v>
      </c>
      <c r="BK3" s="24">
        <f t="shared" ca="1" si="1"/>
        <v>56.537064461549477</v>
      </c>
      <c r="BL3" s="24">
        <f t="shared" ca="1" si="1"/>
        <v>54.710804843703471</v>
      </c>
      <c r="BM3" s="24">
        <f t="shared" ca="1" si="1"/>
        <v>53.007916848959887</v>
      </c>
      <c r="BN3" s="24">
        <f t="shared" ca="1" si="1"/>
        <v>51.417884013736284</v>
      </c>
      <c r="BO3" s="24">
        <f t="shared" ca="1" si="1"/>
        <v>49.930614381874427</v>
      </c>
      <c r="BP3" s="24">
        <f t="shared" ca="1" si="1"/>
        <v>48.537098765828034</v>
      </c>
      <c r="BQ3" s="24">
        <f t="shared" ca="1" si="1"/>
        <v>47.229490465670388</v>
      </c>
      <c r="BR3" s="24">
        <f t="shared" ca="1" si="1"/>
        <v>46.000988095531703</v>
      </c>
      <c r="BS3" s="24">
        <f t="shared" ca="1" si="1"/>
        <v>44.845671035904843</v>
      </c>
      <c r="BT3" s="24">
        <f t="shared" ca="1" si="1"/>
        <v>43.758342160741016</v>
      </c>
      <c r="BU3" s="24">
        <f t="shared" ca="1" si="1"/>
        <v>42.73439448254166</v>
      </c>
      <c r="BV3" s="24">
        <f t="shared" ref="BV3:DA3" ca="1" si="2">IF($D$40=1,0,$D$23*((BU3+BV4+BW3)/$D$8+$D$21+0))</f>
        <v>41.769703761674023</v>
      </c>
      <c r="BW3" s="24">
        <f t="shared" ca="1" si="2"/>
        <v>40.860544083043045</v>
      </c>
      <c r="BX3" s="24">
        <f t="shared" ca="1" si="2"/>
        <v>40.003522166946993</v>
      </c>
      <c r="BY3" s="24">
        <f t="shared" ca="1" si="2"/>
        <v>39.195526368533997</v>
      </c>
      <c r="BZ3" s="24">
        <f t="shared" ca="1" si="2"/>
        <v>38.433686955010046</v>
      </c>
      <c r="CA3" s="24">
        <f t="shared" ca="1" si="2"/>
        <v>37.715344945848969</v>
      </c>
      <c r="CB3" s="24">
        <f t="shared" ca="1" si="2"/>
        <v>37.03802742067645</v>
      </c>
      <c r="CC3" s="24">
        <f t="shared" ca="1" si="2"/>
        <v>36.3994277059642</v>
      </c>
      <c r="CD3" s="24">
        <f t="shared" ca="1" si="2"/>
        <v>35.7973892483678</v>
      </c>
      <c r="CE3" s="24">
        <f t="shared" ca="1" si="2"/>
        <v>35.229892285769729</v>
      </c>
      <c r="CF3" s="24">
        <f t="shared" ca="1" si="2"/>
        <v>34.695042655462458</v>
      </c>
      <c r="CG3" s="24">
        <f t="shared" ca="1" si="2"/>
        <v>34.191062249306349</v>
      </c>
      <c r="CH3" s="24">
        <f t="shared" ca="1" si="2"/>
        <v>33.716280752085943</v>
      </c>
      <c r="CI3" s="24">
        <f t="shared" ca="1" si="2"/>
        <v>33.269128392689119</v>
      </c>
      <c r="CJ3" s="24">
        <f t="shared" ca="1" si="2"/>
        <v>32.848129506614704</v>
      </c>
      <c r="CK3" s="24">
        <f t="shared" ca="1" si="2"/>
        <v>32.451896759079034</v>
      </c>
      <c r="CL3" s="24">
        <f t="shared" ca="1" si="2"/>
        <v>32.079125915429636</v>
      </c>
      <c r="CM3" s="24">
        <f t="shared" ca="1" si="2"/>
        <v>31.728591073245255</v>
      </c>
      <c r="CN3" s="24">
        <f t="shared" ca="1" si="2"/>
        <v>31.399140291043963</v>
      </c>
      <c r="CO3" s="24">
        <f t="shared" ca="1" si="2"/>
        <v>31.089691563886948</v>
      </c>
      <c r="CP3" s="24">
        <f t="shared" ca="1" si="2"/>
        <v>30.799229107804155</v>
      </c>
      <c r="CQ3" s="24">
        <f t="shared" ca="1" si="2"/>
        <v>30.52679992396088</v>
      </c>
      <c r="CR3" s="24">
        <f t="shared" ca="1" si="2"/>
        <v>30.271510620648488</v>
      </c>
      <c r="CS3" s="24">
        <f t="shared" ca="1" si="2"/>
        <v>30.03252447714393</v>
      </c>
      <c r="CT3" s="24">
        <f t="shared" ca="1" si="2"/>
        <v>29.809058738730556</v>
      </c>
      <c r="CU3" s="24">
        <f t="shared" ca="1" si="2"/>
        <v>29.600382137089618</v>
      </c>
      <c r="CV3" s="24">
        <f t="shared" ca="1" si="2"/>
        <v>29.405812635145555</v>
      </c>
      <c r="CW3" s="24">
        <f t="shared" ca="1" si="2"/>
        <v>29.22471540044798</v>
      </c>
      <c r="CX3" s="24">
        <f t="shared" ca="1" si="2"/>
        <v>29.056501016291861</v>
      </c>
      <c r="CY3" s="24">
        <f t="shared" ca="1" si="2"/>
        <v>28.900623944691766</v>
      </c>
      <c r="CZ3" s="24">
        <f t="shared" ca="1" si="2"/>
        <v>28.75658125918045</v>
      </c>
      <c r="DA3" s="24">
        <f t="shared" ca="1" si="2"/>
        <v>28.62391166644742</v>
      </c>
      <c r="DB3" s="24">
        <f t="shared" ref="DB3:DM3" ca="1" si="3">IF($D$40=1,0,$D$23*((DA3+DB4+DC3)/$D$8+$D$21+0))</f>
        <v>28.502194830961834</v>
      </c>
      <c r="DC3" s="24">
        <f t="shared" ca="1" si="3"/>
        <v>28.391051000985755</v>
      </c>
      <c r="DD3" s="24">
        <f t="shared" ca="1" si="3"/>
        <v>28.290140900857367</v>
      </c>
      <c r="DE3" s="24">
        <f t="shared" ca="1" si="3"/>
        <v>28.19916579529227</v>
      </c>
      <c r="DF3" s="24">
        <f t="shared" ca="1" si="3"/>
        <v>28.117867541808856</v>
      </c>
      <c r="DG3" s="24">
        <f t="shared" ca="1" si="3"/>
        <v>28.046028333782328</v>
      </c>
      <c r="DH3" s="24">
        <f t="shared" ca="1" si="3"/>
        <v>27.983469730974107</v>
      </c>
      <c r="DI3" s="24">
        <f t="shared" ca="1" si="3"/>
        <v>27.930050547385097</v>
      </c>
      <c r="DJ3" s="24">
        <f t="shared" ca="1" si="3"/>
        <v>27.885663319854807</v>
      </c>
      <c r="DK3" s="24">
        <f t="shared" ca="1" si="3"/>
        <v>27.850229482364231</v>
      </c>
      <c r="DL3" s="24">
        <f t="shared" ca="1" si="3"/>
        <v>27.823693914729077</v>
      </c>
      <c r="DM3" s="24">
        <f t="shared" ca="1" si="3"/>
        <v>27.806019854324624</v>
      </c>
      <c r="DN3" s="25">
        <f ca="1">IF($D$40=1,0,$D$24*((DM3+DN4)/$D$8+$D$21+0))</f>
        <v>27.797184922845403</v>
      </c>
    </row>
    <row r="4" spans="2:118" ht="30" customHeight="1" thickBot="1" x14ac:dyDescent="0.35">
      <c r="B4" s="5" t="s">
        <v>2</v>
      </c>
      <c r="C4" s="6" t="s">
        <v>3</v>
      </c>
      <c r="D4" s="7">
        <f>D2*D3*0.000001</f>
        <v>2.64E-2</v>
      </c>
      <c r="H4">
        <v>116</v>
      </c>
      <c r="I4" s="26">
        <f t="shared" ref="I4:I11" ca="1" si="4">IF($D$40=1,0,$D$23*((I3+I5+J4)/$D$8+$D$21+0))</f>
        <v>72.533904324301872</v>
      </c>
      <c r="J4" s="27">
        <f t="shared" ref="J4:S11" ca="1" si="5">IF($D$40=1,0,$D$22*((I4+J3+J5+K4)/$D$8+$D$21+0))</f>
        <v>72.699151154976107</v>
      </c>
      <c r="K4" s="27">
        <f t="shared" ca="1" si="5"/>
        <v>73.031126815916608</v>
      </c>
      <c r="L4" s="27">
        <f t="shared" ca="1" si="5"/>
        <v>73.532889161871864</v>
      </c>
      <c r="M4" s="27">
        <f t="shared" ca="1" si="5"/>
        <v>74.209265374169973</v>
      </c>
      <c r="N4" s="27">
        <f t="shared" ca="1" si="5"/>
        <v>75.067155236156438</v>
      </c>
      <c r="O4" s="27">
        <f t="shared" ca="1" si="5"/>
        <v>76.115955375073241</v>
      </c>
      <c r="P4" s="27">
        <f t="shared" ca="1" si="5"/>
        <v>77.368108704149833</v>
      </c>
      <c r="Q4" s="27">
        <f t="shared" ca="1" si="5"/>
        <v>78.839757656532356</v>
      </c>
      <c r="R4" s="27">
        <f t="shared" ca="1" si="5"/>
        <v>80.55140138778026</v>
      </c>
      <c r="S4" s="27">
        <f t="shared" ca="1" si="5"/>
        <v>82.528195311964353</v>
      </c>
      <c r="T4" s="27">
        <f t="shared" ref="T4:AC11" ca="1" si="6">IF($D$40=1,0,$D$22*((S4+T3+T5+U4)/$D$8+$D$21+0))</f>
        <v>84.798526460676982</v>
      </c>
      <c r="U4" s="27">
        <f t="shared" ca="1" si="6"/>
        <v>87.385156102670791</v>
      </c>
      <c r="V4" s="27">
        <f t="shared" ca="1" si="6"/>
        <v>90.263168567023129</v>
      </c>
      <c r="W4" s="27">
        <f t="shared" ca="1" si="6"/>
        <v>93.163750718392009</v>
      </c>
      <c r="X4" s="27">
        <f t="shared" ca="1" si="6"/>
        <v>94.646684381902048</v>
      </c>
      <c r="Y4" s="27">
        <f t="shared" ca="1" si="6"/>
        <v>94.478098803169502</v>
      </c>
      <c r="Z4" s="27">
        <f t="shared" ca="1" si="6"/>
        <v>92.891905002644876</v>
      </c>
      <c r="AA4" s="27">
        <f t="shared" ca="1" si="6"/>
        <v>91.328273811791632</v>
      </c>
      <c r="AB4" s="27">
        <f t="shared" ca="1" si="6"/>
        <v>90.055835337577832</v>
      </c>
      <c r="AC4" s="27">
        <f t="shared" ca="1" si="6"/>
        <v>89.099202343008599</v>
      </c>
      <c r="AD4" s="27">
        <f t="shared" ref="AD4:AM11" ca="1" si="7">IF($D$40=1,0,$D$22*((AC4+AD3+AD5+AE4)/$D$8+$D$21+0))</f>
        <v>88.435258693090304</v>
      </c>
      <c r="AE4" s="27">
        <f t="shared" ca="1" si="7"/>
        <v>88.035262511336214</v>
      </c>
      <c r="AF4" s="27">
        <f t="shared" ca="1" si="7"/>
        <v>87.873616261239235</v>
      </c>
      <c r="AG4" s="27">
        <f t="shared" ca="1" si="7"/>
        <v>87.928898914918577</v>
      </c>
      <c r="AH4" s="27">
        <f t="shared" ca="1" si="7"/>
        <v>88.182593283178193</v>
      </c>
      <c r="AI4" s="27">
        <f t="shared" ca="1" si="7"/>
        <v>88.61650772254724</v>
      </c>
      <c r="AJ4" s="27">
        <f t="shared" ca="1" si="7"/>
        <v>89.20878432408243</v>
      </c>
      <c r="AK4" s="27">
        <f t="shared" ca="1" si="7"/>
        <v>89.92789559433561</v>
      </c>
      <c r="AL4" s="27">
        <f t="shared" ca="1" si="7"/>
        <v>90.723526187323287</v>
      </c>
      <c r="AM4" s="27">
        <f t="shared" ca="1" si="7"/>
        <v>91.513072556197798</v>
      </c>
      <c r="AN4" s="27">
        <f t="shared" ref="AN4:AW11" ca="1" si="8">IF($D$40=1,0,$D$22*((AM4+AN3+AN5+AO4)/$D$8+$D$21+0))</f>
        <v>92.164149796899963</v>
      </c>
      <c r="AO4" s="27">
        <f t="shared" ca="1" si="8"/>
        <v>92.480431627745816</v>
      </c>
      <c r="AP4" s="27">
        <f t="shared" ca="1" si="8"/>
        <v>92.214390021221874</v>
      </c>
      <c r="AQ4" s="27">
        <f t="shared" ca="1" si="8"/>
        <v>91.1547384137005</v>
      </c>
      <c r="AR4" s="27">
        <f t="shared" ca="1" si="8"/>
        <v>89.509976426981453</v>
      </c>
      <c r="AS4" s="27">
        <f t="shared" ca="1" si="8"/>
        <v>87.524922682202245</v>
      </c>
      <c r="AT4" s="27">
        <f t="shared" ca="1" si="8"/>
        <v>85.393335823316718</v>
      </c>
      <c r="AU4" s="27">
        <f t="shared" ca="1" si="8"/>
        <v>83.245206872024866</v>
      </c>
      <c r="AV4" s="27">
        <f t="shared" ca="1" si="8"/>
        <v>81.160889386878409</v>
      </c>
      <c r="AW4" s="27">
        <f t="shared" ca="1" si="8"/>
        <v>79.188458246519957</v>
      </c>
      <c r="AX4" s="27">
        <f t="shared" ref="AX4:BG11" ca="1" si="9">IF($D$40=1,0,$D$22*((AW4+AX3+AX5+AY4)/$D$8+$D$21+0))</f>
        <v>77.356919752686565</v>
      </c>
      <c r="AY4" s="27">
        <f t="shared" ca="1" si="9"/>
        <v>75.684838691476173</v>
      </c>
      <c r="AZ4" s="27">
        <f t="shared" ca="1" si="9"/>
        <v>74.185625212850766</v>
      </c>
      <c r="BA4" s="27">
        <f t="shared" ca="1" si="9"/>
        <v>72.870521459267266</v>
      </c>
      <c r="BB4" s="27">
        <f t="shared" ca="1" si="9"/>
        <v>71.749362651888717</v>
      </c>
      <c r="BC4" s="27">
        <f t="shared" ca="1" si="9"/>
        <v>70.826363605498997</v>
      </c>
      <c r="BD4" s="27">
        <f t="shared" ca="1" si="9"/>
        <v>70.076390325673174</v>
      </c>
      <c r="BE4" s="27">
        <f t="shared" ca="1" si="9"/>
        <v>69.331953733200862</v>
      </c>
      <c r="BF4" s="27">
        <f t="shared" ca="1" si="9"/>
        <v>67.746942325350105</v>
      </c>
      <c r="BG4" s="27">
        <f t="shared" ca="1" si="9"/>
        <v>65.316819446102258</v>
      </c>
      <c r="BH4" s="27">
        <f t="shared" ref="BH4:BQ11" ca="1" si="10">IF($D$40=1,0,$D$22*((BG4+BH3+BH5+BI4)/$D$8+$D$21+0))</f>
        <v>62.878701038537415</v>
      </c>
      <c r="BI4" s="27">
        <f t="shared" ca="1" si="10"/>
        <v>60.591333287359468</v>
      </c>
      <c r="BJ4" s="27">
        <f t="shared" ca="1" si="10"/>
        <v>58.471598809589835</v>
      </c>
      <c r="BK4" s="27">
        <f t="shared" ca="1" si="10"/>
        <v>56.507889364910746</v>
      </c>
      <c r="BL4" s="27">
        <f t="shared" ca="1" si="10"/>
        <v>54.684430967174102</v>
      </c>
      <c r="BM4" s="27">
        <f t="shared" ca="1" si="10"/>
        <v>52.986499071835532</v>
      </c>
      <c r="BN4" s="27">
        <f t="shared" ca="1" si="10"/>
        <v>51.401366337866342</v>
      </c>
      <c r="BO4" s="27">
        <f t="shared" ca="1" si="10"/>
        <v>49.918249594398539</v>
      </c>
      <c r="BP4" s="27">
        <f t="shared" ca="1" si="10"/>
        <v>48.528030516927934</v>
      </c>
      <c r="BQ4" s="27">
        <f t="shared" ca="1" si="10"/>
        <v>47.222953957019108</v>
      </c>
      <c r="BR4" s="27">
        <f t="shared" ref="BR4:CA11" ca="1" si="11">IF($D$40=1,0,$D$22*((BQ4+BR3+BR5+BS4)/$D$8+$D$21+0))</f>
        <v>45.9963608676969</v>
      </c>
      <c r="BS4" s="27">
        <f t="shared" ca="1" si="11"/>
        <v>44.842468569531995</v>
      </c>
      <c r="BT4" s="27">
        <f t="shared" ca="1" si="11"/>
        <v>43.756196320986675</v>
      </c>
      <c r="BU4" s="27">
        <f t="shared" ca="1" si="11"/>
        <v>42.733029481834429</v>
      </c>
      <c r="BV4" s="27">
        <f t="shared" ca="1" si="11"/>
        <v>41.768914768679977</v>
      </c>
      <c r="BW4" s="27">
        <f t="shared" ca="1" si="11"/>
        <v>40.860179789135735</v>
      </c>
      <c r="BX4" s="27">
        <f t="shared" ca="1" si="11"/>
        <v>40.003471183765207</v>
      </c>
      <c r="BY4" s="27">
        <f t="shared" ca="1" si="11"/>
        <v>39.195706869856998</v>
      </c>
      <c r="BZ4" s="27">
        <f t="shared" ca="1" si="11"/>
        <v>38.434038903675081</v>
      </c>
      <c r="CA4" s="27">
        <f t="shared" ca="1" si="11"/>
        <v>37.715824314250796</v>
      </c>
      <c r="CB4" s="27">
        <f t="shared" ref="CB4:CK11" ca="1" si="12">IF($D$40=1,0,$D$22*((CA4+CB3+CB5+CC4)/$D$8+$D$21+0))</f>
        <v>37.038601919503556</v>
      </c>
      <c r="CC4" s="27">
        <f t="shared" ca="1" si="12"/>
        <v>36.400073640405125</v>
      </c>
      <c r="CD4" s="27">
        <f t="shared" ca="1" si="12"/>
        <v>35.798089210597588</v>
      </c>
      <c r="CE4" s="27">
        <f t="shared" ca="1" si="12"/>
        <v>35.230633464478437</v>
      </c>
      <c r="CF4" s="27">
        <f t="shared" ca="1" si="12"/>
        <v>34.695815599004561</v>
      </c>
      <c r="CG4" s="27">
        <f t="shared" ca="1" si="12"/>
        <v>34.191859961459585</v>
      </c>
      <c r="CH4" s="27">
        <f t="shared" ca="1" si="12"/>
        <v>33.717098031209247</v>
      </c>
      <c r="CI4" s="27">
        <f t="shared" ca="1" si="12"/>
        <v>33.269961348705259</v>
      </c>
      <c r="CJ4" s="27">
        <f t="shared" ca="1" si="12"/>
        <v>32.848975207702281</v>
      </c>
      <c r="CK4" s="27">
        <f t="shared" ca="1" si="12"/>
        <v>32.452752972793114</v>
      </c>
      <c r="CL4" s="27">
        <f t="shared" ref="CL4:CU11" ca="1" si="13">IF($D$40=1,0,$D$22*((CK4+CL3+CL5+CM4)/$D$8+$D$21+0))</f>
        <v>32.079990918366889</v>
      </c>
      <c r="CM4" s="27">
        <f t="shared" ca="1" si="13"/>
        <v>31.729463510218967</v>
      </c>
      <c r="CN4" s="27">
        <f t="shared" ca="1" si="13"/>
        <v>31.400019069697908</v>
      </c>
      <c r="CO4" s="27">
        <f t="shared" ca="1" si="13"/>
        <v>31.090575774242243</v>
      </c>
      <c r="CP4" s="27">
        <f t="shared" ca="1" si="13"/>
        <v>30.800117958754612</v>
      </c>
      <c r="CQ4" s="27">
        <f t="shared" ca="1" si="13"/>
        <v>30.527692690466232</v>
      </c>
      <c r="CR4" s="27">
        <f t="shared" ca="1" si="13"/>
        <v>30.272406596505849</v>
      </c>
      <c r="CS4" s="27">
        <f t="shared" ca="1" si="13"/>
        <v>30.033422928879446</v>
      </c>
      <c r="CT4" s="27">
        <f t="shared" ca="1" si="13"/>
        <v>29.809958856449011</v>
      </c>
      <c r="CU4" s="27">
        <f t="shared" ca="1" si="13"/>
        <v>29.601282978144614</v>
      </c>
      <c r="CV4" s="27">
        <f t="shared" ref="CV4:DE11" ca="1" si="14">IF($D$40=1,0,$D$22*((CU4+CV3+CV5+CW4)/$D$8+$D$21+0))</f>
        <v>29.406713056362623</v>
      </c>
      <c r="CW4" s="27">
        <f t="shared" ca="1" si="14"/>
        <v>29.225613974529168</v>
      </c>
      <c r="CX4" s="27">
        <f t="shared" ca="1" si="14"/>
        <v>29.05739592826291</v>
      </c>
      <c r="CY4" s="27">
        <f t="shared" ca="1" si="14"/>
        <v>28.901512865360356</v>
      </c>
      <c r="CZ4" s="27">
        <f t="shared" ca="1" si="14"/>
        <v>28.757461195441017</v>
      </c>
      <c r="DA4" s="27">
        <f t="shared" ca="1" si="14"/>
        <v>28.6247787942469</v>
      </c>
      <c r="DB4" s="27">
        <f t="shared" ca="1" si="14"/>
        <v>28.503044327654258</v>
      </c>
      <c r="DC4" s="27">
        <f t="shared" ca="1" si="14"/>
        <v>28.391876911585818</v>
      </c>
      <c r="DD4" s="27">
        <f t="shared" ca="1" si="14"/>
        <v>28.290936098194411</v>
      </c>
      <c r="DE4" s="27">
        <f t="shared" ca="1" si="14"/>
        <v>28.199922124268003</v>
      </c>
      <c r="DF4" s="27">
        <f t="shared" ref="DF4:DM11" ca="1" si="15">IF($D$40=1,0,$D$22*((DE4+DF3+DF5+DG4)/$D$8+$D$21+0))</f>
        <v>28.118576261321916</v>
      </c>
      <c r="DG4" s="27">
        <f t="shared" ca="1" si="15"/>
        <v>28.046680960966892</v>
      </c>
      <c r="DH4" s="27">
        <f t="shared" ca="1" si="15"/>
        <v>27.984059312424566</v>
      </c>
      <c r="DI4" s="27">
        <f t="shared" ca="1" si="15"/>
        <v>27.930573200061914</v>
      </c>
      <c r="DJ4" s="27">
        <f t="shared" ca="1" si="15"/>
        <v>27.886119635501494</v>
      </c>
      <c r="DK4" s="27">
        <f t="shared" ca="1" si="15"/>
        <v>27.850625247480423</v>
      </c>
      <c r="DL4" s="27">
        <f t="shared" ca="1" si="15"/>
        <v>27.82403982410219</v>
      </c>
      <c r="DM4" s="27">
        <f t="shared" ca="1" si="15"/>
        <v>27.806330455943655</v>
      </c>
      <c r="DN4" s="28">
        <f t="shared" ref="DN4:DN11" ca="1" si="16">IF($D$40=1,0,$D$23*((DM4+DN3+DN5)/$D$8+$D$21+0))</f>
        <v>27.797477271225215</v>
      </c>
    </row>
    <row r="5" spans="2:118" ht="30" customHeight="1" thickBot="1" x14ac:dyDescent="0.35">
      <c r="H5">
        <v>114</v>
      </c>
      <c r="I5" s="26">
        <f t="shared" ca="1" si="4"/>
        <v>72.512805604049575</v>
      </c>
      <c r="J5" s="27">
        <f t="shared" ca="1" si="5"/>
        <v>72.676083198834164</v>
      </c>
      <c r="K5" s="27">
        <f t="shared" ca="1" si="5"/>
        <v>73.003943583515408</v>
      </c>
      <c r="L5" s="27">
        <f t="shared" ca="1" si="5"/>
        <v>73.499086512108747</v>
      </c>
      <c r="M5" s="27">
        <f t="shared" ca="1" si="5"/>
        <v>74.165798509904917</v>
      </c>
      <c r="N5" s="27">
        <f t="shared" ca="1" si="5"/>
        <v>75.01027952076852</v>
      </c>
      <c r="O5" s="27">
        <f t="shared" ca="1" si="5"/>
        <v>76.041166911781048</v>
      </c>
      <c r="P5" s="27">
        <f t="shared" ca="1" si="5"/>
        <v>77.270385591131117</v>
      </c>
      <c r="Q5" s="27">
        <f t="shared" ca="1" si="5"/>
        <v>78.714610710643399</v>
      </c>
      <c r="R5" s="27">
        <f t="shared" ca="1" si="5"/>
        <v>80.39803406683501</v>
      </c>
      <c r="S5" s="27">
        <f t="shared" ca="1" si="5"/>
        <v>82.358201784766038</v>
      </c>
      <c r="T5" s="27">
        <f t="shared" ca="1" si="6"/>
        <v>84.659706276541769</v>
      </c>
      <c r="U5" s="27">
        <f t="shared" ca="1" si="6"/>
        <v>87.429455229279299</v>
      </c>
      <c r="V5" s="27">
        <f t="shared" ca="1" si="6"/>
        <v>90.955556608335925</v>
      </c>
      <c r="W5" s="29">
        <f ca="1">IF($D$40=1,0,$D$22*((V5+W4+W6+X5)/$D$8+$D$21+$D$35/COUNT($W$5:$Y$6)))</f>
        <v>95.988702081996763</v>
      </c>
      <c r="X5" s="29">
        <f t="shared" ref="X5:Y5" ca="1" si="17">IF($D$40=1,0,$D$22*((W5+X4+X6+Y5)/$D$8+$D$21+$D$35/COUNT($W$5:$Y$6)))</f>
        <v>97.941632200384674</v>
      </c>
      <c r="Y5" s="29">
        <f t="shared" ca="1" si="17"/>
        <v>97.311603633305424</v>
      </c>
      <c r="Z5" s="27">
        <f t="shared" ca="1" si="6"/>
        <v>93.601551755947952</v>
      </c>
      <c r="AA5" s="27">
        <f t="shared" ca="1" si="6"/>
        <v>91.398777149028732</v>
      </c>
      <c r="AB5" s="27">
        <f t="shared" ca="1" si="6"/>
        <v>89.952398555767502</v>
      </c>
      <c r="AC5" s="27">
        <f t="shared" ca="1" si="6"/>
        <v>88.973941612486541</v>
      </c>
      <c r="AD5" s="27">
        <f t="shared" ca="1" si="7"/>
        <v>88.336165981027435</v>
      </c>
      <c r="AE5" s="27">
        <f t="shared" ca="1" si="7"/>
        <v>87.974484577875344</v>
      </c>
      <c r="AF5" s="27">
        <f t="shared" ca="1" si="7"/>
        <v>87.851961691142321</v>
      </c>
      <c r="AG5" s="27">
        <f t="shared" ca="1" si="7"/>
        <v>87.945775398202869</v>
      </c>
      <c r="AH5" s="27">
        <f t="shared" ca="1" si="7"/>
        <v>88.241126680590696</v>
      </c>
      <c r="AI5" s="27">
        <f t="shared" ca="1" si="7"/>
        <v>88.727447037056535</v>
      </c>
      <c r="AJ5" s="27">
        <f t="shared" ca="1" si="7"/>
        <v>89.394761995660957</v>
      </c>
      <c r="AK5" s="27">
        <f t="shared" ca="1" si="7"/>
        <v>90.228810604381522</v>
      </c>
      <c r="AL5" s="27">
        <f t="shared" ca="1" si="7"/>
        <v>91.202427355622135</v>
      </c>
      <c r="AM5" s="27">
        <f t="shared" ca="1" si="7"/>
        <v>92.258118253485065</v>
      </c>
      <c r="AN5" s="27">
        <f t="shared" ca="1" si="8"/>
        <v>93.273873028427062</v>
      </c>
      <c r="AO5" s="27">
        <f t="shared" ca="1" si="8"/>
        <v>94.008300558914939</v>
      </c>
      <c r="AP5" s="27">
        <f t="shared" ca="1" si="8"/>
        <v>94.047199269288555</v>
      </c>
      <c r="AQ5" s="27">
        <f t="shared" ca="1" si="8"/>
        <v>92.679461240801686</v>
      </c>
      <c r="AR5" s="27">
        <f t="shared" ca="1" si="8"/>
        <v>90.613253234401682</v>
      </c>
      <c r="AS5" s="27">
        <f t="shared" ca="1" si="8"/>
        <v>88.259945590620219</v>
      </c>
      <c r="AT5" s="27">
        <f t="shared" ca="1" si="8"/>
        <v>85.858315675050022</v>
      </c>
      <c r="AU5" s="27">
        <f t="shared" ca="1" si="8"/>
        <v>83.528073774273352</v>
      </c>
      <c r="AV5" s="27">
        <f t="shared" ca="1" si="8"/>
        <v>81.324790419712571</v>
      </c>
      <c r="AW5" s="27">
        <f t="shared" ca="1" si="8"/>
        <v>79.274073839107658</v>
      </c>
      <c r="AX5" s="27">
        <f t="shared" ca="1" si="9"/>
        <v>77.388866414734863</v>
      </c>
      <c r="AY5" s="27">
        <f t="shared" ca="1" si="9"/>
        <v>75.677833236080929</v>
      </c>
      <c r="AZ5" s="27">
        <f t="shared" ca="1" si="9"/>
        <v>74.150163874693888</v>
      </c>
      <c r="BA5" s="27">
        <f t="shared" ca="1" si="9"/>
        <v>72.820154987010582</v>
      </c>
      <c r="BB5" s="27">
        <f t="shared" ca="1" si="9"/>
        <v>71.715238522468269</v>
      </c>
      <c r="BC5" s="27">
        <f t="shared" ca="1" si="9"/>
        <v>70.895443950466714</v>
      </c>
      <c r="BD5" s="27">
        <f t="shared" ca="1" si="9"/>
        <v>70.507790382506215</v>
      </c>
      <c r="BE5" s="29">
        <f ca="1">IF($D$40=1,0,$D$22*((BD5+BE4+BE6+BF5)/$D$8+$D$21+$D$37/COUNT($BE$5:$BF$6)))</f>
        <v>70.953392582924238</v>
      </c>
      <c r="BF5" s="29">
        <f ca="1">IF($D$40=1,0,$D$22*((BE5+BF4+BF6+BG5)/$D$8+$D$21+$D$37/COUNT($BE$5:$BF$6)))</f>
        <v>69.366987228067501</v>
      </c>
      <c r="BG5" s="27">
        <f t="shared" ca="1" si="9"/>
        <v>65.743826340944693</v>
      </c>
      <c r="BH5" s="27">
        <f t="shared" ca="1" si="10"/>
        <v>62.939709313055111</v>
      </c>
      <c r="BI5" s="27">
        <f t="shared" ca="1" si="10"/>
        <v>60.54415976039683</v>
      </c>
      <c r="BJ5" s="27">
        <f t="shared" ca="1" si="10"/>
        <v>58.400990181344923</v>
      </c>
      <c r="BK5" s="27">
        <f t="shared" ca="1" si="10"/>
        <v>56.441328920371348</v>
      </c>
      <c r="BL5" s="27">
        <f t="shared" ca="1" si="10"/>
        <v>54.629442220972173</v>
      </c>
      <c r="BM5" s="27">
        <f t="shared" ca="1" si="10"/>
        <v>52.943649585034017</v>
      </c>
      <c r="BN5" s="27">
        <f t="shared" ca="1" si="10"/>
        <v>51.369024268576204</v>
      </c>
      <c r="BO5" s="27">
        <f t="shared" ca="1" si="10"/>
        <v>49.894335999267874</v>
      </c>
      <c r="BP5" s="27">
        <f t="shared" ca="1" si="10"/>
        <v>48.510629211626323</v>
      </c>
      <c r="BQ5" s="27">
        <f t="shared" ca="1" si="10"/>
        <v>47.210482060188099</v>
      </c>
      <c r="BR5" s="27">
        <f t="shared" ca="1" si="11"/>
        <v>45.987575826767575</v>
      </c>
      <c r="BS5" s="27">
        <f t="shared" ca="1" si="11"/>
        <v>44.836421319257752</v>
      </c>
      <c r="BT5" s="27">
        <f t="shared" ca="1" si="11"/>
        <v>43.752173426846198</v>
      </c>
      <c r="BU5" s="27">
        <f t="shared" ca="1" si="11"/>
        <v>42.730499859188477</v>
      </c>
      <c r="BV5" s="27">
        <f t="shared" ca="1" si="11"/>
        <v>41.767485519553418</v>
      </c>
      <c r="BW5" s="27">
        <f t="shared" ca="1" si="11"/>
        <v>40.859561404648758</v>
      </c>
      <c r="BX5" s="27">
        <f t="shared" ca="1" si="11"/>
        <v>40.00345088160298</v>
      </c>
      <c r="BY5" s="27">
        <f t="shared" ca="1" si="11"/>
        <v>39.196128503472764</v>
      </c>
      <c r="BZ5" s="27">
        <f t="shared" ca="1" si="11"/>
        <v>38.434787982204107</v>
      </c>
      <c r="CA5" s="27">
        <f t="shared" ca="1" si="11"/>
        <v>37.716816909982896</v>
      </c>
      <c r="CB5" s="27">
        <f t="shared" ca="1" si="12"/>
        <v>37.039776492175008</v>
      </c>
      <c r="CC5" s="27">
        <f t="shared" ca="1" si="12"/>
        <v>36.401385030535941</v>
      </c>
      <c r="CD5" s="27">
        <f t="shared" ca="1" si="12"/>
        <v>35.799504236167706</v>
      </c>
      <c r="CE5" s="27">
        <f t="shared" ca="1" si="12"/>
        <v>35.232127697886078</v>
      </c>
      <c r="CF5" s="27">
        <f t="shared" ca="1" si="12"/>
        <v>34.697371010337633</v>
      </c>
      <c r="CG5" s="27">
        <f t="shared" ca="1" si="12"/>
        <v>34.193463196271303</v>
      </c>
      <c r="CH5" s="27">
        <f t="shared" ca="1" si="12"/>
        <v>33.718739152250308</v>
      </c>
      <c r="CI5" s="27">
        <f t="shared" ca="1" si="12"/>
        <v>33.271632916427485</v>
      </c>
      <c r="CJ5" s="27">
        <f t="shared" ca="1" si="12"/>
        <v>32.850671607769556</v>
      </c>
      <c r="CK5" s="27">
        <f t="shared" ca="1" si="12"/>
        <v>32.454469923361351</v>
      </c>
      <c r="CL5" s="27">
        <f t="shared" ca="1" si="13"/>
        <v>32.081725107827701</v>
      </c>
      <c r="CM5" s="27">
        <f t="shared" ca="1" si="13"/>
        <v>31.731212329160734</v>
      </c>
      <c r="CN5" s="27">
        <f t="shared" ca="1" si="13"/>
        <v>31.401780410295196</v>
      </c>
      <c r="CO5" s="27">
        <f t="shared" ca="1" si="13"/>
        <v>31.09234787707139</v>
      </c>
      <c r="CP5" s="27">
        <f t="shared" ca="1" si="13"/>
        <v>30.80189929182766</v>
      </c>
      <c r="CQ5" s="27">
        <f t="shared" ca="1" si="13"/>
        <v>30.529481848564632</v>
      </c>
      <c r="CR5" s="27">
        <f t="shared" ca="1" si="13"/>
        <v>30.274202211027141</v>
      </c>
      <c r="CS5" s="27">
        <f t="shared" ca="1" si="13"/>
        <v>30.035223579632266</v>
      </c>
      <c r="CT5" s="27">
        <f t="shared" ca="1" si="13"/>
        <v>29.811762977329273</v>
      </c>
      <c r="CU5" s="27">
        <f t="shared" ca="1" si="13"/>
        <v>29.603088748559362</v>
      </c>
      <c r="CV5" s="27">
        <f t="shared" ca="1" si="14"/>
        <v>29.408518269826672</v>
      </c>
      <c r="CW5" s="27">
        <f t="shared" ca="1" si="14"/>
        <v>29.227415875339979</v>
      </c>
      <c r="CX5" s="27">
        <f t="shared" ca="1" si="14"/>
        <v>29.059191007088447</v>
      </c>
      <c r="CY5" s="27">
        <f t="shared" ca="1" si="14"/>
        <v>28.903296605906867</v>
      </c>
      <c r="CZ5" s="27">
        <f t="shared" ca="1" si="14"/>
        <v>28.759227768759434</v>
      </c>
      <c r="DA5" s="27">
        <f t="shared" ca="1" si="14"/>
        <v>28.626520707391151</v>
      </c>
      <c r="DB5" s="27">
        <f t="shared" ca="1" si="14"/>
        <v>28.504752053332712</v>
      </c>
      <c r="DC5" s="27">
        <f t="shared" ca="1" si="14"/>
        <v>28.393538560230457</v>
      </c>
      <c r="DD5" s="27">
        <f t="shared" ca="1" si="14"/>
        <v>28.292537247935211</v>
      </c>
      <c r="DE5" s="27">
        <f t="shared" ca="1" si="14"/>
        <v>28.201445996356405</v>
      </c>
      <c r="DF5" s="27">
        <f t="shared" ca="1" si="15"/>
        <v>28.120004500775707</v>
      </c>
      <c r="DG5" s="27">
        <f t="shared" ca="1" si="15"/>
        <v>28.047995303132019</v>
      </c>
      <c r="DH5" s="27">
        <f t="shared" ca="1" si="15"/>
        <v>27.985244286880409</v>
      </c>
      <c r="DI5" s="27">
        <f t="shared" ca="1" si="15"/>
        <v>27.931619623634404</v>
      </c>
      <c r="DJ5" s="27">
        <f t="shared" ca="1" si="15"/>
        <v>27.887027973637959</v>
      </c>
      <c r="DK5" s="27">
        <f t="shared" ca="1" si="15"/>
        <v>27.851407378544177</v>
      </c>
      <c r="DL5" s="27">
        <f t="shared" ca="1" si="15"/>
        <v>27.824718227676943</v>
      </c>
      <c r="DM5" s="27">
        <f t="shared" ca="1" si="15"/>
        <v>27.806935622187531</v>
      </c>
      <c r="DN5" s="28">
        <f t="shared" ca="1" si="16"/>
        <v>27.798044671557026</v>
      </c>
    </row>
    <row r="6" spans="2:118" ht="30" customHeight="1" x14ac:dyDescent="0.3">
      <c r="C6" s="1" t="s">
        <v>4</v>
      </c>
      <c r="D6" s="8">
        <v>350</v>
      </c>
      <c r="H6">
        <v>112</v>
      </c>
      <c r="I6" s="26">
        <f t="shared" ca="1" si="4"/>
        <v>72.483553264186611</v>
      </c>
      <c r="J6" s="27">
        <f t="shared" ca="1" si="5"/>
        <v>72.644089594531238</v>
      </c>
      <c r="K6" s="27">
        <f t="shared" ca="1" si="5"/>
        <v>72.966205538797112</v>
      </c>
      <c r="L6" s="27">
        <f t="shared" ca="1" si="5"/>
        <v>73.452059353354983</v>
      </c>
      <c r="M6" s="27">
        <f t="shared" ca="1" si="5"/>
        <v>74.105084256893875</v>
      </c>
      <c r="N6" s="27">
        <f t="shared" ca="1" si="5"/>
        <v>74.930276593760951</v>
      </c>
      <c r="O6" s="27">
        <f t="shared" ca="1" si="5"/>
        <v>75.934692556495094</v>
      </c>
      <c r="P6" s="27">
        <f t="shared" ca="1" si="5"/>
        <v>77.128315284009446</v>
      </c>
      <c r="Q6" s="27">
        <f t="shared" ca="1" si="5"/>
        <v>78.525640694991253</v>
      </c>
      <c r="R6" s="27">
        <f t="shared" ca="1" si="5"/>
        <v>80.148794536380208</v>
      </c>
      <c r="S6" s="27">
        <f t="shared" ca="1" si="5"/>
        <v>82.034144284917247</v>
      </c>
      <c r="T6" s="27">
        <f t="shared" ca="1" si="6"/>
        <v>84.247429658731946</v>
      </c>
      <c r="U6" s="27">
        <f t="shared" ca="1" si="6"/>
        <v>86.921234151839784</v>
      </c>
      <c r="V6" s="27">
        <f t="shared" ca="1" si="6"/>
        <v>90.356246700989161</v>
      </c>
      <c r="W6" s="29">
        <f ca="1">IF($D$40=1,0,$D$22*((V6+W5+W7+X6)/$D$8+$D$21+$D$35/COUNT($W$5:$Y$6)))</f>
        <v>95.322928747651147</v>
      </c>
      <c r="X6" s="29">
        <f t="shared" ref="X6" ca="1" si="18">IF($D$40=1,0,$D$22*((W6+X5+X7+Y6)/$D$8+$D$21+$D$35/COUNT($W$5:$Y$6)))</f>
        <v>97.25497569802755</v>
      </c>
      <c r="Y6" s="29">
        <f ca="1">IF($D$40=1,0,$D$22*((X6+Y5+Y7+Z6)/$D$8+$D$21+$D$35/COUNT($W$5:$Y$6)))</f>
        <v>96.658511665165364</v>
      </c>
      <c r="Z6" s="27">
        <f t="shared" ca="1" si="6"/>
        <v>93.027907896480443</v>
      </c>
      <c r="AA6" s="27">
        <f t="shared" ca="1" si="6"/>
        <v>90.929678525498446</v>
      </c>
      <c r="AB6" s="27">
        <f t="shared" ca="1" si="6"/>
        <v>89.593111428521937</v>
      </c>
      <c r="AC6" s="27">
        <f t="shared" ca="1" si="6"/>
        <v>88.716876021498521</v>
      </c>
      <c r="AD6" s="27">
        <f t="shared" ca="1" si="7"/>
        <v>88.167773051283035</v>
      </c>
      <c r="AE6" s="27">
        <f t="shared" ca="1" si="7"/>
        <v>87.880161210429392</v>
      </c>
      <c r="AF6" s="27">
        <f t="shared" ca="1" si="7"/>
        <v>87.819183585626448</v>
      </c>
      <c r="AG6" s="27">
        <f t="shared" ca="1" si="7"/>
        <v>87.966633723987641</v>
      </c>
      <c r="AH6" s="27">
        <f t="shared" ca="1" si="7"/>
        <v>88.315174843534066</v>
      </c>
      <c r="AI6" s="27">
        <f t="shared" ca="1" si="7"/>
        <v>88.865463567617041</v>
      </c>
      <c r="AJ6" s="27">
        <f t="shared" ca="1" si="7"/>
        <v>89.624256805512701</v>
      </c>
      <c r="AK6" s="27">
        <f t="shared" ca="1" si="7"/>
        <v>90.60313166002507</v>
      </c>
      <c r="AL6" s="27">
        <f t="shared" ca="1" si="7"/>
        <v>91.815407694563248</v>
      </c>
      <c r="AM6" s="27">
        <f t="shared" ca="1" si="7"/>
        <v>93.262700516810852</v>
      </c>
      <c r="AN6" s="27">
        <f t="shared" ca="1" si="8"/>
        <v>94.887840671261941</v>
      </c>
      <c r="AO6" s="27">
        <f t="shared" ca="1" si="8"/>
        <v>96.457013584233835</v>
      </c>
      <c r="AP6" s="29">
        <f t="shared" ref="AP6:AQ7" ca="1" si="19">IF($D$40=1,0,$D$22*((AO6+AP5+AP7+AQ6)/$D$8+$D$21+$D$36/COUNT($AO$7:$AQ$9,$AP$6,$AR$8,$AP$10,$AN$8)))</f>
        <v>97.512087526958453</v>
      </c>
      <c r="AQ6" s="27">
        <f t="shared" ca="1" si="8"/>
        <v>95.123630218440937</v>
      </c>
      <c r="AR6" s="27">
        <f t="shared" ca="1" si="8"/>
        <v>92.21785904059459</v>
      </c>
      <c r="AS6" s="27">
        <f t="shared" ca="1" si="8"/>
        <v>89.249835858234931</v>
      </c>
      <c r="AT6" s="27">
        <f t="shared" ca="1" si="8"/>
        <v>86.45061054400793</v>
      </c>
      <c r="AU6" s="27">
        <f t="shared" ca="1" si="8"/>
        <v>83.875076216317026</v>
      </c>
      <c r="AV6" s="27">
        <f t="shared" ca="1" si="8"/>
        <v>81.520024382765314</v>
      </c>
      <c r="AW6" s="27">
        <f t="shared" ca="1" si="8"/>
        <v>79.371383780616881</v>
      </c>
      <c r="AX6" s="27">
        <f t="shared" ca="1" si="9"/>
        <v>77.417686580759778</v>
      </c>
      <c r="AY6" s="27">
        <f t="shared" ca="1" si="9"/>
        <v>75.652924695268666</v>
      </c>
      <c r="AZ6" s="27">
        <f t="shared" ca="1" si="9"/>
        <v>74.077514521074804</v>
      </c>
      <c r="BA6" s="27">
        <f t="shared" ca="1" si="9"/>
        <v>72.700825703288785</v>
      </c>
      <c r="BB6" s="27">
        <f t="shared" ca="1" si="9"/>
        <v>71.548514266206865</v>
      </c>
      <c r="BC6" s="27">
        <f t="shared" ca="1" si="9"/>
        <v>70.682228226126426</v>
      </c>
      <c r="BD6" s="27">
        <f t="shared" ca="1" si="9"/>
        <v>70.254513851961036</v>
      </c>
      <c r="BE6" s="29">
        <f ca="1">IF($D$40=1,0,$D$22*((BD6+BE5+BE7+BF6)/$D$8+$D$21+$D$37/COUNT($BE$5:$BF$6)))</f>
        <v>70.675240601673011</v>
      </c>
      <c r="BF6" s="29">
        <f ca="1">IF($D$40=1,0,$D$22*((BE6+BF5+BF7+BG6)/$D$8+$D$21+$D$37/COUNT($BE$5:$BF$6)))</f>
        <v>69.087009240095583</v>
      </c>
      <c r="BG6" s="27">
        <f t="shared" ref="BG6" ca="1" si="20">IF($D$40=1,0,$D$22*((BF6+BG5+BG7+BH6)/$D$8+$D$21+0))</f>
        <v>65.48481294364575</v>
      </c>
      <c r="BH6" s="27">
        <f t="shared" ca="1" si="10"/>
        <v>62.716017449155395</v>
      </c>
      <c r="BI6" s="27">
        <f t="shared" ca="1" si="10"/>
        <v>60.360651467854566</v>
      </c>
      <c r="BJ6" s="27">
        <f t="shared" ca="1" si="10"/>
        <v>58.255920415550676</v>
      </c>
      <c r="BK6" s="27">
        <f t="shared" ca="1" si="10"/>
        <v>56.329642281342807</v>
      </c>
      <c r="BL6" s="27">
        <f t="shared" ca="1" si="10"/>
        <v>54.545091497154019</v>
      </c>
      <c r="BM6" s="27">
        <f t="shared" ca="1" si="10"/>
        <v>52.880860321899483</v>
      </c>
      <c r="BN6" s="27">
        <f t="shared" ca="1" si="10"/>
        <v>51.322831150544481</v>
      </c>
      <c r="BO6" s="27">
        <f t="shared" ca="1" si="10"/>
        <v>49.860711703624048</v>
      </c>
      <c r="BP6" s="27">
        <f t="shared" ca="1" si="10"/>
        <v>48.486420918647958</v>
      </c>
      <c r="BQ6" s="27">
        <f t="shared" ca="1" si="10"/>
        <v>47.193276611074815</v>
      </c>
      <c r="BR6" s="27">
        <f t="shared" ca="1" si="11"/>
        <v>45.975553359965886</v>
      </c>
      <c r="BS6" s="27">
        <f t="shared" ca="1" si="11"/>
        <v>44.828222981236657</v>
      </c>
      <c r="BT6" s="27">
        <f t="shared" ca="1" si="11"/>
        <v>43.746791434667216</v>
      </c>
      <c r="BU6" s="27">
        <f t="shared" ca="1" si="11"/>
        <v>42.727190260207927</v>
      </c>
      <c r="BV6" s="27">
        <f t="shared" ca="1" si="11"/>
        <v>41.765700863791331</v>
      </c>
      <c r="BW6" s="27">
        <f t="shared" ca="1" si="11"/>
        <v>40.858899700166781</v>
      </c>
      <c r="BX6" s="27">
        <f t="shared" ca="1" si="11"/>
        <v>40.003617348130042</v>
      </c>
      <c r="BY6" s="27">
        <f t="shared" ca="1" si="11"/>
        <v>39.196907144355798</v>
      </c>
      <c r="BZ6" s="27">
        <f t="shared" ca="1" si="11"/>
        <v>38.436020571556242</v>
      </c>
      <c r="CA6" s="27">
        <f t="shared" ca="1" si="11"/>
        <v>37.71838752164745</v>
      </c>
      <c r="CB6" s="27">
        <f t="shared" ca="1" si="12"/>
        <v>37.041600140651248</v>
      </c>
      <c r="CC6" s="27">
        <f t="shared" ca="1" si="12"/>
        <v>36.403399347539995</v>
      </c>
      <c r="CD6" s="27">
        <f t="shared" ca="1" si="12"/>
        <v>35.801663380176947</v>
      </c>
      <c r="CE6" s="27">
        <f t="shared" ca="1" si="12"/>
        <v>35.234397901972471</v>
      </c>
      <c r="CF6" s="27">
        <f t="shared" ca="1" si="12"/>
        <v>34.69972732967436</v>
      </c>
      <c r="CG6" s="27">
        <f t="shared" ca="1" si="12"/>
        <v>34.195887132849172</v>
      </c>
      <c r="CH6" s="27">
        <f t="shared" ca="1" si="12"/>
        <v>33.721216920260858</v>
      </c>
      <c r="CI6" s="27">
        <f t="shared" ca="1" si="12"/>
        <v>33.274154175049112</v>
      </c>
      <c r="CJ6" s="27">
        <f t="shared" ca="1" si="12"/>
        <v>32.853228534539845</v>
      </c>
      <c r="CK6" s="27">
        <f t="shared" ca="1" si="12"/>
        <v>32.457056535313029</v>
      </c>
      <c r="CL6" s="27">
        <f t="shared" ca="1" si="13"/>
        <v>32.084336762373944</v>
      </c>
      <c r="CM6" s="27">
        <f t="shared" ca="1" si="13"/>
        <v>31.73384535475628</v>
      </c>
      <c r="CN6" s="27">
        <f t="shared" ca="1" si="13"/>
        <v>31.404431829948418</v>
      </c>
      <c r="CO6" s="27">
        <f t="shared" ca="1" si="13"/>
        <v>31.095015197136227</v>
      </c>
      <c r="CP6" s="27">
        <f t="shared" ca="1" si="13"/>
        <v>30.80458033509969</v>
      </c>
      <c r="CQ6" s="27">
        <f t="shared" ca="1" si="13"/>
        <v>30.532174615213425</v>
      </c>
      <c r="CR6" s="27">
        <f t="shared" ca="1" si="13"/>
        <v>30.276904753788315</v>
      </c>
      <c r="CS6" s="27">
        <f t="shared" ca="1" si="13"/>
        <v>30.037933881285003</v>
      </c>
      <c r="CT6" s="27">
        <f t="shared" ca="1" si="13"/>
        <v>29.814478819024693</v>
      </c>
      <c r="CU6" s="27">
        <f t="shared" ca="1" si="13"/>
        <v>29.605807557218263</v>
      </c>
      <c r="CV6" s="27">
        <f t="shared" ca="1" si="14"/>
        <v>29.411236931775271</v>
      </c>
      <c r="CW6" s="27">
        <f t="shared" ca="1" si="14"/>
        <v>29.230130501886944</v>
      </c>
      <c r="CX6" s="27">
        <f t="shared" ca="1" si="14"/>
        <v>29.061896636419128</v>
      </c>
      <c r="CY6" s="27">
        <f t="shared" ca="1" si="14"/>
        <v>28.905986825574569</v>
      </c>
      <c r="CZ6" s="27">
        <f t="shared" ca="1" si="14"/>
        <v>28.761894246282125</v>
      </c>
      <c r="DA6" s="27">
        <f t="shared" ca="1" si="14"/>
        <v>28.629152626813667</v>
      </c>
      <c r="DB6" s="27">
        <f t="shared" ca="1" si="14"/>
        <v>28.507335479541304</v>
      </c>
      <c r="DC6" s="27">
        <f t="shared" ca="1" si="14"/>
        <v>28.396055800279246</v>
      </c>
      <c r="DD6" s="27">
        <f t="shared" ca="1" si="14"/>
        <v>28.294966362741938</v>
      </c>
      <c r="DE6" s="27">
        <f t="shared" ca="1" si="14"/>
        <v>28.203760748092051</v>
      </c>
      <c r="DF6" s="27">
        <f t="shared" ca="1" si="15"/>
        <v>28.122175194083212</v>
      </c>
      <c r="DG6" s="27">
        <f t="shared" ca="1" si="15"/>
        <v>28.049991128026665</v>
      </c>
      <c r="DH6" s="27">
        <f t="shared" ca="1" si="15"/>
        <v>27.987037712400099</v>
      </c>
      <c r="DI6" s="27">
        <f t="shared" ca="1" si="15"/>
        <v>27.933192775112058</v>
      </c>
      <c r="DJ6" s="27">
        <f t="shared" ca="1" si="15"/>
        <v>27.888379427451923</v>
      </c>
      <c r="DK6" s="27">
        <f t="shared" ca="1" si="15"/>
        <v>27.852555955405172</v>
      </c>
      <c r="DL6" s="27">
        <f t="shared" ca="1" si="15"/>
        <v>27.825700856015072</v>
      </c>
      <c r="DM6" s="27">
        <f t="shared" ca="1" si="15"/>
        <v>27.807801863204801</v>
      </c>
      <c r="DN6" s="28">
        <f t="shared" ca="1" si="16"/>
        <v>27.798851213968742</v>
      </c>
    </row>
    <row r="7" spans="2:118" ht="30" customHeight="1" thickBot="1" x14ac:dyDescent="0.35">
      <c r="C7" s="9" t="s">
        <v>5</v>
      </c>
      <c r="D7" s="10">
        <v>35</v>
      </c>
      <c r="H7">
        <v>110</v>
      </c>
      <c r="I7" s="26">
        <f t="shared" ca="1" si="4"/>
        <v>72.448793066481969</v>
      </c>
      <c r="J7" s="27">
        <f t="shared" ca="1" si="5"/>
        <v>72.606069064346542</v>
      </c>
      <c r="K7" s="27">
        <f t="shared" ca="1" si="5"/>
        <v>72.921334144408291</v>
      </c>
      <c r="L7" s="27">
        <f t="shared" ca="1" si="5"/>
        <v>73.396052123186394</v>
      </c>
      <c r="M7" s="27">
        <f t="shared" ca="1" si="5"/>
        <v>74.0325259598755</v>
      </c>
      <c r="N7" s="27">
        <f t="shared" ca="1" si="5"/>
        <v>74.834067991286588</v>
      </c>
      <c r="O7" s="27">
        <f t="shared" ca="1" si="5"/>
        <v>75.805309177761586</v>
      </c>
      <c r="P7" s="27">
        <f t="shared" ca="1" si="5"/>
        <v>76.952737653413024</v>
      </c>
      <c r="Q7" s="27">
        <f t="shared" ca="1" si="5"/>
        <v>78.285600388756095</v>
      </c>
      <c r="R7" s="27">
        <f t="shared" ca="1" si="5"/>
        <v>79.817417426722614</v>
      </c>
      <c r="S7" s="27">
        <f t="shared" ca="1" si="5"/>
        <v>81.568365834806087</v>
      </c>
      <c r="T7" s="27">
        <f t="shared" ca="1" si="6"/>
        <v>83.568075762589473</v>
      </c>
      <c r="U7" s="27">
        <f t="shared" ca="1" si="6"/>
        <v>85.853977769326931</v>
      </c>
      <c r="V7" s="27">
        <f t="shared" ca="1" si="6"/>
        <v>88.438656541898908</v>
      </c>
      <c r="W7" s="27">
        <f t="shared" ca="1" si="6"/>
        <v>91.118676538013858</v>
      </c>
      <c r="X7" s="27">
        <f t="shared" ca="1" si="6"/>
        <v>92.530025071001532</v>
      </c>
      <c r="Y7" s="27">
        <f t="shared" ca="1" si="6"/>
        <v>92.470806829439752</v>
      </c>
      <c r="Z7" s="27">
        <f t="shared" ca="1" si="6"/>
        <v>91.144003234335656</v>
      </c>
      <c r="AA7" s="27">
        <f t="shared" ca="1" si="6"/>
        <v>89.914180001439391</v>
      </c>
      <c r="AB7" s="27">
        <f t="shared" ca="1" si="6"/>
        <v>88.984390816078218</v>
      </c>
      <c r="AC7" s="27">
        <f t="shared" ca="1" si="6"/>
        <v>88.34071514057014</v>
      </c>
      <c r="AD7" s="27">
        <f t="shared" ca="1" si="7"/>
        <v>87.944133250116778</v>
      </c>
      <c r="AE7" s="27">
        <f t="shared" ca="1" si="7"/>
        <v>87.764508821154607</v>
      </c>
      <c r="AF7" s="27">
        <f t="shared" ca="1" si="7"/>
        <v>87.783083850896929</v>
      </c>
      <c r="AG7" s="27">
        <f t="shared" ca="1" si="7"/>
        <v>87.991988695631804</v>
      </c>
      <c r="AH7" s="27">
        <f t="shared" ca="1" si="7"/>
        <v>88.394201121788825</v>
      </c>
      <c r="AI7" s="27">
        <f t="shared" ca="1" si="7"/>
        <v>89.003498146821983</v>
      </c>
      <c r="AJ7" s="27">
        <f t="shared" ca="1" si="7"/>
        <v>89.84467022355409</v>
      </c>
      <c r="AK7" s="27">
        <f t="shared" ca="1" si="7"/>
        <v>90.958248050911507</v>
      </c>
      <c r="AL7" s="27">
        <f t="shared" ca="1" si="7"/>
        <v>92.411526176261958</v>
      </c>
      <c r="AM7" s="27">
        <f t="shared" ca="1" si="7"/>
        <v>94.312316196669471</v>
      </c>
      <c r="AN7" s="27">
        <f t="shared" ca="1" si="8"/>
        <v>96.78596285177791</v>
      </c>
      <c r="AO7" s="29">
        <f ca="1">IF($D$40=1,0,$D$22*((AN7+AO6+AO8+AP7)/$D$8+$D$21+$D$36/COUNT($AO$7:$AQ$9,$AP$6,$AR$8,$AP$10,$AN$8)))</f>
        <v>99.653136677714059</v>
      </c>
      <c r="AP7" s="29">
        <f t="shared" ca="1" si="19"/>
        <v>100.26165885454687</v>
      </c>
      <c r="AQ7" s="29">
        <f t="shared" ca="1" si="19"/>
        <v>98.314070217991244</v>
      </c>
      <c r="AR7" s="27">
        <f t="shared" ca="1" si="8"/>
        <v>94.104185759893639</v>
      </c>
      <c r="AS7" s="27">
        <f t="shared" ca="1" si="8"/>
        <v>90.280705656432161</v>
      </c>
      <c r="AT7" s="27">
        <f t="shared" ca="1" si="8"/>
        <v>87.019851497962648</v>
      </c>
      <c r="AU7" s="27">
        <f t="shared" ca="1" si="8"/>
        <v>84.193823334062628</v>
      </c>
      <c r="AV7" s="27">
        <f t="shared" ca="1" si="8"/>
        <v>81.693384331261754</v>
      </c>
      <c r="AW7" s="27">
        <f t="shared" ca="1" si="8"/>
        <v>79.451271585291863</v>
      </c>
      <c r="AX7" s="27">
        <f t="shared" ca="1" si="9"/>
        <v>77.428713301983208</v>
      </c>
      <c r="AY7" s="27">
        <f t="shared" ca="1" si="9"/>
        <v>75.604043853931771</v>
      </c>
      <c r="AZ7" s="27">
        <f t="shared" ca="1" si="9"/>
        <v>73.96637905963091</v>
      </c>
      <c r="BA7" s="27">
        <f t="shared" ca="1" si="9"/>
        <v>72.512859016447052</v>
      </c>
      <c r="BB7" s="27">
        <f t="shared" ca="1" si="9"/>
        <v>71.247741985315912</v>
      </c>
      <c r="BC7" s="27">
        <f t="shared" ca="1" si="9"/>
        <v>70.179589568279496</v>
      </c>
      <c r="BD7" s="27">
        <f t="shared" ca="1" si="9"/>
        <v>69.300548365311172</v>
      </c>
      <c r="BE7" s="27">
        <f t="shared" ca="1" si="9"/>
        <v>68.473540106175165</v>
      </c>
      <c r="BF7" s="27">
        <f t="shared" ref="BF7:BF11" ca="1" si="21">IF($D$40=1,0,$D$22*((BE7+BF6+BF8+BG7)/$D$8+$D$21+0))</f>
        <v>66.883303562191614</v>
      </c>
      <c r="BG7" s="27">
        <f t="shared" ref="BG7:BG11" ca="1" si="22">IF($D$40=1,0,$D$22*((BF7+BG6+BG8+BH7)/$D$8+$D$21+0))</f>
        <v>64.524576565349008</v>
      </c>
      <c r="BH7" s="27">
        <f t="shared" ref="BH7:BH11" ca="1" si="23">IF($D$40=1,0,$D$22*((BG7+BH6+BH8+BI7)/$D$8+$D$21+0))</f>
        <v>62.202032998283684</v>
      </c>
      <c r="BI7" s="27">
        <f t="shared" ref="BI7:BI11" ca="1" si="24">IF($D$40=1,0,$D$22*((BH7+BI6+BI8+BJ7)/$D$8+$D$21+0))</f>
        <v>60.041954255322864</v>
      </c>
      <c r="BJ7" s="27">
        <f t="shared" ref="BJ7:BJ11" ca="1" si="25">IF($D$40=1,0,$D$22*((BI7+BJ6+BJ8+BK7)/$D$8+$D$21+0))</f>
        <v>58.040971226642448</v>
      </c>
      <c r="BK7" s="27">
        <f t="shared" ref="BK7:BK11" ca="1" si="26">IF($D$40=1,0,$D$22*((BJ7+BK6+BK8+BL7)/$D$8+$D$21+0))</f>
        <v>56.178511979876873</v>
      </c>
      <c r="BL7" s="27">
        <f t="shared" ref="BL7:BL11" ca="1" si="27">IF($D$40=1,0,$D$22*((BK7+BL6+BL8+BM7)/$D$8+$D$21+0))</f>
        <v>54.436877830788404</v>
      </c>
      <c r="BM7" s="27">
        <f t="shared" ref="BM7:BM11" ca="1" si="28">IF($D$40=1,0,$D$22*((BL7+BM6+BM8+BN7)/$D$8+$D$21+0))</f>
        <v>52.802891583237596</v>
      </c>
      <c r="BN7" s="27">
        <f t="shared" ca="1" si="10"/>
        <v>51.266663483117242</v>
      </c>
      <c r="BO7" s="27">
        <f t="shared" ca="1" si="10"/>
        <v>49.820419744784189</v>
      </c>
      <c r="BP7" s="27">
        <f t="shared" ca="1" si="10"/>
        <v>48.457739760428815</v>
      </c>
      <c r="BQ7" s="27">
        <f t="shared" ca="1" si="10"/>
        <v>47.173101301205811</v>
      </c>
      <c r="BR7" s="27">
        <f t="shared" ca="1" si="11"/>
        <v>45.961613074727296</v>
      </c>
      <c r="BS7" s="27">
        <f t="shared" ca="1" si="11"/>
        <v>44.818854579169354</v>
      </c>
      <c r="BT7" s="27">
        <f t="shared" ca="1" si="11"/>
        <v>43.740776733992675</v>
      </c>
      <c r="BU7" s="27">
        <f t="shared" ca="1" si="11"/>
        <v>42.723637338675317</v>
      </c>
      <c r="BV7" s="27">
        <f t="shared" ca="1" si="11"/>
        <v>41.763956976445563</v>
      </c>
      <c r="BW7" s="27">
        <f t="shared" ca="1" si="11"/>
        <v>40.858487305758317</v>
      </c>
      <c r="BX7" s="27">
        <f t="shared" ca="1" si="11"/>
        <v>40.004187133932668</v>
      </c>
      <c r="BY7" s="27">
        <f t="shared" ca="1" si="11"/>
        <v>39.198203571166673</v>
      </c>
      <c r="BZ7" s="27">
        <f t="shared" ca="1" si="11"/>
        <v>38.437856632846362</v>
      </c>
      <c r="CA7" s="27">
        <f t="shared" ca="1" si="11"/>
        <v>37.720626273353801</v>
      </c>
      <c r="CB7" s="27">
        <f t="shared" ca="1" si="12"/>
        <v>37.044141197971776</v>
      </c>
      <c r="CC7" s="27">
        <f t="shared" ca="1" si="12"/>
        <v>36.40616902019142</v>
      </c>
      <c r="CD7" s="27">
        <f t="shared" ca="1" si="12"/>
        <v>35.804607469614872</v>
      </c>
      <c r="CE7" s="27">
        <f t="shared" ca="1" si="12"/>
        <v>35.237476444177268</v>
      </c>
      <c r="CF7" s="27">
        <f t="shared" ca="1" si="12"/>
        <v>34.702910758736451</v>
      </c>
      <c r="CG7" s="27">
        <f t="shared" ca="1" si="12"/>
        <v>34.199153481413198</v>
      </c>
      <c r="CH7" s="27">
        <f t="shared" ca="1" si="12"/>
        <v>33.724549776159336</v>
      </c>
      <c r="CI7" s="27">
        <f t="shared" ca="1" si="12"/>
        <v>33.277541189049963</v>
      </c>
      <c r="CJ7" s="27">
        <f t="shared" ca="1" si="12"/>
        <v>32.8566603293771</v>
      </c>
      <c r="CK7" s="27">
        <f t="shared" ca="1" si="12"/>
        <v>32.460525906476107</v>
      </c>
      <c r="CL7" s="27">
        <f t="shared" ca="1" si="13"/>
        <v>32.087838090478648</v>
      </c>
      <c r="CM7" s="27">
        <f t="shared" ca="1" si="13"/>
        <v>31.737374170624602</v>
      </c>
      <c r="CN7" s="27">
        <f t="shared" ca="1" si="13"/>
        <v>31.407984488911637</v>
      </c>
      <c r="CO7" s="27">
        <f t="shared" ca="1" si="13"/>
        <v>31.098588630089189</v>
      </c>
      <c r="CP7" s="27">
        <f t="shared" ca="1" si="13"/>
        <v>30.808171851581985</v>
      </c>
      <c r="CQ7" s="27">
        <f t="shared" ca="1" si="13"/>
        <v>30.535781739062639</v>
      </c>
      <c r="CR7" s="27">
        <f t="shared" ca="1" si="13"/>
        <v>30.28052507524448</v>
      </c>
      <c r="CS7" s="27">
        <f t="shared" ca="1" si="13"/>
        <v>30.041564911184949</v>
      </c>
      <c r="CT7" s="27">
        <f t="shared" ca="1" si="13"/>
        <v>29.818117831134106</v>
      </c>
      <c r="CU7" s="27">
        <f t="shared" ca="1" si="13"/>
        <v>29.609451403936568</v>
      </c>
      <c r="CV7" s="27">
        <f t="shared" ca="1" si="14"/>
        <v>29.414881816498482</v>
      </c>
      <c r="CW7" s="27">
        <f t="shared" ca="1" si="14"/>
        <v>29.233771688345588</v>
      </c>
      <c r="CX7" s="27">
        <f t="shared" ca="1" si="14"/>
        <v>29.06552807162554</v>
      </c>
      <c r="CY7" s="27">
        <f t="shared" ca="1" si="14"/>
        <v>28.909600649396651</v>
      </c>
      <c r="CZ7" s="27">
        <f t="shared" ca="1" si="14"/>
        <v>28.765480158937443</v>
      </c>
      <c r="DA7" s="27">
        <f t="shared" ca="1" si="14"/>
        <v>28.63269708970904</v>
      </c>
      <c r="DB7" s="27">
        <f t="shared" ca="1" si="14"/>
        <v>28.510820742915108</v>
      </c>
      <c r="DC7" s="27">
        <f t="shared" ca="1" si="14"/>
        <v>28.399458798342376</v>
      </c>
      <c r="DD7" s="27">
        <f t="shared" ca="1" si="14"/>
        <v>28.298257620175782</v>
      </c>
      <c r="DE7" s="27">
        <f t="shared" ca="1" si="14"/>
        <v>28.206903641097394</v>
      </c>
      <c r="DF7" s="27">
        <f t="shared" ca="1" si="15"/>
        <v>28.12512624706682</v>
      </c>
      <c r="DG7" s="27">
        <f t="shared" ca="1" si="15"/>
        <v>28.052702491422451</v>
      </c>
      <c r="DH7" s="27">
        <f t="shared" ca="1" si="15"/>
        <v>27.989463327538449</v>
      </c>
      <c r="DI7" s="27">
        <f t="shared" ca="1" si="15"/>
        <v>27.935299222719429</v>
      </c>
      <c r="DJ7" s="27">
        <f t="shared" ca="1" si="15"/>
        <v>27.890159596904844</v>
      </c>
      <c r="DK7" s="27">
        <f t="shared" ca="1" si="15"/>
        <v>27.854037807832437</v>
      </c>
      <c r="DL7" s="27">
        <f t="shared" ca="1" si="15"/>
        <v>27.826941364225174</v>
      </c>
      <c r="DM7" s="27">
        <f t="shared" ca="1" si="15"/>
        <v>27.808875326536427</v>
      </c>
      <c r="DN7" s="28">
        <f t="shared" ca="1" si="16"/>
        <v>27.799839837865115</v>
      </c>
    </row>
    <row r="8" spans="2:118" ht="30" customHeight="1" thickBot="1" x14ac:dyDescent="0.35">
      <c r="B8" s="5" t="s">
        <v>23</v>
      </c>
      <c r="C8" s="6" t="s">
        <v>6</v>
      </c>
      <c r="D8" s="11">
        <f>1/(D6*D7*0.000001)</f>
        <v>81.632653061224502</v>
      </c>
      <c r="H8">
        <v>108</v>
      </c>
      <c r="I8" s="26">
        <f t="shared" ca="1" si="4"/>
        <v>72.41167186014448</v>
      </c>
      <c r="J8" s="27">
        <f t="shared" ca="1" si="5"/>
        <v>72.565488010792166</v>
      </c>
      <c r="K8" s="27">
        <f t="shared" ca="1" si="5"/>
        <v>72.873467872623152</v>
      </c>
      <c r="L8" s="27">
        <f t="shared" ca="1" si="5"/>
        <v>73.336297191589495</v>
      </c>
      <c r="M8" s="27">
        <f t="shared" ca="1" si="5"/>
        <v>73.954985952278207</v>
      </c>
      <c r="N8" s="27">
        <f t="shared" ca="1" si="5"/>
        <v>74.730864053798527</v>
      </c>
      <c r="O8" s="27">
        <f t="shared" ca="1" si="5"/>
        <v>75.665613795505593</v>
      </c>
      <c r="P8" s="27">
        <f t="shared" ca="1" si="5"/>
        <v>76.761347829753944</v>
      </c>
      <c r="Q8" s="27">
        <f t="shared" ca="1" si="5"/>
        <v>78.02058013697237</v>
      </c>
      <c r="R8" s="27">
        <f t="shared" ca="1" si="5"/>
        <v>79.44588525090434</v>
      </c>
      <c r="S8" s="27">
        <f t="shared" ca="1" si="5"/>
        <v>81.03851965642248</v>
      </c>
      <c r="T8" s="27">
        <f t="shared" ca="1" si="6"/>
        <v>82.793753358294737</v>
      </c>
      <c r="U8" s="27">
        <f t="shared" ca="1" si="6"/>
        <v>84.686632485020013</v>
      </c>
      <c r="V8" s="27">
        <f t="shared" ca="1" si="6"/>
        <v>86.632852922863592</v>
      </c>
      <c r="W8" s="27">
        <f t="shared" ca="1" si="6"/>
        <v>88.398974781039954</v>
      </c>
      <c r="X8" s="27">
        <f t="shared" ca="1" si="6"/>
        <v>89.496128840424873</v>
      </c>
      <c r="Y8" s="27">
        <f t="shared" ca="1" si="6"/>
        <v>89.770981756375789</v>
      </c>
      <c r="Z8" s="27">
        <f t="shared" ca="1" si="6"/>
        <v>89.379080355144566</v>
      </c>
      <c r="AA8" s="27">
        <f t="shared" ca="1" si="6"/>
        <v>88.810593980787033</v>
      </c>
      <c r="AB8" s="27">
        <f t="shared" ca="1" si="6"/>
        <v>88.298467347090849</v>
      </c>
      <c r="AC8" s="27">
        <f t="shared" ca="1" si="6"/>
        <v>87.924269464789859</v>
      </c>
      <c r="AD8" s="27">
        <f t="shared" ca="1" si="7"/>
        <v>87.709050129811445</v>
      </c>
      <c r="AE8" s="27">
        <f t="shared" ca="1" si="7"/>
        <v>87.655584671594298</v>
      </c>
      <c r="AF8" s="27">
        <f t="shared" ca="1" si="7"/>
        <v>87.761642703103902</v>
      </c>
      <c r="AG8" s="27">
        <f t="shared" ca="1" si="7"/>
        <v>88.029706640322033</v>
      </c>
      <c r="AH8" s="27">
        <f t="shared" ca="1" si="7"/>
        <v>88.473126685522828</v>
      </c>
      <c r="AI8" s="27">
        <f t="shared" ca="1" si="7"/>
        <v>89.118631062561391</v>
      </c>
      <c r="AJ8" s="27">
        <f t="shared" ca="1" si="7"/>
        <v>90.004397915579858</v>
      </c>
      <c r="AK8" s="27">
        <f t="shared" ca="1" si="7"/>
        <v>91.189020289765622</v>
      </c>
      <c r="AL8" s="27">
        <f t="shared" ca="1" si="7"/>
        <v>92.780234257113165</v>
      </c>
      <c r="AM8" s="27">
        <f t="shared" ca="1" si="7"/>
        <v>95.01538335172512</v>
      </c>
      <c r="AN8" s="29">
        <f t="shared" ref="AN8:AO9" ca="1" si="29">IF($D$40=1,0,$D$22*((AM8+AN7+AN9+AO8)/$D$8+$D$21+$D$36/COUNT($AO$7:$AQ$9,$AP$6,$AR$8,$AP$10,$AN$8)))</f>
        <v>98.524943144883409</v>
      </c>
      <c r="AO8" s="29">
        <f t="shared" ca="1" si="29"/>
        <v>100.95605447458851</v>
      </c>
      <c r="AP8" s="29">
        <f t="shared" ref="AP8:AP10" ca="1" si="30">IF($D$40=1,0,$D$22*((AO8+AP7+AP9+AQ8)/$D$8+$D$21+$D$36/COUNT($AO$7:$AQ$9,$AP$6,$AR$8,$AP$10,$AN$8)))</f>
        <v>101.41747103382956</v>
      </c>
      <c r="AQ8" s="29">
        <f t="shared" ref="AQ8:AR9" ca="1" si="31">IF($D$40=1,0,$D$22*((AP8+AQ7+AQ9+AR8)/$D$8+$D$21+$D$36/COUNT($AO$7:$AQ$9,$AP$6,$AR$8,$AP$10,$AN$8)))</f>
        <v>99.610576583802157</v>
      </c>
      <c r="AR8" s="29">
        <f t="shared" ca="1" si="31"/>
        <v>95.829736489549688</v>
      </c>
      <c r="AS8" s="27">
        <f t="shared" ca="1" si="8"/>
        <v>90.962093034360308</v>
      </c>
      <c r="AT8" s="27">
        <f t="shared" ca="1" si="8"/>
        <v>87.356762294161399</v>
      </c>
      <c r="AU8" s="27">
        <f t="shared" ca="1" si="8"/>
        <v>84.38024928585665</v>
      </c>
      <c r="AV8" s="27">
        <f t="shared" ca="1" si="8"/>
        <v>81.793521330781701</v>
      </c>
      <c r="AW8" s="27">
        <f t="shared" ca="1" si="8"/>
        <v>79.489387068090736</v>
      </c>
      <c r="AX8" s="27">
        <f t="shared" ca="1" si="9"/>
        <v>77.41302907993088</v>
      </c>
      <c r="AY8" s="27">
        <f t="shared" ca="1" si="9"/>
        <v>75.533378175197726</v>
      </c>
      <c r="AZ8" s="27">
        <f t="shared" ca="1" si="9"/>
        <v>73.830971220599366</v>
      </c>
      <c r="BA8" s="27">
        <f t="shared" ca="1" si="9"/>
        <v>72.2916155424153</v>
      </c>
      <c r="BB8" s="27">
        <f t="shared" ca="1" si="9"/>
        <v>70.901000365018248</v>
      </c>
      <c r="BC8" s="27">
        <f t="shared" ca="1" si="9"/>
        <v>69.635347175428848</v>
      </c>
      <c r="BD8" s="27">
        <f t="shared" ca="1" si="9"/>
        <v>68.439187128871595</v>
      </c>
      <c r="BE8" s="27">
        <f t="shared" ca="1" si="9"/>
        <v>67.177004712437821</v>
      </c>
      <c r="BF8" s="27">
        <f t="shared" ca="1" si="21"/>
        <v>65.584832607144321</v>
      </c>
      <c r="BG8" s="27">
        <f t="shared" ca="1" si="22"/>
        <v>63.657199127785773</v>
      </c>
      <c r="BH8" s="27">
        <f t="shared" ca="1" si="23"/>
        <v>61.647042348117786</v>
      </c>
      <c r="BI8" s="27">
        <f t="shared" ca="1" si="24"/>
        <v>59.678566708619421</v>
      </c>
      <c r="BJ8" s="27">
        <f t="shared" ca="1" si="25"/>
        <v>57.795369890852356</v>
      </c>
      <c r="BK8" s="27">
        <f t="shared" ca="1" si="26"/>
        <v>56.008346796462391</v>
      </c>
      <c r="BL8" s="27">
        <f t="shared" ca="1" si="27"/>
        <v>54.317119593260813</v>
      </c>
      <c r="BM8" s="27">
        <f t="shared" ca="1" si="28"/>
        <v>52.717932648343087</v>
      </c>
      <c r="BN8" s="27">
        <f t="shared" ca="1" si="10"/>
        <v>51.206263238826281</v>
      </c>
      <c r="BO8" s="27">
        <f t="shared" ca="1" si="10"/>
        <v>49.777593479533792</v>
      </c>
      <c r="BP8" s="27">
        <f t="shared" ca="1" si="10"/>
        <v>48.427597050760831</v>
      </c>
      <c r="BQ8" s="27">
        <f t="shared" ca="1" si="10"/>
        <v>47.152161089903665</v>
      </c>
      <c r="BR8" s="27">
        <f t="shared" ca="1" si="11"/>
        <v>45.94737260725919</v>
      </c>
      <c r="BS8" s="27">
        <f t="shared" ca="1" si="11"/>
        <v>44.809503718060952</v>
      </c>
      <c r="BT8" s="27">
        <f t="shared" ca="1" si="11"/>
        <v>43.735001621040702</v>
      </c>
      <c r="BU8" s="27">
        <f t="shared" ca="1" si="11"/>
        <v>42.720482251853788</v>
      </c>
      <c r="BV8" s="27">
        <f t="shared" ca="1" si="11"/>
        <v>41.762725718001597</v>
      </c>
      <c r="BW8" s="27">
        <f t="shared" ca="1" si="11"/>
        <v>40.858672200994505</v>
      </c>
      <c r="BX8" s="27">
        <f t="shared" ca="1" si="11"/>
        <v>40.005417652054362</v>
      </c>
      <c r="BY8" s="27">
        <f t="shared" ca="1" si="11"/>
        <v>39.200209036856897</v>
      </c>
      <c r="BZ8" s="27">
        <f t="shared" ca="1" si="11"/>
        <v>38.440439118508358</v>
      </c>
      <c r="CA8" s="27">
        <f t="shared" ca="1" si="11"/>
        <v>37.723640873059161</v>
      </c>
      <c r="CB8" s="27">
        <f t="shared" ca="1" si="12"/>
        <v>37.047481664572594</v>
      </c>
      <c r="CC8" s="27">
        <f t="shared" ca="1" si="12"/>
        <v>36.409757303564263</v>
      </c>
      <c r="CD8" s="27">
        <f t="shared" ca="1" si="12"/>
        <v>35.808386094433509</v>
      </c>
      <c r="CE8" s="27">
        <f t="shared" ca="1" si="12"/>
        <v>35.241402955251452</v>
      </c>
      <c r="CF8" s="27">
        <f t="shared" ca="1" si="12"/>
        <v>34.706953672089057</v>
      </c>
      <c r="CG8" s="27">
        <f t="shared" ca="1" si="12"/>
        <v>34.203289331980216</v>
      </c>
      <c r="CH8" s="27">
        <f t="shared" ca="1" si="12"/>
        <v>33.72876096407736</v>
      </c>
      <c r="CI8" s="27">
        <f t="shared" ca="1" si="12"/>
        <v>33.281814407323367</v>
      </c>
      <c r="CJ8" s="27">
        <f t="shared" ca="1" si="12"/>
        <v>32.860985414529139</v>
      </c>
      <c r="CK8" s="27">
        <f t="shared" ca="1" si="12"/>
        <v>32.464894996558947</v>
      </c>
      <c r="CL8" s="27">
        <f t="shared" ca="1" si="13"/>
        <v>32.092245005883974</v>
      </c>
      <c r="CM8" s="27">
        <f t="shared" ca="1" si="13"/>
        <v>31.741813955647419</v>
      </c>
      <c r="CN8" s="27">
        <f t="shared" ca="1" si="13"/>
        <v>31.412453068253303</v>
      </c>
      <c r="CO8" s="27">
        <f t="shared" ca="1" si="13"/>
        <v>31.103082546085144</v>
      </c>
      <c r="CP8" s="27">
        <f t="shared" ca="1" si="13"/>
        <v>30.812688056079992</v>
      </c>
      <c r="CQ8" s="27">
        <f t="shared" ca="1" si="13"/>
        <v>30.540317419381147</v>
      </c>
      <c r="CR8" s="27">
        <f t="shared" ca="1" si="13"/>
        <v>30.285077497067753</v>
      </c>
      <c r="CS8" s="27">
        <f t="shared" ca="1" si="13"/>
        <v>30.04613126295051</v>
      </c>
      <c r="CT8" s="27">
        <f t="shared" ca="1" si="13"/>
        <v>29.822695054618404</v>
      </c>
      <c r="CU8" s="27">
        <f t="shared" ca="1" si="13"/>
        <v>29.614035994380032</v>
      </c>
      <c r="CV8" s="27">
        <f t="shared" ca="1" si="14"/>
        <v>29.419469572635208</v>
      </c>
      <c r="CW8" s="27">
        <f t="shared" ca="1" si="14"/>
        <v>29.238357387918711</v>
      </c>
      <c r="CX8" s="27">
        <f t="shared" ca="1" si="14"/>
        <v>29.070105041139179</v>
      </c>
      <c r="CY8" s="27">
        <f t="shared" ca="1" si="14"/>
        <v>28.914160187877116</v>
      </c>
      <c r="CZ8" s="27">
        <f t="shared" ca="1" si="14"/>
        <v>28.770010764834069</v>
      </c>
      <c r="DA8" s="27">
        <f t="shared" ca="1" si="14"/>
        <v>28.63718342994455</v>
      </c>
      <c r="DB8" s="27">
        <f t="shared" ca="1" si="14"/>
        <v>28.515242299984653</v>
      </c>
      <c r="DC8" s="27">
        <f t="shared" ca="1" si="14"/>
        <v>28.403788151802889</v>
      </c>
      <c r="DD8" s="27">
        <f t="shared" ca="1" si="14"/>
        <v>28.302458401181823</v>
      </c>
      <c r="DE8" s="27">
        <f t="shared" ca="1" si="14"/>
        <v>28.210928423609548</v>
      </c>
      <c r="DF8" s="27">
        <f t="shared" ca="1" si="15"/>
        <v>28.128915155478076</v>
      </c>
      <c r="DG8" s="27">
        <f t="shared" ca="1" si="15"/>
        <v>28.056184315477214</v>
      </c>
      <c r="DH8" s="27">
        <f t="shared" ca="1" si="15"/>
        <v>27.99256248196906</v>
      </c>
      <c r="DI8" s="27">
        <f t="shared" ca="1" si="15"/>
        <v>27.937952965271904</v>
      </c>
      <c r="DJ8" s="27">
        <f t="shared" ca="1" si="15"/>
        <v>27.892346343636991</v>
      </c>
      <c r="DK8" s="27">
        <f t="shared" ca="1" si="15"/>
        <v>27.855800811668022</v>
      </c>
      <c r="DL8" s="27">
        <f t="shared" ca="1" si="15"/>
        <v>27.828369513536469</v>
      </c>
      <c r="DM8" s="27">
        <f t="shared" ca="1" si="15"/>
        <v>27.810077321836452</v>
      </c>
      <c r="DN8" s="28">
        <f t="shared" ca="1" si="16"/>
        <v>27.800928937469646</v>
      </c>
    </row>
    <row r="9" spans="2:118" ht="30" customHeight="1" thickBot="1" x14ac:dyDescent="0.35">
      <c r="H9">
        <v>106</v>
      </c>
      <c r="I9" s="26">
        <f t="shared" ca="1" si="4"/>
        <v>72.375528303893603</v>
      </c>
      <c r="J9" s="27">
        <f t="shared" ca="1" si="5"/>
        <v>72.526039318959249</v>
      </c>
      <c r="K9" s="27">
        <f t="shared" ca="1" si="5"/>
        <v>72.827053890697343</v>
      </c>
      <c r="L9" s="27">
        <f t="shared" ca="1" si="5"/>
        <v>73.278495880423364</v>
      </c>
      <c r="M9" s="27">
        <f t="shared" ca="1" si="5"/>
        <v>73.880089920123311</v>
      </c>
      <c r="N9" s="27">
        <f t="shared" ca="1" si="5"/>
        <v>74.631155328003018</v>
      </c>
      <c r="O9" s="27">
        <f t="shared" ca="1" si="5"/>
        <v>75.530353282900393</v>
      </c>
      <c r="P9" s="27">
        <f t="shared" ca="1" si="5"/>
        <v>76.575456878789197</v>
      </c>
      <c r="Q9" s="27">
        <f t="shared" ca="1" si="5"/>
        <v>77.762596089680486</v>
      </c>
      <c r="R9" s="27">
        <f t="shared" ca="1" si="5"/>
        <v>79.084786948953067</v>
      </c>
      <c r="S9" s="27">
        <f t="shared" ca="1" si="5"/>
        <v>80.529037892906487</v>
      </c>
      <c r="T9" s="27">
        <f t="shared" ca="1" si="6"/>
        <v>82.070480732790031</v>
      </c>
      <c r="U9" s="27">
        <f t="shared" ca="1" si="6"/>
        <v>83.660822050295053</v>
      </c>
      <c r="V9" s="27">
        <f t="shared" ca="1" si="6"/>
        <v>85.208379187131754</v>
      </c>
      <c r="W9" s="27">
        <f t="shared" ca="1" si="6"/>
        <v>86.555239202485353</v>
      </c>
      <c r="X9" s="27">
        <f t="shared" ca="1" si="6"/>
        <v>87.495114833940193</v>
      </c>
      <c r="Y9" s="27">
        <f t="shared" ca="1" si="6"/>
        <v>87.949389726023099</v>
      </c>
      <c r="Z9" s="27">
        <f t="shared" ca="1" si="6"/>
        <v>88.000941669402749</v>
      </c>
      <c r="AA9" s="27">
        <f t="shared" ca="1" si="6"/>
        <v>87.858991333703557</v>
      </c>
      <c r="AB9" s="27">
        <f t="shared" ca="1" si="6"/>
        <v>87.681286163120433</v>
      </c>
      <c r="AC9" s="27">
        <f t="shared" ca="1" si="6"/>
        <v>87.554294566287041</v>
      </c>
      <c r="AD9" s="27">
        <f t="shared" ca="1" si="7"/>
        <v>87.516959833680332</v>
      </c>
      <c r="AE9" s="27">
        <f t="shared" ca="1" si="7"/>
        <v>87.591709250530329</v>
      </c>
      <c r="AF9" s="27">
        <f t="shared" ca="1" si="7"/>
        <v>87.783114231666232</v>
      </c>
      <c r="AG9" s="27">
        <f t="shared" ca="1" si="7"/>
        <v>88.09786237015075</v>
      </c>
      <c r="AH9" s="27">
        <f t="shared" ca="1" si="7"/>
        <v>88.557209669261681</v>
      </c>
      <c r="AI9" s="27">
        <f t="shared" ca="1" si="7"/>
        <v>89.202850957104545</v>
      </c>
      <c r="AJ9" s="27">
        <f t="shared" ca="1" si="7"/>
        <v>90.077511767699832</v>
      </c>
      <c r="AK9" s="27">
        <f t="shared" ca="1" si="7"/>
        <v>91.22931070000763</v>
      </c>
      <c r="AL9" s="27">
        <f t="shared" ca="1" si="7"/>
        <v>92.726312710925455</v>
      </c>
      <c r="AM9" s="27">
        <f t="shared" ca="1" si="7"/>
        <v>94.672643697564283</v>
      </c>
      <c r="AN9" s="27">
        <f t="shared" ca="1" si="8"/>
        <v>97.186831133931662</v>
      </c>
      <c r="AO9" s="29">
        <f t="shared" ca="1" si="29"/>
        <v>100.08106455734092</v>
      </c>
      <c r="AP9" s="29">
        <f t="shared" ca="1" si="30"/>
        <v>100.6954983725624</v>
      </c>
      <c r="AQ9" s="29">
        <f t="shared" ca="1" si="31"/>
        <v>98.729032656837418</v>
      </c>
      <c r="AR9" s="27">
        <f t="shared" ca="1" si="8"/>
        <v>94.477749026676705</v>
      </c>
      <c r="AS9" s="27">
        <f t="shared" ca="1" si="8"/>
        <v>90.596536184479405</v>
      </c>
      <c r="AT9" s="27">
        <f t="shared" ca="1" si="8"/>
        <v>87.268451334994893</v>
      </c>
      <c r="AU9" s="27">
        <f t="shared" ca="1" si="8"/>
        <v>84.370766939273068</v>
      </c>
      <c r="AV9" s="27">
        <f t="shared" ca="1" si="8"/>
        <v>81.796494944940463</v>
      </c>
      <c r="AW9" s="27">
        <f t="shared" ca="1" si="8"/>
        <v>79.477632896550503</v>
      </c>
      <c r="AX9" s="27">
        <f t="shared" ca="1" si="9"/>
        <v>77.371764472932924</v>
      </c>
      <c r="AY9" s="27">
        <f t="shared" ca="1" si="9"/>
        <v>75.450457637579973</v>
      </c>
      <c r="AZ9" s="27">
        <f t="shared" ca="1" si="9"/>
        <v>73.691942350355276</v>
      </c>
      <c r="BA9" s="27">
        <f t="shared" ca="1" si="9"/>
        <v>72.076035384297796</v>
      </c>
      <c r="BB9" s="27">
        <f t="shared" ca="1" si="9"/>
        <v>70.579159833395025</v>
      </c>
      <c r="BC9" s="27">
        <f t="shared" ca="1" si="9"/>
        <v>69.167342019764419</v>
      </c>
      <c r="BD9" s="27">
        <f t="shared" ca="1" si="9"/>
        <v>67.78567286725908</v>
      </c>
      <c r="BE9" s="27">
        <f t="shared" ca="1" si="9"/>
        <v>66.348162258404969</v>
      </c>
      <c r="BF9" s="27">
        <f t="shared" ca="1" si="21"/>
        <v>64.754327409760762</v>
      </c>
      <c r="BG9" s="27">
        <f t="shared" ca="1" si="22"/>
        <v>62.99855512681772</v>
      </c>
      <c r="BH9" s="27">
        <f t="shared" ca="1" si="23"/>
        <v>61.170016986729905</v>
      </c>
      <c r="BI9" s="27">
        <f t="shared" ca="1" si="24"/>
        <v>59.343119167089995</v>
      </c>
      <c r="BJ9" s="27">
        <f t="shared" ca="1" si="25"/>
        <v>57.560664521421749</v>
      </c>
      <c r="BK9" s="27">
        <f t="shared" ca="1" si="26"/>
        <v>55.84362031429152</v>
      </c>
      <c r="BL9" s="27">
        <f t="shared" ca="1" si="27"/>
        <v>54.201033398505082</v>
      </c>
      <c r="BM9" s="27">
        <f t="shared" ca="1" si="28"/>
        <v>52.635946730166843</v>
      </c>
      <c r="BN9" s="27">
        <f t="shared" ca="1" si="10"/>
        <v>51.148417921661952</v>
      </c>
      <c r="BO9" s="27">
        <f t="shared" ca="1" si="10"/>
        <v>49.736983508040808</v>
      </c>
      <c r="BP9" s="27">
        <f t="shared" ca="1" si="10"/>
        <v>48.399375439121052</v>
      </c>
      <c r="BQ9" s="27">
        <f t="shared" ca="1" si="10"/>
        <v>47.132890372791977</v>
      </c>
      <c r="BR9" s="27">
        <f t="shared" ca="1" si="11"/>
        <v>45.934595612697613</v>
      </c>
      <c r="BS9" s="27">
        <f t="shared" ca="1" si="11"/>
        <v>44.80145373969188</v>
      </c>
      <c r="BT9" s="27">
        <f t="shared" ca="1" si="11"/>
        <v>43.730402977179288</v>
      </c>
      <c r="BU9" s="27">
        <f t="shared" ca="1" si="11"/>
        <v>42.71841091187698</v>
      </c>
      <c r="BV9" s="27">
        <f t="shared" ca="1" si="11"/>
        <v>41.762510759276736</v>
      </c>
      <c r="BW9" s="27">
        <f t="shared" ca="1" si="11"/>
        <v>40.859825536815094</v>
      </c>
      <c r="BX9" s="27">
        <f t="shared" ca="1" si="11"/>
        <v>40.007583612085433</v>
      </c>
      <c r="BY9" s="27">
        <f t="shared" ca="1" si="11"/>
        <v>39.203128033586971</v>
      </c>
      <c r="BZ9" s="27">
        <f t="shared" ca="1" si="11"/>
        <v>38.443921383030599</v>
      </c>
      <c r="CA9" s="27">
        <f t="shared" ca="1" si="11"/>
        <v>37.72754742730568</v>
      </c>
      <c r="CB9" s="27">
        <f t="shared" ca="1" si="12"/>
        <v>37.051710513876785</v>
      </c>
      <c r="CC9" s="27">
        <f t="shared" ca="1" si="12"/>
        <v>36.414233405332887</v>
      </c>
      <c r="CD9" s="27">
        <f t="shared" ca="1" si="12"/>
        <v>35.813054063546197</v>
      </c>
      <c r="CE9" s="27">
        <f t="shared" ca="1" si="12"/>
        <v>35.246221755642182</v>
      </c>
      <c r="CF9" s="27">
        <f t="shared" ca="1" si="12"/>
        <v>34.71189275120966</v>
      </c>
      <c r="CG9" s="27">
        <f t="shared" ca="1" si="12"/>
        <v>34.208325804151549</v>
      </c>
      <c r="CH9" s="27">
        <f t="shared" ca="1" si="12"/>
        <v>33.733877556605741</v>
      </c>
      <c r="CI9" s="27">
        <f t="shared" ca="1" si="12"/>
        <v>33.286997961349023</v>
      </c>
      <c r="CJ9" s="27">
        <f t="shared" ca="1" si="12"/>
        <v>32.866225789169917</v>
      </c>
      <c r="CK9" s="27">
        <f t="shared" ca="1" si="12"/>
        <v>32.470184265949705</v>
      </c>
      <c r="CL9" s="27">
        <f t="shared" ca="1" si="13"/>
        <v>32.097576868452656</v>
      </c>
      <c r="CM9" s="27">
        <f t="shared" ca="1" si="13"/>
        <v>31.747183296479928</v>
      </c>
      <c r="CN9" s="27">
        <f t="shared" ca="1" si="13"/>
        <v>31.417855630888958</v>
      </c>
      <c r="CO9" s="27">
        <f t="shared" ca="1" si="13"/>
        <v>31.10851468113448</v>
      </c>
      <c r="CP9" s="27">
        <f t="shared" ca="1" si="13"/>
        <v>30.818146521790556</v>
      </c>
      <c r="CQ9" s="27">
        <f t="shared" ca="1" si="13"/>
        <v>30.545799214476148</v>
      </c>
      <c r="CR9" s="27">
        <f t="shared" ca="1" si="13"/>
        <v>30.290579709363378</v>
      </c>
      <c r="CS9" s="27">
        <f t="shared" ca="1" si="13"/>
        <v>30.051650918722181</v>
      </c>
      <c r="CT9" s="27">
        <f t="shared" ca="1" si="13"/>
        <v>29.828228953545995</v>
      </c>
      <c r="CU9" s="27">
        <f t="shared" ca="1" si="13"/>
        <v>29.619580513075022</v>
      </c>
      <c r="CV9" s="27">
        <f t="shared" ca="1" si="14"/>
        <v>29.42502041593999</v>
      </c>
      <c r="CW9" s="27">
        <f t="shared" ca="1" si="14"/>
        <v>29.243909260788872</v>
      </c>
      <c r="CX9" s="27">
        <f t="shared" ca="1" si="14"/>
        <v>29.075651204022726</v>
      </c>
      <c r="CY9" s="27">
        <f t="shared" ca="1" si="14"/>
        <v>28.919691843650895</v>
      </c>
      <c r="CZ9" s="27">
        <f t="shared" ca="1" si="14"/>
        <v>28.775516203577265</v>
      </c>
      <c r="DA9" s="27">
        <f t="shared" ca="1" si="14"/>
        <v>28.642646826934193</v>
      </c>
      <c r="DB9" s="27">
        <f t="shared" ca="1" si="14"/>
        <v>28.52064202149225</v>
      </c>
      <c r="DC9" s="27">
        <f t="shared" ca="1" si="14"/>
        <v>28.409094378664509</v>
      </c>
      <c r="DD9" s="27">
        <f t="shared" ca="1" si="14"/>
        <v>28.307629861066609</v>
      </c>
      <c r="DE9" s="27">
        <f t="shared" ca="1" si="14"/>
        <v>28.215908125756563</v>
      </c>
      <c r="DF9" s="27">
        <f t="shared" ca="1" si="15"/>
        <v>28.133625513841192</v>
      </c>
      <c r="DG9" s="27">
        <f t="shared" ca="1" si="15"/>
        <v>28.060523566957585</v>
      </c>
      <c r="DH9" s="27">
        <f t="shared" ca="1" si="15"/>
        <v>27.996408049872301</v>
      </c>
      <c r="DI9" s="27">
        <f t="shared" ca="1" si="15"/>
        <v>27.94118426419853</v>
      </c>
      <c r="DJ9" s="27">
        <f t="shared" ca="1" si="15"/>
        <v>27.894903567298211</v>
      </c>
      <c r="DK9" s="27">
        <f t="shared" ca="1" si="15"/>
        <v>27.857761847437089</v>
      </c>
      <c r="DL9" s="27">
        <f t="shared" ca="1" si="15"/>
        <v>27.829881278907045</v>
      </c>
      <c r="DM9" s="27">
        <f t="shared" ca="1" si="15"/>
        <v>27.811298527776426</v>
      </c>
      <c r="DN9" s="28">
        <f t="shared" ca="1" si="16"/>
        <v>27.80200917992487</v>
      </c>
    </row>
    <row r="10" spans="2:118" ht="30" customHeight="1" x14ac:dyDescent="0.3">
      <c r="C10" s="1" t="s">
        <v>22</v>
      </c>
      <c r="D10" s="8">
        <v>0.05</v>
      </c>
      <c r="H10">
        <v>104</v>
      </c>
      <c r="I10" s="26">
        <f t="shared" ca="1" si="4"/>
        <v>72.343549541281007</v>
      </c>
      <c r="J10" s="27">
        <f t="shared" ca="1" si="5"/>
        <v>72.491254359068691</v>
      </c>
      <c r="K10" s="27">
        <f t="shared" ca="1" si="5"/>
        <v>72.786362709720422</v>
      </c>
      <c r="L10" s="27">
        <f t="shared" ca="1" si="5"/>
        <v>73.228166870326405</v>
      </c>
      <c r="M10" s="27">
        <f t="shared" ca="1" si="5"/>
        <v>73.815311305567548</v>
      </c>
      <c r="N10" s="27">
        <f t="shared" ca="1" si="5"/>
        <v>74.545355355735168</v>
      </c>
      <c r="O10" s="27">
        <f t="shared" ca="1" si="5"/>
        <v>75.414164653052111</v>
      </c>
      <c r="P10" s="27">
        <f t="shared" ca="1" si="5"/>
        <v>76.415920496736987</v>
      </c>
      <c r="Q10" s="27">
        <f t="shared" ca="1" si="5"/>
        <v>77.541827038302898</v>
      </c>
      <c r="R10" s="27">
        <f t="shared" ca="1" si="5"/>
        <v>78.778212662526954</v>
      </c>
      <c r="S10" s="27">
        <f t="shared" ca="1" si="5"/>
        <v>80.103664363834</v>
      </c>
      <c r="T10" s="27">
        <f t="shared" ca="1" si="6"/>
        <v>81.484643162447441</v>
      </c>
      <c r="U10" s="27">
        <f t="shared" ca="1" si="6"/>
        <v>82.869322411207335</v>
      </c>
      <c r="V10" s="27">
        <f t="shared" ca="1" si="6"/>
        <v>84.181182578298717</v>
      </c>
      <c r="W10" s="27">
        <f t="shared" ca="1" si="6"/>
        <v>85.319466078383797</v>
      </c>
      <c r="X10" s="27">
        <f t="shared" ca="1" si="6"/>
        <v>86.183748786685314</v>
      </c>
      <c r="Y10" s="27">
        <f t="shared" ca="1" si="6"/>
        <v>86.736051391538069</v>
      </c>
      <c r="Z10" s="27">
        <f t="shared" ca="1" si="6"/>
        <v>87.022004536051028</v>
      </c>
      <c r="AA10" s="27">
        <f t="shared" ca="1" si="6"/>
        <v>87.148379486695731</v>
      </c>
      <c r="AB10" s="27">
        <f t="shared" ca="1" si="6"/>
        <v>87.218047314778303</v>
      </c>
      <c r="AC10" s="27">
        <f t="shared" ca="1" si="6"/>
        <v>87.298904240803537</v>
      </c>
      <c r="AD10" s="27">
        <f t="shared" ca="1" si="7"/>
        <v>87.416905078605055</v>
      </c>
      <c r="AE10" s="27">
        <f t="shared" ca="1" si="7"/>
        <v>87.615542158736417</v>
      </c>
      <c r="AF10" s="27">
        <f t="shared" ca="1" si="7"/>
        <v>87.886231550869212</v>
      </c>
      <c r="AG10" s="27">
        <f t="shared" ca="1" si="7"/>
        <v>88.227435614629641</v>
      </c>
      <c r="AH10" s="27">
        <f t="shared" ca="1" si="7"/>
        <v>88.662515158275355</v>
      </c>
      <c r="AI10" s="27">
        <f t="shared" ca="1" si="7"/>
        <v>89.267675927884284</v>
      </c>
      <c r="AJ10" s="27">
        <f t="shared" ca="1" si="7"/>
        <v>90.085968024370899</v>
      </c>
      <c r="AK10" s="27">
        <f t="shared" ca="1" si="7"/>
        <v>91.140639437958129</v>
      </c>
      <c r="AL10" s="27">
        <f t="shared" ca="1" si="7"/>
        <v>92.444191682972843</v>
      </c>
      <c r="AM10" s="27">
        <f t="shared" ca="1" si="7"/>
        <v>93.989532385283596</v>
      </c>
      <c r="AN10" s="27">
        <f t="shared" ca="1" si="8"/>
        <v>95.70436746254029</v>
      </c>
      <c r="AO10" s="27">
        <f t="shared" ca="1" si="8"/>
        <v>97.33541469175475</v>
      </c>
      <c r="AP10" s="29">
        <f t="shared" ca="1" si="30"/>
        <v>98.405971964507387</v>
      </c>
      <c r="AQ10" s="27">
        <f t="shared" ca="1" si="8"/>
        <v>95.977432227384583</v>
      </c>
      <c r="AR10" s="27">
        <f t="shared" ca="1" si="8"/>
        <v>92.98253899375095</v>
      </c>
      <c r="AS10" s="27">
        <f t="shared" ca="1" si="8"/>
        <v>89.892026201199371</v>
      </c>
      <c r="AT10" s="27">
        <f t="shared" ca="1" si="8"/>
        <v>86.953047562287992</v>
      </c>
      <c r="AU10" s="27">
        <f t="shared" ca="1" si="8"/>
        <v>84.231718008551113</v>
      </c>
      <c r="AV10" s="27">
        <f t="shared" ca="1" si="8"/>
        <v>81.729498654468884</v>
      </c>
      <c r="AW10" s="27">
        <f t="shared" ca="1" si="8"/>
        <v>79.430753363508046</v>
      </c>
      <c r="AX10" s="27">
        <f t="shared" ca="1" si="9"/>
        <v>77.31693025824913</v>
      </c>
      <c r="AY10" s="27">
        <f t="shared" ca="1" si="9"/>
        <v>75.369463905518913</v>
      </c>
      <c r="AZ10" s="27">
        <f t="shared" ca="1" si="9"/>
        <v>73.569281455452412</v>
      </c>
      <c r="BA10" s="27">
        <f t="shared" ca="1" si="9"/>
        <v>71.895123715436668</v>
      </c>
      <c r="BB10" s="27">
        <f t="shared" ca="1" si="9"/>
        <v>70.32107375586078</v>
      </c>
      <c r="BC10" s="27">
        <f t="shared" ca="1" si="9"/>
        <v>68.813390425664409</v>
      </c>
      <c r="BD10" s="27">
        <f t="shared" ca="1" si="9"/>
        <v>67.327690765242494</v>
      </c>
      <c r="BE10" s="27">
        <f t="shared" ca="1" si="9"/>
        <v>65.810640892934373</v>
      </c>
      <c r="BF10" s="27">
        <f t="shared" ca="1" si="21"/>
        <v>64.215552198690105</v>
      </c>
      <c r="BG10" s="27">
        <f t="shared" ca="1" si="22"/>
        <v>62.536736466967355</v>
      </c>
      <c r="BH10" s="27">
        <f t="shared" ca="1" si="23"/>
        <v>60.809440121839074</v>
      </c>
      <c r="BI10" s="27">
        <f t="shared" ca="1" si="24"/>
        <v>59.075351961266236</v>
      </c>
      <c r="BJ10" s="27">
        <f t="shared" ca="1" si="25"/>
        <v>57.366852039843494</v>
      </c>
      <c r="BK10" s="27">
        <f t="shared" ca="1" si="26"/>
        <v>55.705133272199497</v>
      </c>
      <c r="BL10" s="27">
        <f t="shared" ca="1" si="27"/>
        <v>54.102780221620812</v>
      </c>
      <c r="BM10" s="27">
        <f t="shared" ca="1" si="28"/>
        <v>52.566625816224416</v>
      </c>
      <c r="BN10" s="27">
        <f t="shared" ca="1" si="10"/>
        <v>51.09984392520434</v>
      </c>
      <c r="BO10" s="27">
        <f t="shared" ca="1" si="10"/>
        <v>49.70330423287907</v>
      </c>
      <c r="BP10" s="27">
        <f t="shared" ca="1" si="10"/>
        <v>48.376420259211635</v>
      </c>
      <c r="BQ10" s="27">
        <f t="shared" ca="1" si="10"/>
        <v>47.117683417468065</v>
      </c>
      <c r="BR10" s="27">
        <f t="shared" ca="1" si="11"/>
        <v>45.925007096841078</v>
      </c>
      <c r="BS10" s="27">
        <f t="shared" ca="1" si="11"/>
        <v>44.79595406017031</v>
      </c>
      <c r="BT10" s="27">
        <f t="shared" ca="1" si="11"/>
        <v>43.727889836944627</v>
      </c>
      <c r="BU10" s="27">
        <f t="shared" ca="1" si="11"/>
        <v>42.718087497536231</v>
      </c>
      <c r="BV10" s="27">
        <f t="shared" ca="1" si="11"/>
        <v>41.763799504612962</v>
      </c>
      <c r="BW10" s="27">
        <f t="shared" ca="1" si="11"/>
        <v>40.862306768913975</v>
      </c>
      <c r="BX10" s="27">
        <f t="shared" ca="1" si="11"/>
        <v>40.010951693246852</v>
      </c>
      <c r="BY10" s="27">
        <f t="shared" ca="1" si="11"/>
        <v>39.207159880690696</v>
      </c>
      <c r="BZ10" s="27">
        <f t="shared" ca="1" si="11"/>
        <v>38.44845379397205</v>
      </c>
      <c r="CA10" s="27">
        <f t="shared" ca="1" si="11"/>
        <v>37.732460705509503</v>
      </c>
      <c r="CB10" s="27">
        <f t="shared" ca="1" si="12"/>
        <v>37.056916615442354</v>
      </c>
      <c r="CC10" s="27">
        <f t="shared" ca="1" si="12"/>
        <v>36.419667344761514</v>
      </c>
      <c r="CD10" s="27">
        <f t="shared" ca="1" si="12"/>
        <v>35.818667673493664</v>
      </c>
      <c r="CE10" s="27">
        <f t="shared" ca="1" si="12"/>
        <v>35.251979150709211</v>
      </c>
      <c r="CF10" s="27">
        <f t="shared" ca="1" si="12"/>
        <v>34.717767027164086</v>
      </c>
      <c r="CG10" s="27">
        <f t="shared" ca="1" si="12"/>
        <v>34.214296633855739</v>
      </c>
      <c r="CH10" s="27">
        <f t="shared" ca="1" si="12"/>
        <v>33.739929437288751</v>
      </c>
      <c r="CI10" s="27">
        <f t="shared" ca="1" si="12"/>
        <v>33.293118935177858</v>
      </c>
      <c r="CJ10" s="27">
        <f t="shared" ca="1" si="12"/>
        <v>32.872406507707019</v>
      </c>
      <c r="CK10" s="27">
        <f t="shared" ca="1" si="12"/>
        <v>32.476417304259009</v>
      </c>
      <c r="CL10" s="27">
        <f t="shared" ca="1" si="13"/>
        <v>32.103856220059861</v>
      </c>
      <c r="CM10" s="27">
        <f t="shared" ca="1" si="13"/>
        <v>31.753503998767698</v>
      </c>
      <c r="CN10" s="27">
        <f t="shared" ca="1" si="13"/>
        <v>31.424213483721577</v>
      </c>
      <c r="CO10" s="27">
        <f t="shared" ca="1" si="13"/>
        <v>31.114906030918917</v>
      </c>
      <c r="CP10" s="27">
        <f t="shared" ca="1" si="13"/>
        <v>30.824568089753857</v>
      </c>
      <c r="CQ10" s="27">
        <f t="shared" ca="1" si="13"/>
        <v>30.552247952332838</v>
      </c>
      <c r="CR10" s="27">
        <f t="shared" ca="1" si="13"/>
        <v>30.297052668190123</v>
      </c>
      <c r="CS10" s="27">
        <f t="shared" ca="1" si="13"/>
        <v>30.058145117981269</v>
      </c>
      <c r="CT10" s="27">
        <f t="shared" ca="1" si="13"/>
        <v>29.83474123684784</v>
      </c>
      <c r="CU10" s="27">
        <f t="shared" ca="1" si="13"/>
        <v>29.626107375276</v>
      </c>
      <c r="CV10" s="27">
        <f t="shared" ca="1" si="14"/>
        <v>29.431557782088095</v>
      </c>
      <c r="CW10" s="27">
        <f t="shared" ca="1" si="14"/>
        <v>29.250452190387843</v>
      </c>
      <c r="CX10" s="27">
        <f t="shared" ca="1" si="14"/>
        <v>29.082193482526264</v>
      </c>
      <c r="CY10" s="27">
        <f t="shared" ca="1" si="14"/>
        <v>28.926225404292754</v>
      </c>
      <c r="CZ10" s="27">
        <f t="shared" ca="1" si="14"/>
        <v>28.782030291839753</v>
      </c>
      <c r="DA10" s="27">
        <f t="shared" ca="1" si="14"/>
        <v>28.649126768984932</v>
      </c>
      <c r="DB10" s="27">
        <f t="shared" ca="1" si="14"/>
        <v>28.527067373173882</v>
      </c>
      <c r="DC10" s="27">
        <f t="shared" ca="1" si="14"/>
        <v>28.415436092460922</v>
      </c>
      <c r="DD10" s="27">
        <f t="shared" ca="1" si="14"/>
        <v>28.313845891664144</v>
      </c>
      <c r="DE10" s="27">
        <f t="shared" ca="1" si="14"/>
        <v>28.221936608442086</v>
      </c>
      <c r="DF10" s="27">
        <f t="shared" ca="1" si="15"/>
        <v>28.139374480561905</v>
      </c>
      <c r="DG10" s="27">
        <f t="shared" ca="1" si="15"/>
        <v>28.065857006034136</v>
      </c>
      <c r="DH10" s="27">
        <f t="shared" ca="1" si="15"/>
        <v>28.001133188050748</v>
      </c>
      <c r="DI10" s="27">
        <f t="shared" ca="1" si="15"/>
        <v>27.945063491377635</v>
      </c>
      <c r="DJ10" s="27">
        <f t="shared" ca="1" si="15"/>
        <v>27.897761745011408</v>
      </c>
      <c r="DK10" s="27">
        <f t="shared" ca="1" si="15"/>
        <v>27.859780415377067</v>
      </c>
      <c r="DL10" s="27">
        <f t="shared" ca="1" si="15"/>
        <v>27.831322900067214</v>
      </c>
      <c r="DM10" s="27">
        <f t="shared" ca="1" si="15"/>
        <v>27.812393350317638</v>
      </c>
      <c r="DN10" s="28">
        <f t="shared" ca="1" si="16"/>
        <v>27.802943136756689</v>
      </c>
    </row>
    <row r="11" spans="2:118" ht="30" customHeight="1" thickBot="1" x14ac:dyDescent="0.35">
      <c r="C11" s="9" t="s">
        <v>5</v>
      </c>
      <c r="D11" s="10">
        <v>35</v>
      </c>
      <c r="H11">
        <v>102</v>
      </c>
      <c r="I11" s="26">
        <f t="shared" ca="1" si="4"/>
        <v>72.318437380979205</v>
      </c>
      <c r="J11" s="27">
        <f t="shared" ca="1" si="5"/>
        <v>72.464119603230216</v>
      </c>
      <c r="K11" s="27">
        <f t="shared" ca="1" si="5"/>
        <v>72.754993100405144</v>
      </c>
      <c r="L11" s="27">
        <f t="shared" ca="1" si="5"/>
        <v>73.189957628850649</v>
      </c>
      <c r="M11" s="27">
        <f t="shared" ca="1" si="5"/>
        <v>73.767010371699911</v>
      </c>
      <c r="N11" s="27">
        <f t="shared" ca="1" si="5"/>
        <v>74.482551305583002</v>
      </c>
      <c r="O11" s="27">
        <f t="shared" ca="1" si="5"/>
        <v>75.329627641240151</v>
      </c>
      <c r="P11" s="27">
        <f t="shared" ca="1" si="5"/>
        <v>76.300102698092999</v>
      </c>
      <c r="Q11" s="27">
        <f t="shared" ca="1" si="5"/>
        <v>77.382124703172877</v>
      </c>
      <c r="R11" s="27">
        <f t="shared" ca="1" si="5"/>
        <v>78.558155374454998</v>
      </c>
      <c r="S11" s="27">
        <f t="shared" ca="1" si="5"/>
        <v>79.802674928613968</v>
      </c>
      <c r="T11" s="27">
        <f t="shared" ca="1" si="6"/>
        <v>81.079525773428358</v>
      </c>
      <c r="U11" s="27">
        <f t="shared" ca="1" si="6"/>
        <v>82.339584020919588</v>
      </c>
      <c r="V11" s="27">
        <f t="shared" ca="1" si="6"/>
        <v>83.520788575813711</v>
      </c>
      <c r="W11" s="27">
        <f t="shared" ca="1" si="6"/>
        <v>84.554636691048543</v>
      </c>
      <c r="X11" s="27">
        <f t="shared" ca="1" si="6"/>
        <v>85.384128113093951</v>
      </c>
      <c r="Y11" s="27">
        <f t="shared" ca="1" si="6"/>
        <v>85.990631420444103</v>
      </c>
      <c r="Z11" s="27">
        <f t="shared" ca="1" si="6"/>
        <v>86.405148440254052</v>
      </c>
      <c r="AA11" s="27">
        <f t="shared" ca="1" si="6"/>
        <v>86.69739049609737</v>
      </c>
      <c r="AB11" s="27">
        <f t="shared" ca="1" si="6"/>
        <v>86.946762842814422</v>
      </c>
      <c r="AC11" s="22">
        <f t="shared" ref="AC11:AC12" ca="1" si="32">IF($D$40=1,0,$D$22*((AB11+AC10+AC12+AD11)/$D$8+$D$21+0))</f>
        <v>87.209777750063722</v>
      </c>
      <c r="AD11" s="27">
        <f t="shared" ca="1" si="7"/>
        <v>87.440007335810463</v>
      </c>
      <c r="AE11" s="22">
        <f t="shared" ca="1" si="7"/>
        <v>87.771764793986932</v>
      </c>
      <c r="AF11" s="22">
        <f t="shared" ref="AF11" ca="1" si="33">IF($D$40=1,0,$D$22*((AE11+AF10+AF12+AG11)/$D$8+$D$21+0))</f>
        <v>88.124160202011112</v>
      </c>
      <c r="AG11" s="22">
        <f t="shared" ref="AG11" ca="1" si="34">IF($D$40=1,0,$D$22*((AF11+AG10+AG12+AH11)/$D$8+$D$21+0))</f>
        <v>88.469573463646739</v>
      </c>
      <c r="AH11" s="27">
        <f t="shared" ca="1" si="7"/>
        <v>88.805599987185275</v>
      </c>
      <c r="AI11" s="27">
        <f t="shared" ca="1" si="7"/>
        <v>89.329205992286063</v>
      </c>
      <c r="AJ11" s="27">
        <f t="shared" ca="1" si="7"/>
        <v>90.07055320747925</v>
      </c>
      <c r="AK11" s="27">
        <f t="shared" ca="1" si="7"/>
        <v>91.019039290397245</v>
      </c>
      <c r="AL11" s="27">
        <f t="shared" ca="1" si="7"/>
        <v>92.140490541815197</v>
      </c>
      <c r="AM11" s="27">
        <f t="shared" ca="1" si="7"/>
        <v>93.362180972902308</v>
      </c>
      <c r="AN11" s="27">
        <f t="shared" ca="1" si="8"/>
        <v>94.536545311636402</v>
      </c>
      <c r="AO11" s="27">
        <f t="shared" ca="1" si="8"/>
        <v>95.3864342730011</v>
      </c>
      <c r="AP11" s="27">
        <f t="shared" ca="1" si="8"/>
        <v>95.459613319176754</v>
      </c>
      <c r="AQ11" s="27">
        <f t="shared" ca="1" si="8"/>
        <v>94.02393048815803</v>
      </c>
      <c r="AR11" s="27">
        <f t="shared" ca="1" si="8"/>
        <v>91.80491445021562</v>
      </c>
      <c r="AS11" s="27">
        <f t="shared" ca="1" si="8"/>
        <v>89.247856512618696</v>
      </c>
      <c r="AT11" s="27">
        <f t="shared" ca="1" si="8"/>
        <v>86.622272483631377</v>
      </c>
      <c r="AU11" s="27">
        <f t="shared" ca="1" si="8"/>
        <v>84.066950686292785</v>
      </c>
      <c r="AV11" s="27">
        <f t="shared" ca="1" si="8"/>
        <v>81.644249606468421</v>
      </c>
      <c r="AW11" s="27">
        <f t="shared" ca="1" si="8"/>
        <v>79.376666859287013</v>
      </c>
      <c r="AX11" s="27">
        <f t="shared" ca="1" si="9"/>
        <v>77.266552248081496</v>
      </c>
      <c r="AY11" s="27">
        <f t="shared" ca="1" si="9"/>
        <v>75.305640181853335</v>
      </c>
      <c r="AZ11" s="27">
        <f t="shared" ca="1" si="9"/>
        <v>73.479171648119092</v>
      </c>
      <c r="BA11" s="27">
        <f t="shared" ca="1" si="9"/>
        <v>71.767213464855402</v>
      </c>
      <c r="BB11" s="27">
        <f t="shared" ca="1" si="9"/>
        <v>70.144590536370288</v>
      </c>
      <c r="BC11" s="27">
        <f t="shared" ca="1" si="9"/>
        <v>68.580501650116659</v>
      </c>
      <c r="BD11" s="27">
        <f t="shared" ca="1" si="9"/>
        <v>67.039254152380707</v>
      </c>
      <c r="BE11" s="27">
        <f t="shared" ca="1" si="9"/>
        <v>65.484400051990747</v>
      </c>
      <c r="BF11" s="27">
        <f t="shared" ca="1" si="21"/>
        <v>63.888537336582182</v>
      </c>
      <c r="BG11" s="27">
        <f t="shared" ca="1" si="22"/>
        <v>62.245949950503345</v>
      </c>
      <c r="BH11" s="27">
        <f t="shared" ca="1" si="23"/>
        <v>60.572566520635739</v>
      </c>
      <c r="BI11" s="27">
        <f t="shared" ca="1" si="24"/>
        <v>58.893245709049722</v>
      </c>
      <c r="BJ11" s="27">
        <f t="shared" ca="1" si="25"/>
        <v>57.23192889860124</v>
      </c>
      <c r="BK11" s="27">
        <f t="shared" ca="1" si="26"/>
        <v>55.607525066512061</v>
      </c>
      <c r="BL11" s="27">
        <f t="shared" ca="1" si="27"/>
        <v>54.033340862630439</v>
      </c>
      <c r="BM11" s="27">
        <f t="shared" ca="1" si="28"/>
        <v>52.517928922243804</v>
      </c>
      <c r="BN11" s="27">
        <f t="shared" ca="1" si="10"/>
        <v>51.06623486076559</v>
      </c>
      <c r="BO11" s="27">
        <f t="shared" ca="1" si="10"/>
        <v>49.680616330852303</v>
      </c>
      <c r="BP11" s="27">
        <f t="shared" ca="1" si="10"/>
        <v>48.36163244972245</v>
      </c>
      <c r="BQ11" s="27">
        <f t="shared" ca="1" si="10"/>
        <v>47.10862037720468</v>
      </c>
      <c r="BR11" s="27">
        <f t="shared" ca="1" si="11"/>
        <v>45.920105376705159</v>
      </c>
      <c r="BS11" s="27">
        <f t="shared" ca="1" si="11"/>
        <v>44.79408904153145</v>
      </c>
      <c r="BT11" s="27">
        <f t="shared" ca="1" si="11"/>
        <v>43.728250830481571</v>
      </c>
      <c r="BU11" s="27">
        <f t="shared" ca="1" si="11"/>
        <v>42.720088541723882</v>
      </c>
      <c r="BV11" s="27">
        <f t="shared" ca="1" si="11"/>
        <v>41.767015857591794</v>
      </c>
      <c r="BW11" s="27">
        <f t="shared" ca="1" si="11"/>
        <v>40.866429659288855</v>
      </c>
      <c r="BX11" s="27">
        <f t="shared" ca="1" si="11"/>
        <v>40.015755998585568</v>
      </c>
      <c r="BY11" s="27">
        <f t="shared" ca="1" si="11"/>
        <v>39.212480967393695</v>
      </c>
      <c r="BZ11" s="27">
        <f t="shared" ca="1" si="11"/>
        <v>38.45417086931851</v>
      </c>
      <c r="CA11" s="27">
        <f t="shared" ca="1" si="11"/>
        <v>37.738484816425597</v>
      </c>
      <c r="CB11" s="27">
        <f t="shared" ca="1" si="12"/>
        <v>37.063181975576647</v>
      </c>
      <c r="CC11" s="27">
        <f t="shared" ca="1" si="12"/>
        <v>36.426125053760792</v>
      </c>
      <c r="CD11" s="27">
        <f t="shared" ca="1" si="12"/>
        <v>35.825281160719527</v>
      </c>
      <c r="CE11" s="27">
        <f t="shared" ca="1" si="12"/>
        <v>35.258720865031712</v>
      </c>
      <c r="CF11" s="27">
        <f t="shared" ca="1" si="12"/>
        <v>34.724616028890935</v>
      </c>
      <c r="CG11" s="27">
        <f t="shared" ca="1" si="12"/>
        <v>34.221236840746521</v>
      </c>
      <c r="CH11" s="27">
        <f t="shared" ca="1" si="12"/>
        <v>33.746948345305064</v>
      </c>
      <c r="CI11" s="27">
        <f t="shared" ca="1" si="12"/>
        <v>33.300206684012721</v>
      </c>
      <c r="CJ11" s="27">
        <f t="shared" ca="1" si="12"/>
        <v>32.879555196738835</v>
      </c>
      <c r="CK11" s="27">
        <f t="shared" ca="1" si="12"/>
        <v>32.483620490278966</v>
      </c>
      <c r="CL11" s="27">
        <f t="shared" ca="1" si="13"/>
        <v>32.111108546686609</v>
      </c>
      <c r="CM11" s="27">
        <f t="shared" ca="1" si="13"/>
        <v>31.760800920855292</v>
      </c>
      <c r="CN11" s="27">
        <f t="shared" ca="1" si="13"/>
        <v>31.431551059687227</v>
      </c>
      <c r="CO11" s="27">
        <f t="shared" ca="1" si="13"/>
        <v>31.122280762762639</v>
      </c>
      <c r="CP11" s="27">
        <f t="shared" ca="1" si="13"/>
        <v>30.831976795312912</v>
      </c>
      <c r="CQ11" s="27">
        <f t="shared" ca="1" si="13"/>
        <v>30.55968765748927</v>
      </c>
      <c r="CR11" s="27">
        <f t="shared" ca="1" si="13"/>
        <v>30.304520508633125</v>
      </c>
      <c r="CS11" s="27">
        <f t="shared" ca="1" si="13"/>
        <v>30.065638240869951</v>
      </c>
      <c r="CT11" s="27">
        <f t="shared" ca="1" si="13"/>
        <v>29.842256692323868</v>
      </c>
      <c r="CU11" s="27">
        <f t="shared" ca="1" si="13"/>
        <v>29.633641986054734</v>
      </c>
      <c r="CV11" s="27">
        <f t="shared" ca="1" si="14"/>
        <v>29.439107975858441</v>
      </c>
      <c r="CW11" s="27">
        <f t="shared" ca="1" si="14"/>
        <v>29.258013773580775</v>
      </c>
      <c r="CX11" s="27">
        <f t="shared" ca="1" si="14"/>
        <v>29.089761323484389</v>
      </c>
      <c r="CY11" s="27">
        <f t="shared" ca="1" si="14"/>
        <v>28.933792975803581</v>
      </c>
      <c r="CZ11" s="27">
        <f t="shared" ca="1" si="14"/>
        <v>28.789588991241214</v>
      </c>
      <c r="DA11" s="27">
        <f t="shared" ca="1" si="14"/>
        <v>28.656664876437134</v>
      </c>
      <c r="DB11" s="27">
        <f t="shared" ca="1" si="14"/>
        <v>28.53456840037445</v>
      </c>
      <c r="DC11" s="27">
        <f t="shared" ca="1" si="14"/>
        <v>28.422876063137913</v>
      </c>
      <c r="DD11" s="27">
        <f t="shared" ca="1" si="14"/>
        <v>28.321188671839202</v>
      </c>
      <c r="DE11" s="27">
        <f t="shared" ca="1" si="14"/>
        <v>28.229125541390399</v>
      </c>
      <c r="DF11" s="27">
        <f t="shared" ca="1" si="15"/>
        <v>28.146316856215186</v>
      </c>
      <c r="DG11" s="27">
        <f t="shared" ca="1" si="15"/>
        <v>28.072394837970073</v>
      </c>
      <c r="DH11" s="27">
        <f t="shared" ca="1" si="15"/>
        <v>28.006990952275412</v>
      </c>
      <c r="DI11" s="27">
        <f t="shared" ca="1" si="15"/>
        <v>27.949778468747834</v>
      </c>
      <c r="DJ11" s="27">
        <f t="shared" ca="1" si="15"/>
        <v>27.900748786486822</v>
      </c>
      <c r="DK11" s="27">
        <f t="shared" ca="1" si="15"/>
        <v>27.861600460283118</v>
      </c>
      <c r="DL11" s="27">
        <f t="shared" ca="1" si="15"/>
        <v>27.832468952705096</v>
      </c>
      <c r="DM11" s="27">
        <f t="shared" ca="1" si="15"/>
        <v>27.813179447965894</v>
      </c>
      <c r="DN11" s="28">
        <f t="shared" ca="1" si="16"/>
        <v>27.803573000691621</v>
      </c>
    </row>
    <row r="12" spans="2:118" ht="30" customHeight="1" thickBot="1" x14ac:dyDescent="0.35">
      <c r="B12" s="5" t="s">
        <v>24</v>
      </c>
      <c r="C12" s="6" t="s">
        <v>6</v>
      </c>
      <c r="D12" s="20">
        <f>1/(D10*D11*0.000001)</f>
        <v>571428.57142857148</v>
      </c>
      <c r="H12">
        <v>100</v>
      </c>
      <c r="I12" s="26">
        <f ca="1">IF($D$40=1,0,($D$12*$D$16*(I11+J12)+$D$8*$D$16*I13+$D$8*$D$12*$D$18+$D$8*$D$12*$D$16*0)/(2*$D$12*$D$16+$D$8*$D$16+$D$8*$D$12))</f>
        <v>72.302132455546129</v>
      </c>
      <c r="J12" s="27">
        <f t="shared" ref="J12" ca="1" si="35">IF($D$40=1,0,($D$12*$D$16*(J11+I12+K12)+$D$8*$D$16*J13+$D$8*$D$12*$D$18+$D$8*$D$12*$D$16*0)/(3*$D$12*$D$16+$D$8*$D$16+$D$8*$D$12))</f>
        <v>72.446758741991417</v>
      </c>
      <c r="K12" s="27">
        <f t="shared" ref="K12" ca="1" si="36">IF($D$40=1,0,($D$12*$D$16*(K11+J12+L12)+$D$8*$D$16*K13+$D$8*$D$12*$D$18+$D$8*$D$12*$D$16*0)/(3*$D$12*$D$16+$D$8*$D$16+$D$8*$D$12))</f>
        <v>72.735447445907795</v>
      </c>
      <c r="L12" s="27">
        <f t="shared" ref="L12" ca="1" si="37">IF($D$40=1,0,($D$12*$D$16*(L11+K12+M12)+$D$8*$D$16*L13+$D$8*$D$12*$D$18+$D$8*$D$12*$D$16*0)/(3*$D$12*$D$16+$D$8*$D$16+$D$8*$D$12))</f>
        <v>73.166995487127977</v>
      </c>
      <c r="M12" s="27">
        <f t="shared" ref="M12" ca="1" si="38">IF($D$40=1,0,($D$12*$D$16*(M11+L12+N12)+$D$8*$D$16*M13+$D$8*$D$12*$D$18+$D$8*$D$12*$D$16*0)/(3*$D$12*$D$16+$D$8*$D$16+$D$8*$D$12))</f>
        <v>73.739440860706011</v>
      </c>
      <c r="N12" s="27">
        <f t="shared" ref="N12" ca="1" si="39">IF($D$40=1,0,($D$12*$D$16*(N11+M12+O12)+$D$8*$D$16*N13+$D$8*$D$12*$D$18+$D$8*$D$12*$D$16*0)/(3*$D$12*$D$16+$D$8*$D$16+$D$8*$D$12))</f>
        <v>74.449767983896706</v>
      </c>
      <c r="O12" s="27">
        <f t="shared" ref="O12" ca="1" si="40">IF($D$40=1,0,($D$12*$D$16*(O11+N12+P12)+$D$8*$D$16*O13+$D$8*$D$12*$D$18+$D$8*$D$12*$D$16*0)/(3*$D$12*$D$16+$D$8*$D$16+$D$8*$D$12))</f>
        <v>75.286014068853987</v>
      </c>
      <c r="P12" s="27">
        <f t="shared" ref="P12:BZ12" ca="1" si="41">IF($D$40=1,0,($D$12*$D$16*(P11+O12+Q12)+$D$8*$D$16*P13+$D$8*$D$12*$D$18+$D$8*$D$12*$D$16*0)/(3*$D$12*$D$16+$D$8*$D$16+$D$8*$D$12))</f>
        <v>76.240229087552663</v>
      </c>
      <c r="Q12" s="27">
        <f t="shared" ca="1" si="41"/>
        <v>77.299438059678053</v>
      </c>
      <c r="R12" s="27">
        <f t="shared" ca="1" si="41"/>
        <v>78.444473761034473</v>
      </c>
      <c r="S12" s="27">
        <f t="shared" ca="1" si="41"/>
        <v>79.648282608623859</v>
      </c>
      <c r="T12" s="27">
        <f t="shared" ca="1" si="41"/>
        <v>80.874298819615419</v>
      </c>
      <c r="U12" s="27">
        <f t="shared" ca="1" si="41"/>
        <v>82.075911773078744</v>
      </c>
      <c r="V12" s="27">
        <f t="shared" ca="1" si="41"/>
        <v>83.198820607569701</v>
      </c>
      <c r="W12" s="27">
        <f t="shared" ca="1" si="41"/>
        <v>84.18860958842248</v>
      </c>
      <c r="X12" s="27">
        <f t="shared" ca="1" si="41"/>
        <v>85.004649874390793</v>
      </c>
      <c r="Y12" s="27">
        <f t="shared" ca="1" si="41"/>
        <v>85.636332684410974</v>
      </c>
      <c r="Z12" s="27">
        <f t="shared" ca="1" si="41"/>
        <v>86.111056018650558</v>
      </c>
      <c r="AA12" s="27">
        <f t="shared" ca="1" si="41"/>
        <v>86.49071446038775</v>
      </c>
      <c r="AB12" s="27">
        <f t="shared" ca="1" si="41"/>
        <v>86.864093654710288</v>
      </c>
      <c r="AC12" s="22">
        <f t="shared" ca="1" si="32"/>
        <v>87.356553600176866</v>
      </c>
      <c r="AD12" s="27">
        <f t="shared" ca="1" si="41"/>
        <v>87.565450721016447</v>
      </c>
      <c r="AE12" s="22">
        <f t="shared" ref="AE12" ca="1" si="42">IF($D$40=1,0,$D$22*((AD12+AE11+AE13+AF12)/$D$8+$D$21+0))</f>
        <v>88.112302060141928</v>
      </c>
      <c r="AF12" s="22">
        <f t="shared" ref="AF12" ca="1" si="43">IF($D$40=1,0,$D$22*((AE12+AF11+AF13+AG12)/$D$8+$D$21+0))</f>
        <v>88.575174405049722</v>
      </c>
      <c r="AG12" s="22">
        <f t="shared" ref="AG12" ca="1" si="44">IF($D$40=1,0,$D$22*((AF12+AG11+AG13+AH12)/$D$8+$D$21+0))</f>
        <v>88.928329244497604</v>
      </c>
      <c r="AH12" s="27">
        <f t="shared" ca="1" si="41"/>
        <v>88.969433338486823</v>
      </c>
      <c r="AI12" s="27">
        <f t="shared" ca="1" si="41"/>
        <v>89.383032311503527</v>
      </c>
      <c r="AJ12" s="27">
        <f t="shared" ca="1" si="41"/>
        <v>90.060457519918018</v>
      </c>
      <c r="AK12" s="27">
        <f t="shared" ca="1" si="41"/>
        <v>90.940028924299014</v>
      </c>
      <c r="AL12" s="27">
        <f t="shared" ca="1" si="41"/>
        <v>91.95576694121867</v>
      </c>
      <c r="AM12" s="27">
        <f t="shared" ca="1" si="41"/>
        <v>93.005361479082438</v>
      </c>
      <c r="AN12" s="27">
        <f t="shared" ca="1" si="41"/>
        <v>93.920238954651936</v>
      </c>
      <c r="AO12" s="27">
        <f t="shared" ca="1" si="41"/>
        <v>94.443979279814869</v>
      </c>
      <c r="AP12" s="27">
        <f t="shared" ca="1" si="41"/>
        <v>94.252170972069322</v>
      </c>
      <c r="AQ12" s="27">
        <f t="shared" ca="1" si="41"/>
        <v>93.079128402341283</v>
      </c>
      <c r="AR12" s="27">
        <f t="shared" ca="1" si="41"/>
        <v>91.183452465039352</v>
      </c>
      <c r="AS12" s="27">
        <f t="shared" ca="1" si="41"/>
        <v>88.881983984609079</v>
      </c>
      <c r="AT12" s="27">
        <f t="shared" ca="1" si="41"/>
        <v>86.422432902142418</v>
      </c>
      <c r="AU12" s="27">
        <f t="shared" ca="1" si="41"/>
        <v>83.962416469928314</v>
      </c>
      <c r="AV12" s="27">
        <f t="shared" ca="1" si="41"/>
        <v>81.588825197868388</v>
      </c>
      <c r="AW12" s="27">
        <f t="shared" ca="1" si="41"/>
        <v>79.342650855030698</v>
      </c>
      <c r="AX12" s="27">
        <f t="shared" ca="1" si="41"/>
        <v>77.237620180534122</v>
      </c>
      <c r="AY12" s="27">
        <f t="shared" ref="AY12" ca="1" si="45">IF($D$40=1,0,($D$12*$D$16*(AY11+AX12+AZ12)+$D$8*$D$16*AY13+$D$8*$D$12*$D$18+$D$8*$D$12*$D$16*0)/(3*$D$12*$D$16+$D$8*$D$16+$D$8*$D$12))</f>
        <v>75.27161846273296</v>
      </c>
      <c r="AZ12" s="27">
        <f t="shared" ref="AZ12" ca="1" si="46">IF($D$40=1,0,($D$12*$D$16*(AZ11+AY12+BA12)+$D$8*$D$16*AZ13+$D$8*$D$12*$D$18+$D$8*$D$12*$D$16*0)/(3*$D$12*$D$16+$D$8*$D$16+$D$8*$D$12))</f>
        <v>73.432833081622519</v>
      </c>
      <c r="BA12" s="27">
        <f t="shared" ref="BA12" ca="1" si="47">IF($D$40=1,0,($D$12*$D$16*(BA11+AZ12+BB12)+$D$8*$D$16*BA13+$D$8*$D$12*$D$18+$D$8*$D$12*$D$16*0)/(3*$D$12*$D$16+$D$8*$D$16+$D$8*$D$12))</f>
        <v>71.70265952171232</v>
      </c>
      <c r="BB12" s="27">
        <f t="shared" ref="BB12" ca="1" si="48">IF($D$40=1,0,($D$12*$D$16*(BB11+BA12+BC12)+$D$8*$D$16*BB13+$D$8*$D$12*$D$18+$D$8*$D$12*$D$16*0)/(3*$D$12*$D$16+$D$8*$D$16+$D$8*$D$12))</f>
        <v>70.056966519790805</v>
      </c>
      <c r="BC12" s="27">
        <f t="shared" ref="BC12" ca="1" si="49">IF($D$40=1,0,($D$12*$D$16*(BC11+BB12+BD12)+$D$8*$D$16*BC13+$D$8*$D$12*$D$18+$D$8*$D$12*$D$16*0)/(3*$D$12*$D$16+$D$8*$D$16+$D$8*$D$12))</f>
        <v>68.46705755052669</v>
      </c>
      <c r="BD12" s="27">
        <f t="shared" ref="BD12" ca="1" si="50">IF($D$40=1,0,($D$12*$D$16*(BD11+BC12+BE12)+$D$8*$D$16*BD13+$D$8*$D$12*$D$18+$D$8*$D$12*$D$16*0)/(3*$D$12*$D$16+$D$8*$D$16+$D$8*$D$12))</f>
        <v>66.901677614733458</v>
      </c>
      <c r="BE12" s="27">
        <f t="shared" ref="BE12" ca="1" si="51">IF($D$40=1,0,($D$12*$D$16*(BE11+BD12+BF12)+$D$8*$D$16*BE13+$D$8*$D$12*$D$18+$D$8*$D$12*$D$16*0)/(3*$D$12*$D$16+$D$8*$D$16+$D$8*$D$12))</f>
        <v>65.331344281405364</v>
      </c>
      <c r="BF12" s="27">
        <f t="shared" ref="BF12" ca="1" si="52">IF($D$40=1,0,($D$12*$D$16*(BF11+BE12+BG12)+$D$8*$D$16*BF13+$D$8*$D$12*$D$18+$D$8*$D$12*$D$16*0)/(3*$D$12*$D$16+$D$8*$D$16+$D$8*$D$12))</f>
        <v>63.735212681792092</v>
      </c>
      <c r="BG12" s="27">
        <f t="shared" ref="BG12" ca="1" si="53">IF($D$40=1,0,($D$12*$D$16*(BG11+BF12+BH12)+$D$8*$D$16*BG13+$D$8*$D$12*$D$18+$D$8*$D$12*$D$16*0)/(3*$D$12*$D$16+$D$8*$D$16+$D$8*$D$12))</f>
        <v>62.107561529437099</v>
      </c>
      <c r="BH12" s="27">
        <f t="shared" ref="BH12" ca="1" si="54">IF($D$40=1,0,($D$12*$D$16*(BH11+BG12+BI12)+$D$8*$D$16*BH13+$D$8*$D$12*$D$18+$D$8*$D$12*$D$16*0)/(3*$D$12*$D$16+$D$8*$D$16+$D$8*$D$12))</f>
        <v>60.457768313015528</v>
      </c>
      <c r="BI12" s="27">
        <f t="shared" ref="BI12" ca="1" si="55">IF($D$40=1,0,($D$12*$D$16*(BI11+BH12+BJ12)+$D$8*$D$16*BI13+$D$8*$D$12*$D$18+$D$8*$D$12*$D$16*0)/(3*$D$12*$D$16+$D$8*$D$16+$D$8*$D$12))</f>
        <v>58.803790044050935</v>
      </c>
      <c r="BJ12" s="27">
        <f t="shared" ref="BJ12" ca="1" si="56">IF($D$40=1,0,($D$12*$D$16*(BJ11+BI12+BK12)+$D$8*$D$16*BJ13+$D$8*$D$12*$D$18+$D$8*$D$12*$D$16*0)/(3*$D$12*$D$16+$D$8*$D$16+$D$8*$D$12))</f>
        <v>57.165322735824454</v>
      </c>
      <c r="BK12" s="27">
        <f t="shared" ref="BK12" ca="1" si="57">IF($D$40=1,0,($D$12*$D$16*(BK11+BJ12+BL12)+$D$8*$D$16*BK13+$D$8*$D$12*$D$18+$D$8*$D$12*$D$16*0)/(3*$D$12*$D$16+$D$8*$D$16+$D$8*$D$12))</f>
        <v>55.559623093290476</v>
      </c>
      <c r="BL12" s="27">
        <f t="shared" ref="BL12" ca="1" si="58">IF($D$40=1,0,($D$12*$D$16*(BL11+BK12+BM12)+$D$8*$D$16*BL13+$D$8*$D$12*$D$18+$D$8*$D$12*$D$16*0)/(3*$D$12*$D$16+$D$8*$D$16+$D$8*$D$12))</f>
        <v>53.999914990133504</v>
      </c>
      <c r="BM12" s="27">
        <f t="shared" ref="BM12" ca="1" si="59">IF($D$40=1,0,($D$12*$D$16*(BM11+BL12+BN12)+$D$8*$D$16*BM13+$D$8*$D$12*$D$18+$D$8*$D$12*$D$16*0)/(3*$D$12*$D$16+$D$8*$D$16+$D$8*$D$12))</f>
        <v>52.495351700899597</v>
      </c>
      <c r="BN12" s="27">
        <f t="shared" ref="BN12" ca="1" si="60">IF($D$40=1,0,($D$12*$D$16*(BN11+BM12+BO12)+$D$8*$D$16*BN13+$D$8*$D$12*$D$18+$D$8*$D$12*$D$16*0)/(3*$D$12*$D$16+$D$8*$D$16+$D$8*$D$12))</f>
        <v>51.05164767885659</v>
      </c>
      <c r="BO12" s="27">
        <f t="shared" ref="BO12" ca="1" si="61">IF($D$40=1,0,($D$12*$D$16*(BO11+BN12+BP12)+$D$8*$D$16*BO13+$D$8*$D$12*$D$18+$D$8*$D$12*$D$16*0)/(3*$D$12*$D$16+$D$8*$D$16+$D$8*$D$12))</f>
        <v>49.671866815942494</v>
      </c>
      <c r="BP12" s="27">
        <f t="shared" ref="BP12" ca="1" si="62">IF($D$40=1,0,($D$12*$D$16*(BP11+BO12+BQ12)+$D$8*$D$16*BP13+$D$8*$D$12*$D$18+$D$8*$D$12*$D$16*0)/(3*$D$12*$D$16+$D$8*$D$16+$D$8*$D$12))</f>
        <v>48.357139074077942</v>
      </c>
      <c r="BQ12" s="27">
        <f t="shared" ref="BQ12" ca="1" si="63">IF($D$40=1,0,($D$12*$D$16*(BQ11+BP12+BR12)+$D$8*$D$16*BQ13+$D$8*$D$12*$D$18+$D$8*$D$12*$D$16*0)/(3*$D$12*$D$16+$D$8*$D$16+$D$8*$D$12))</f>
        <v>47.1072351341179</v>
      </c>
      <c r="BR12" s="27">
        <f t="shared" ref="BR12" ca="1" si="64">IF($D$40=1,0,($D$12*$D$16*(BR11+BQ12+BS12)+$D$8*$D$16*BR13+$D$8*$D$12*$D$18+$D$8*$D$12*$D$16*0)/(3*$D$12*$D$16+$D$8*$D$16+$D$8*$D$12))</f>
        <v>45.920999091700367</v>
      </c>
      <c r="BS12" s="27">
        <f t="shared" ca="1" si="41"/>
        <v>44.796663309412345</v>
      </c>
      <c r="BT12" s="27">
        <f t="shared" ca="1" si="41"/>
        <v>43.732073124015685</v>
      </c>
      <c r="BU12" s="27">
        <f t="shared" ca="1" si="41"/>
        <v>42.724845346039167</v>
      </c>
      <c r="BV12" s="27">
        <f t="shared" ca="1" si="41"/>
        <v>41.772479117473601</v>
      </c>
      <c r="BW12" s="27">
        <f t="shared" ca="1" si="41"/>
        <v>40.872432818128587</v>
      </c>
      <c r="BX12" s="27">
        <f t="shared" ca="1" si="41"/>
        <v>40.022176874254868</v>
      </c>
      <c r="BY12" s="27">
        <f t="shared" ca="1" si="41"/>
        <v>39.219229486188219</v>
      </c>
      <c r="BZ12" s="27">
        <f t="shared" ca="1" si="41"/>
        <v>38.461180254707806</v>
      </c>
      <c r="CA12" s="27">
        <f t="shared" ref="CA12:DI12" ca="1" si="65">IF($D$40=1,0,($D$12*$D$16*(CA11+BZ12+CB12)+$D$8*$D$16*CA13+$D$8*$D$12*$D$18+$D$8*$D$12*$D$16*0)/(3*$D$12*$D$16+$D$8*$D$16+$D$8*$D$12))</f>
        <v>37.745705241303412</v>
      </c>
      <c r="CB12" s="27">
        <f t="shared" ca="1" si="65"/>
        <v>37.070575977053053</v>
      </c>
      <c r="CC12" s="27">
        <f t="shared" ca="1" si="65"/>
        <v>36.433664213237989</v>
      </c>
      <c r="CD12" s="27">
        <f t="shared" ca="1" si="65"/>
        <v>35.83294369505839</v>
      </c>
      <c r="CE12" s="27">
        <f t="shared" ca="1" si="65"/>
        <v>35.266489875481369</v>
      </c>
      <c r="CF12" s="27">
        <f t="shared" ca="1" si="65"/>
        <v>34.732478225912359</v>
      </c>
      <c r="CG12" s="27">
        <f t="shared" ca="1" si="65"/>
        <v>34.229181613735356</v>
      </c>
      <c r="CH12" s="27">
        <f t="shared" ca="1" si="65"/>
        <v>33.754967082599286</v>
      </c>
      <c r="CI12" s="27">
        <f t="shared" ca="1" si="65"/>
        <v>33.308292274683431</v>
      </c>
      <c r="CJ12" s="27">
        <f t="shared" ca="1" si="65"/>
        <v>32.887701664458369</v>
      </c>
      <c r="CK12" s="27">
        <f t="shared" ca="1" si="65"/>
        <v>32.491822723115646</v>
      </c>
      <c r="CL12" s="27">
        <f t="shared" ca="1" si="65"/>
        <v>32.119362096457749</v>
      </c>
      <c r="CM12" s="27">
        <f t="shared" ca="1" si="65"/>
        <v>31.769101852721359</v>
      </c>
      <c r="CN12" s="27">
        <f t="shared" ca="1" si="65"/>
        <v>31.439895837732614</v>
      </c>
      <c r="CO12" s="27">
        <f t="shared" ca="1" si="65"/>
        <v>31.130666160908525</v>
      </c>
      <c r="CP12" s="27">
        <f t="shared" ca="1" si="65"/>
        <v>30.840399825413339</v>
      </c>
      <c r="CQ12" s="27">
        <f t="shared" ca="1" si="65"/>
        <v>30.568145508125106</v>
      </c>
      <c r="CR12" s="27">
        <f t="shared" ca="1" si="65"/>
        <v>30.313010489095774</v>
      </c>
      <c r="CS12" s="27">
        <f t="shared" ca="1" si="65"/>
        <v>30.07415772519278</v>
      </c>
      <c r="CT12" s="27">
        <f t="shared" ca="1" si="65"/>
        <v>29.850803057962096</v>
      </c>
      <c r="CU12" s="27">
        <f t="shared" ca="1" si="65"/>
        <v>29.642212540813961</v>
      </c>
      <c r="CV12" s="27">
        <f t="shared" ca="1" si="65"/>
        <v>29.447699864641351</v>
      </c>
      <c r="CW12" s="27">
        <f t="shared" ca="1" si="65"/>
        <v>29.266623852888902</v>
      </c>
      <c r="CX12" s="27">
        <f t="shared" ca="1" si="65"/>
        <v>29.098385985265963</v>
      </c>
      <c r="CY12" s="27">
        <f t="shared" ca="1" si="65"/>
        <v>28.942427890987538</v>
      </c>
      <c r="CZ12" s="27">
        <f t="shared" ca="1" si="65"/>
        <v>28.798228722665787</v>
      </c>
      <c r="DA12" s="27">
        <f t="shared" ca="1" si="65"/>
        <v>28.665302271277646</v>
      </c>
      <c r="DB12" s="27">
        <f t="shared" ca="1" si="65"/>
        <v>28.543193591858223</v>
      </c>
      <c r="DC12" s="27">
        <f t="shared" ca="1" si="65"/>
        <v>28.431474737691602</v>
      </c>
      <c r="DD12" s="27">
        <f t="shared" ca="1" si="65"/>
        <v>28.329738853878943</v>
      </c>
      <c r="DE12" s="27">
        <f t="shared" ca="1" si="65"/>
        <v>28.237591127783297</v>
      </c>
      <c r="DF12" s="27">
        <f t="shared" ca="1" si="65"/>
        <v>28.154633315170269</v>
      </c>
      <c r="DG12" s="27">
        <f t="shared" ca="1" si="65"/>
        <v>28.080433953676184</v>
      </c>
      <c r="DH12" s="27">
        <f t="shared" ca="1" si="65"/>
        <v>28.01446320791953</v>
      </c>
      <c r="DI12" s="27">
        <f t="shared" ca="1" si="65"/>
        <v>27.955929759991399</v>
      </c>
      <c r="DJ12" s="27">
        <f t="shared" ref="DJ12" ca="1" si="66">IF($D$40=1,0,($D$12*$D$16*(DJ11+DI12+DK12)+$D$8*$D$16*DJ13+$D$8*$D$12*$D$18+$D$8*$D$12*$D$16*0)/(3*$D$12*$D$16+$D$8*$D$16+$D$8*$D$12))</f>
        <v>27.903313524783133</v>
      </c>
      <c r="DK12" s="27">
        <f t="shared" ref="DK12" ca="1" si="67">IF($D$40=1,0,($D$12*$D$16*(DK11+DJ12+DL12)+$D$8*$D$16*DK13+$D$8*$D$12*$D$18+$D$8*$D$12*$D$16*0)/(3*$D$12*$D$16+$D$8*$D$16+$D$8*$D$12))</f>
        <v>27.862734939602245</v>
      </c>
      <c r="DL12" s="27">
        <f t="shared" ref="DL12" ca="1" si="68">IF($D$40=1,0,($D$12*$D$16*(DL11+DK12+DM12)+$D$8*$D$16*DL13+$D$8*$D$12*$D$18+$D$8*$D$12*$D$16*0)/(3*$D$12*$D$16+$D$8*$D$16+$D$8*$D$12))</f>
        <v>27.833009160461216</v>
      </c>
      <c r="DM12" s="27">
        <f t="shared" ref="DM12" ca="1" si="69">IF($D$40=1,0,($D$12*$D$16*(DM11+DL12+DN12)+$D$8*$D$16*DM13+$D$8*$D$12*$D$18+$D$8*$D$12*$D$16*0)/(3*$D$12*$D$16+$D$8*$D$16+$D$8*$D$12))</f>
        <v>27.813455684965142</v>
      </c>
      <c r="DN12" s="28">
        <f ca="1">IF($D$40=1,0,($D$12*$D$16*(DN11+DM12)+$D$8*$D$16*DN13+$D$8*$D$12*$D$18+$D$8*$D$12*$D$16*0)/(2*$D$12*$D$16+$D$8*$D$16+$D$8*$D$12))</f>
        <v>27.803744604586868</v>
      </c>
    </row>
    <row r="13" spans="2:118" ht="30" customHeight="1" thickBot="1" x14ac:dyDescent="0.35">
      <c r="H13">
        <v>98</v>
      </c>
      <c r="I13" s="41">
        <f ca="1">IF($D$40=1,0,($D$12*$D$16)/(3*$D$16+$D$12)*((I12+I14+J13)/$D$12+$D$21+0))</f>
        <v>26.906290592384103</v>
      </c>
      <c r="J13" s="42">
        <f t="shared" ref="J13:K13" ca="1" si="70">IF($D$40=1,0,($D$12*$D$16)/(4*$D$16+$D$12)*((I13+J12+J14+K13)/$D$12+$D$21+0))</f>
        <v>26.912264255563574</v>
      </c>
      <c r="K13" s="42">
        <f t="shared" ca="1" si="70"/>
        <v>26.927667337249126</v>
      </c>
      <c r="L13" s="42">
        <f ca="1">IF($D$40=1,0,($D$12*$D$16)/(4*$D$16+$D$12)*((K13+L12+L14+M13)/$D$12+$D$21+0))</f>
        <v>27.041937040917944</v>
      </c>
      <c r="M13" s="42">
        <f ca="1">IF($D$40=1,0,($D$12*$D$16)/(4*$D$16+$D$12)*((L13+M12+M14+N13)/$D$12+$D$21+0))</f>
        <v>29.556519587184312</v>
      </c>
      <c r="N13" s="35">
        <f ca="1">IF($D$40=1,0,($D$12*$D$16*(N14+O13)+$D$8*$D$16*(N12+M13)+$D$8*$D$12*$D$18+$D$8*$D$12*$D$16*$D$33/COUNT($N$13:$DI$62))/($D$8*$D$12+2*$D$8*$D$16+2*$D$12*$D$16))</f>
        <v>93.745946196368109</v>
      </c>
      <c r="O13" s="36">
        <f t="shared" ref="O13:AA13" ca="1" si="71">IF($D$40=1,0,($D$12*$D$16*(N13+P13)+$D$8*$D$16*(O12+O14)+$D$8*$D$12*$D$18+$D$8*$D$12*$D$16*$D$33/COUNT($N$13:$DI$62))/($D$8*$D$12+2*$D$8*$D$16+2*$D$12*$D$16))</f>
        <v>93.535082272841677</v>
      </c>
      <c r="P13" s="36">
        <f t="shared" ca="1" si="71"/>
        <v>93.304811770385896</v>
      </c>
      <c r="Q13" s="37">
        <f t="shared" ca="1" si="71"/>
        <v>93.054179160445045</v>
      </c>
      <c r="R13" s="37">
        <f t="shared" ca="1" si="71"/>
        <v>92.782119664367869</v>
      </c>
      <c r="S13" s="37">
        <f t="shared" ca="1" si="71"/>
        <v>92.487503393213956</v>
      </c>
      <c r="T13" s="37">
        <f t="shared" ca="1" si="71"/>
        <v>92.169111546652474</v>
      </c>
      <c r="U13" s="37">
        <f t="shared" ca="1" si="71"/>
        <v>91.82563815021598</v>
      </c>
      <c r="V13" s="37">
        <f t="shared" ca="1" si="71"/>
        <v>91.455691635476953</v>
      </c>
      <c r="W13" s="37">
        <f t="shared" ca="1" si="71"/>
        <v>91.057797670715857</v>
      </c>
      <c r="X13" s="37">
        <f t="shared" ca="1" si="71"/>
        <v>90.630401690785249</v>
      </c>
      <c r="Y13" s="37">
        <f t="shared" ca="1" si="71"/>
        <v>90.171869181012397</v>
      </c>
      <c r="Z13" s="37">
        <f t="shared" ca="1" si="71"/>
        <v>89.680481387824031</v>
      </c>
      <c r="AA13" s="37">
        <f t="shared" ca="1" si="71"/>
        <v>89.154425301192916</v>
      </c>
      <c r="AB13" s="31">
        <f ca="1">IF($D$40=1,0,($D$12*$D$16*(AA13+AC13)+$D$8*$D$16*(AB12+AB14)+$D$8*$D$12*$D$18+$D$8*$D$12*$D$16*$D$33/COUNT($N$13:$DI$62))/($D$8*$D$12+2*$D$8*$D$16+2*$D$12*$D$16))</f>
        <v>88.591778373905214</v>
      </c>
      <c r="AC13" s="31">
        <f ca="1">IF($D$40=1,0,($D$12*$D$16*(AB13+AC12)+$D$8*$D$16*(AD13+AC14)+$D$8*$D$12*$D$18+$D$8*$D$12*$D$16*$D$33/COUNT($N$13:$DI$62))/($D$8*$D$12+2*$D$8*$D$16+2*$D$12*$D$16))</f>
        <v>87.990489010625225</v>
      </c>
      <c r="AD13" s="38">
        <v>30</v>
      </c>
      <c r="AE13" s="30">
        <f ca="1">IF($D$40=1,0,($D$12*$D$16*(AE12+AF13)+$D$8*$D$16*(AD13+AE14)+$D$8*$D$12*$D$18+$D$8*$D$12*$D$16*$D$33/COUNT($N$13:$DI$62))/($D$8*$D$12+2*$D$8*$D$16+2*$D$12*$D$16))</f>
        <v>88.742883441263928</v>
      </c>
      <c r="AF13" s="31">
        <f ca="1">IF($D$40=1,0,($D$12*$D$16*(AE13+AG13)+$D$8*$D$16*(AF12+AF14)+$D$8*$D$12*$D$18+$D$8*$D$12*$D$16*$D$33/COUNT($N$13:$DI$62))/($D$8*$D$12+2*$D$8*$D$16+2*$D$12*$D$16))</f>
        <v>89.343482958030521</v>
      </c>
      <c r="AG13" s="31">
        <f t="shared" ref="AG13:CR13" ca="1" si="72">IF($D$40=1,0,($D$12*$D$16*(AF13+AH13)+$D$8*$D$16*(AG12+AG14)+$D$8*$D$12*$D$18+$D$8*$D$12*$D$16*$D$33/COUNT($N$13:$DI$62))/($D$8*$D$12+2*$D$8*$D$16+2*$D$12*$D$16))</f>
        <v>89.907865735403249</v>
      </c>
      <c r="AH13" s="37">
        <f t="shared" ca="1" si="72"/>
        <v>90.437985712489734</v>
      </c>
      <c r="AI13" s="37">
        <f t="shared" ca="1" si="72"/>
        <v>90.935719728990506</v>
      </c>
      <c r="AJ13" s="37">
        <f t="shared" ca="1" si="72"/>
        <v>91.402776397921386</v>
      </c>
      <c r="AK13" s="37">
        <f t="shared" ca="1" si="72"/>
        <v>91.840717697622267</v>
      </c>
      <c r="AL13" s="37">
        <f t="shared" ca="1" si="72"/>
        <v>92.250973330020727</v>
      </c>
      <c r="AM13" s="37">
        <f t="shared" ca="1" si="72"/>
        <v>92.634855223745319</v>
      </c>
      <c r="AN13" s="37">
        <f t="shared" ca="1" si="72"/>
        <v>92.993576808715659</v>
      </c>
      <c r="AO13" s="37">
        <f t="shared" ca="1" si="72"/>
        <v>93.328281407522681</v>
      </c>
      <c r="AP13" s="37">
        <f t="shared" ca="1" si="72"/>
        <v>93.640082926978621</v>
      </c>
      <c r="AQ13" s="37">
        <f t="shared" ca="1" si="72"/>
        <v>93.93011615861721</v>
      </c>
      <c r="AR13" s="37">
        <f t="shared" ca="1" si="72"/>
        <v>94.199578763570969</v>
      </c>
      <c r="AS13" s="37">
        <f t="shared" ca="1" si="72"/>
        <v>94.449698582976836</v>
      </c>
      <c r="AT13" s="37">
        <f t="shared" ca="1" si="72"/>
        <v>94.681692735184598</v>
      </c>
      <c r="AU13" s="37">
        <f t="shared" ca="1" si="72"/>
        <v>94.896736551083166</v>
      </c>
      <c r="AV13" s="37">
        <f t="shared" ca="1" si="72"/>
        <v>95.095945231045405</v>
      </c>
      <c r="AW13" s="37">
        <f t="shared" ca="1" si="72"/>
        <v>95.280365392525184</v>
      </c>
      <c r="AX13" s="37">
        <f t="shared" ca="1" si="72"/>
        <v>95.45097293070063</v>
      </c>
      <c r="AY13" s="37">
        <f t="shared" ca="1" si="72"/>
        <v>95.608674523342884</v>
      </c>
      <c r="AZ13" s="37">
        <f t="shared" ca="1" si="72"/>
        <v>95.754311152580883</v>
      </c>
      <c r="BA13" s="37">
        <f t="shared" ca="1" si="72"/>
        <v>95.888662779152313</v>
      </c>
      <c r="BB13" s="37">
        <f t="shared" ca="1" si="72"/>
        <v>96.0124537698631</v>
      </c>
      <c r="BC13" s="37">
        <f t="shared" ca="1" si="72"/>
        <v>96.126358917524016</v>
      </c>
      <c r="BD13" s="37">
        <f t="shared" ca="1" si="72"/>
        <v>96.231009936656775</v>
      </c>
      <c r="BE13" s="37">
        <f t="shared" ca="1" si="72"/>
        <v>96.327002172081407</v>
      </c>
      <c r="BF13" s="37">
        <f t="shared" ca="1" si="72"/>
        <v>96.414900924758911</v>
      </c>
      <c r="BG13" s="37">
        <f t="shared" ca="1" si="72"/>
        <v>96.49524643736693</v>
      </c>
      <c r="BH13" s="37">
        <f t="shared" ca="1" si="72"/>
        <v>96.568556630011145</v>
      </c>
      <c r="BI13" s="37">
        <f t="shared" ca="1" si="72"/>
        <v>96.635327600058076</v>
      </c>
      <c r="BJ13" s="37">
        <f t="shared" ca="1" si="72"/>
        <v>96.696032818459003</v>
      </c>
      <c r="BK13" s="37">
        <f t="shared" ca="1" si="72"/>
        <v>96.751121997656355</v>
      </c>
      <c r="BL13" s="37">
        <f t="shared" ca="1" si="72"/>
        <v>96.801020223226331</v>
      </c>
      <c r="BM13" s="37">
        <f t="shared" ca="1" si="72"/>
        <v>96.84612757454839</v>
      </c>
      <c r="BN13" s="37">
        <f t="shared" ca="1" si="72"/>
        <v>96.886819237822195</v>
      </c>
      <c r="BO13" s="37">
        <f t="shared" ca="1" si="72"/>
        <v>96.923446022308056</v>
      </c>
      <c r="BP13" s="37">
        <f t="shared" ca="1" si="72"/>
        <v>96.956335168286444</v>
      </c>
      <c r="BQ13" s="37">
        <f t="shared" ca="1" si="72"/>
        <v>96.985791347960955</v>
      </c>
      <c r="BR13" s="37">
        <f t="shared" ca="1" si="72"/>
        <v>97.0120977800335</v>
      </c>
      <c r="BS13" s="37">
        <f t="shared" ca="1" si="72"/>
        <v>97.035517400829946</v>
      </c>
      <c r="BT13" s="37">
        <f t="shared" ca="1" si="72"/>
        <v>97.05629405042275</v>
      </c>
      <c r="BU13" s="37">
        <f t="shared" ca="1" si="72"/>
        <v>97.074653646593234</v>
      </c>
      <c r="BV13" s="37">
        <f t="shared" ca="1" si="72"/>
        <v>97.090805327430346</v>
      </c>
      <c r="BW13" s="37">
        <f t="shared" ca="1" si="72"/>
        <v>97.10494255151454</v>
      </c>
      <c r="BX13" s="37">
        <f t="shared" ca="1" si="72"/>
        <v>97.117244147879831</v>
      </c>
      <c r="BY13" s="37">
        <f t="shared" ca="1" si="72"/>
        <v>97.127875312665651</v>
      </c>
      <c r="BZ13" s="37">
        <f t="shared" ca="1" si="72"/>
        <v>97.136988550166507</v>
      </c>
      <c r="CA13" s="37">
        <f t="shared" ca="1" si="72"/>
        <v>97.144724558973607</v>
      </c>
      <c r="CB13" s="37">
        <f t="shared" ca="1" si="72"/>
        <v>97.15121306347632</v>
      </c>
      <c r="CC13" s="37">
        <f t="shared" ca="1" si="72"/>
        <v>97.156573593116519</v>
      </c>
      <c r="CD13" s="37">
        <f t="shared" ca="1" si="72"/>
        <v>97.160916210757463</v>
      </c>
      <c r="CE13" s="37">
        <f t="shared" ca="1" si="72"/>
        <v>97.164342193227299</v>
      </c>
      <c r="CF13" s="37">
        <f t="shared" ca="1" si="72"/>
        <v>97.166944665767801</v>
      </c>
      <c r="CG13" s="37">
        <f t="shared" ca="1" si="72"/>
        <v>97.168809193609846</v>
      </c>
      <c r="CH13" s="37">
        <f t="shared" ca="1" si="72"/>
        <v>97.170014332424088</v>
      </c>
      <c r="CI13" s="37">
        <f t="shared" ca="1" si="72"/>
        <v>97.170632140788214</v>
      </c>
      <c r="CJ13" s="37">
        <f t="shared" ca="1" si="72"/>
        <v>97.170728656275287</v>
      </c>
      <c r="CK13" s="37">
        <f t="shared" ca="1" si="72"/>
        <v>97.170364338118432</v>
      </c>
      <c r="CL13" s="37">
        <f t="shared" ca="1" si="72"/>
        <v>97.169594477845195</v>
      </c>
      <c r="CM13" s="37">
        <f t="shared" ca="1" si="72"/>
        <v>97.168469580612665</v>
      </c>
      <c r="CN13" s="37">
        <f t="shared" ca="1" si="72"/>
        <v>97.16703571840641</v>
      </c>
      <c r="CO13" s="37">
        <f t="shared" ca="1" si="72"/>
        <v>97.165334857605799</v>
      </c>
      <c r="CP13" s="37">
        <f t="shared" ca="1" si="72"/>
        <v>97.163405161853291</v>
      </c>
      <c r="CQ13" s="37">
        <f t="shared" ca="1" si="72"/>
        <v>97.161281272512255</v>
      </c>
      <c r="CR13" s="37">
        <f t="shared" ca="1" si="72"/>
        <v>97.15899456744188</v>
      </c>
      <c r="CS13" s="37">
        <f t="shared" ref="CS13:DH13" ca="1" si="73">IF($D$40=1,0,($D$12*$D$16*(CR13+CT13)+$D$8*$D$16*(CS12+CS14)+$D$8*$D$12*$D$18+$D$8*$D$12*$D$16*$D$33/COUNT($N$13:$DI$62))/($D$8*$D$12+2*$D$8*$D$16+2*$D$12*$D$16))</f>
        <v>97.156573400174139</v>
      </c>
      <c r="CT13" s="37">
        <f t="shared" ca="1" si="73"/>
        <v>97.154043320033082</v>
      </c>
      <c r="CU13" s="37">
        <f t="shared" ca="1" si="73"/>
        <v>97.151427275104083</v>
      </c>
      <c r="CV13" s="37">
        <f t="shared" ca="1" si="73"/>
        <v>97.148745798428791</v>
      </c>
      <c r="CW13" s="37">
        <f t="shared" ca="1" si="73"/>
        <v>97.146017179181555</v>
      </c>
      <c r="CX13" s="37">
        <f t="shared" ca="1" si="73"/>
        <v>97.143257619066588</v>
      </c>
      <c r="CY13" s="37">
        <f t="shared" ca="1" si="73"/>
        <v>97.140481375571369</v>
      </c>
      <c r="CZ13" s="37">
        <f t="shared" ca="1" si="73"/>
        <v>97.137700892218731</v>
      </c>
      <c r="DA13" s="37">
        <f t="shared" ca="1" si="73"/>
        <v>97.134926917374301</v>
      </c>
      <c r="DB13" s="37">
        <f t="shared" ca="1" si="73"/>
        <v>97.132168611839731</v>
      </c>
      <c r="DC13" s="37">
        <f t="shared" ca="1" si="73"/>
        <v>97.129433646374665</v>
      </c>
      <c r="DD13" s="37">
        <f t="shared" ca="1" si="73"/>
        <v>97.126728296268368</v>
      </c>
      <c r="DE13" s="37">
        <f t="shared" ca="1" si="73"/>
        <v>97.124057509836916</v>
      </c>
      <c r="DF13" s="37">
        <f t="shared" ca="1" si="73"/>
        <v>97.121425334070167</v>
      </c>
      <c r="DG13" s="37">
        <f t="shared" ca="1" si="73"/>
        <v>97.118834313788525</v>
      </c>
      <c r="DH13" s="37">
        <f t="shared" ca="1" si="73"/>
        <v>97.116303605081924</v>
      </c>
      <c r="DI13" s="39">
        <f ca="1">IF($D$40=1,0,($D$12*$D$16*(DH13+DI14)+$D$8*$D$16*(DI12+DJ13)+$D$8*$D$12*$D$18+$D$8*$D$12*$D$16*$D$33/COUNT($N$13:$DI$62))/($D$8*$D$12+2*$D$8*$D$16+2*$D$12*$D$16))</f>
        <v>97.113834674044995</v>
      </c>
      <c r="DJ13" s="42">
        <f ca="1">IF($D$40=1,0,($D$12*$D$16)/(4*$D$16+$D$12)*((DI13+DJ12+DJ14+DK13)/$D$12+$D$21+0))</f>
        <v>27.909746038422039</v>
      </c>
      <c r="DK13" s="42">
        <f t="shared" ref="DK13:DM13" ca="1" si="74">IF($D$40=1,0,($D$12*$D$16)/(4*$D$16+$D$12)*((DJ13+DK12+DK14+DL13)/$D$12+$D$21+0))</f>
        <v>25.22385631587704</v>
      </c>
      <c r="DL13" s="42">
        <f t="shared" ca="1" si="74"/>
        <v>25.118393013784225</v>
      </c>
      <c r="DM13" s="42">
        <f t="shared" ca="1" si="74"/>
        <v>25.11354916761854</v>
      </c>
      <c r="DN13" s="45">
        <f ca="1">IF($D$40=1,0,($D$12*$D$16)/(3*$D$16+$D$12)*((DM13+DN12+DN14)/$D$12+$D$21+0))</f>
        <v>25.112999930105982</v>
      </c>
    </row>
    <row r="14" spans="2:118" ht="30" customHeight="1" x14ac:dyDescent="0.3">
      <c r="C14" s="1" t="s">
        <v>7</v>
      </c>
      <c r="D14" s="8">
        <v>2</v>
      </c>
      <c r="H14">
        <v>96</v>
      </c>
      <c r="I14" s="41">
        <f t="shared" ref="I14:I61" ca="1" si="75">IF($D$40=1,0,($D$12*$D$16)/(3*$D$16+$D$12)*((I13+I15+J14)/$D$12+$D$21+0))</f>
        <v>25.076831050402571</v>
      </c>
      <c r="J14" s="42">
        <f t="shared" ref="J14:J61" ca="1" si="76">IF($D$40=1,0,($D$12*$D$16)/(4*$D$16+$D$12)*((I14+J13+J15+K14)/$D$12+$D$21+0))</f>
        <v>25.077237207822083</v>
      </c>
      <c r="K14" s="42">
        <f t="shared" ref="K14:M29" ca="1" si="77">IF($D$40=1,0,($D$12*$D$16)/(4*$D$16+$D$12)*((J14+K13+K15+L14)/$D$12+$D$21+0))</f>
        <v>25.081987896277951</v>
      </c>
      <c r="L14" s="42">
        <f t="shared" ca="1" si="77"/>
        <v>25.189411812441982</v>
      </c>
      <c r="M14" s="42">
        <f t="shared" ca="1" si="77"/>
        <v>27.847768406914014</v>
      </c>
      <c r="N14" s="40">
        <f ca="1">IF($D$40=1,0,($D$12*$D$16*(N15+N13)+$D$8*$D$16*(O14+M14)+$D$8*$D$12*$D$18+$D$8*$D$12*$D$16*$D$33/COUNT($N$13:$DI$62))/($D$8*$D$12+2*$D$8*$D$16+2*$D$12*$D$16))</f>
        <v>93.948305680181932</v>
      </c>
      <c r="O14" s="36">
        <f ca="1">IF($D$40=1,0,$D$24*((O15+P14)/$D$8+$D$21+$D$33/COUNT($N$13:$DI$62)))</f>
        <v>99.824725779215996</v>
      </c>
      <c r="P14" s="39">
        <f ca="1">IF($D$40=1,0,$D$24*((O14+P15)/$D$8+$D$21+$D$33/COUNT($N$13:$DI$62)))</f>
        <v>99.834044222077168</v>
      </c>
      <c r="Q14" s="36">
        <f ca="1">IF($D$40=1,0,$D$24*((Q15+R14)/$D$8+$D$21+$D$33/COUNT($N$13:$DI$62)))</f>
        <v>99.996931165676656</v>
      </c>
      <c r="R14" s="39">
        <f ca="1">IF($D$40=1,0,$D$24*((Q14+R15)/$D$8+$D$21+$D$33/COUNT($N$13:$DI$62)))</f>
        <v>99.997105561936678</v>
      </c>
      <c r="S14" s="36">
        <f ca="1">IF($D$40=1,0,$D$24*((S15+T14)/$D$8+$D$21+$D$33/COUNT($N$13:$DI$62)))</f>
        <v>100.00014074078271</v>
      </c>
      <c r="T14" s="39">
        <f ca="1">IF($D$40=1,0,$D$24*((S14+T15)/$D$8+$D$21+$D$33/COUNT($N$13:$DI$62)))</f>
        <v>100.00014354137953</v>
      </c>
      <c r="U14" s="36">
        <f ca="1">IF($D$40=1,0,$D$24*((U15+V14)/$D$8+$D$21+$D$33/COUNT($N$13:$DI$62)))</f>
        <v>100.00019815839782</v>
      </c>
      <c r="V14" s="39">
        <f ca="1">IF($D$40=1,0,$D$24*((U14+V15)/$D$8+$D$21+$D$33/COUNT($N$13:$DI$62)))</f>
        <v>100.00019789699398</v>
      </c>
      <c r="W14" s="36">
        <f ca="1">IF($D$40=1,0,$D$24*((W15+X14)/$D$8+$D$21+$D$33/COUNT($N$13:$DI$62)))</f>
        <v>100.00019920036983</v>
      </c>
      <c r="X14" s="39">
        <f ca="1">IF($D$40=1,0,$D$24*((W14+X15)/$D$8+$D$21+$D$33/COUNT($N$13:$DI$62)))</f>
        <v>100.00019888401448</v>
      </c>
      <c r="Y14" s="36">
        <f ca="1">IF($D$40=1,0,$D$24*((Y15+Z14)/$D$8+$D$21+$D$33/COUNT($N$13:$DI$62)))</f>
        <v>100.000199220182</v>
      </c>
      <c r="Z14" s="39">
        <f ca="1">IF($D$40=1,0,$D$24*((Y14+Z15)/$D$8+$D$21+$D$33/COUNT($N$13:$DI$62)))</f>
        <v>100.00019890280062</v>
      </c>
      <c r="AA14" s="36">
        <f ca="1">IF($D$40=1,0,$D$24*((AA15+AB14)/$D$8+$D$21+$D$33/COUNT($N$13:$DI$62)))</f>
        <v>100.00019922057844</v>
      </c>
      <c r="AB14" s="39">
        <f ca="1">IF($D$40=1,0,$D$24*((AA14+AB15)/$D$8+$D$21+$D$33/COUNT($N$13:$DI$62)))</f>
        <v>100.00019890317681</v>
      </c>
      <c r="AC14" s="36">
        <f ca="1">IF($D$40=1,0,$D$24*((AC15+AD14)/$D$8+$D$21+$D$33/COUNT($N$13:$DI$62)))</f>
        <v>100.00019922058651</v>
      </c>
      <c r="AD14" s="39">
        <f ca="1">IF($D$40=1,0,$D$24*((AC14+AD15)/$D$8+$D$21+$D$33/COUNT($N$13:$DI$62)))</f>
        <v>100.00019890318447</v>
      </c>
      <c r="AE14" s="36">
        <f ca="1">IF($D$40=1,0,$D$24*((AE15+AF14)/$D$8+$D$21+$D$33/COUNT($N$13:$DI$62)))</f>
        <v>100.00019922058671</v>
      </c>
      <c r="AF14" s="39">
        <f ca="1">IF($D$40=1,0,$D$24*((AE14+AF15)/$D$8+$D$21+$D$33/COUNT($N$13:$DI$62)))</f>
        <v>100.00019890318467</v>
      </c>
      <c r="AG14" s="36">
        <f ca="1">IF($D$40=1,0,$D$24*((AG15+AH14)/$D$8+$D$21+$D$33/COUNT($N$13:$DI$62)))</f>
        <v>100.00019922058671</v>
      </c>
      <c r="AH14" s="39">
        <f ca="1">IF($D$40=1,0,$D$24*((AG14+AH15)/$D$8+$D$21+$D$33/COUNT($N$13:$DI$62)))</f>
        <v>100.00019890318467</v>
      </c>
      <c r="AI14" s="36">
        <f ca="1">IF($D$40=1,0,$D$24*((AI15+AJ14)/$D$8+$D$21+$D$33/COUNT($N$13:$DI$62)))</f>
        <v>100.00019922058671</v>
      </c>
      <c r="AJ14" s="39">
        <f ca="1">IF($D$40=1,0,$D$24*((AI14+AJ15)/$D$8+$D$21+$D$33/COUNT($N$13:$DI$62)))</f>
        <v>100.00019890318467</v>
      </c>
      <c r="AK14" s="36">
        <f ca="1">IF($D$40=1,0,$D$24*((AK15+AL14)/$D$8+$D$21+$D$33/COUNT($N$13:$DI$62)))</f>
        <v>100.00019922058758</v>
      </c>
      <c r="AL14" s="39">
        <f ca="1">IF($D$40=1,0,$D$24*((AK14+AL15)/$D$8+$D$21+$D$33/COUNT($N$13:$DI$62)))</f>
        <v>100.00019890318555</v>
      </c>
      <c r="AM14" s="36">
        <f ca="1">IF($D$40=1,0,$D$24*((AM15+AN14)/$D$8+$D$21+$D$33/COUNT($N$13:$DI$62)))</f>
        <v>100.00019922060746</v>
      </c>
      <c r="AN14" s="39">
        <f ca="1">IF($D$40=1,0,$D$24*((AM14+AN15)/$D$8+$D$21+$D$33/COUNT($N$13:$DI$62)))</f>
        <v>100.00019890320608</v>
      </c>
      <c r="AO14" s="36">
        <f ca="1">IF($D$40=1,0,$D$24*((AO15+AP14)/$D$8+$D$21+$D$33/COUNT($N$13:$DI$62)))</f>
        <v>100.00019922086815</v>
      </c>
      <c r="AP14" s="39">
        <f ca="1">IF($D$40=1,0,$D$24*((AO14+AP15)/$D$8+$D$21+$D$33/COUNT($N$13:$DI$62)))</f>
        <v>100.00019890347336</v>
      </c>
      <c r="AQ14" s="36">
        <f ca="1">IF($D$40=1,0,$D$24*((AQ15+AR14)/$D$8+$D$21+$D$33/COUNT($N$13:$DI$62)))</f>
        <v>100.00019922260374</v>
      </c>
      <c r="AR14" s="39">
        <f ca="1">IF($D$40=1,0,$D$24*((AQ14+AR15)/$D$8+$D$21+$D$33/COUNT($N$13:$DI$62)))</f>
        <v>100.00019890523544</v>
      </c>
      <c r="AS14" s="36">
        <f ca="1">IF($D$40=1,0,$D$24*((AS15+AT14)/$D$8+$D$21+$D$33/COUNT($N$13:$DI$62)))</f>
        <v>100.00019922760696</v>
      </c>
      <c r="AT14" s="39">
        <f ca="1">IF($D$40=1,0,$D$24*((AS14+AT15)/$D$8+$D$21+$D$33/COUNT($N$13:$DI$62)))</f>
        <v>100.00019891026449</v>
      </c>
      <c r="AU14" s="36">
        <f ca="1">IF($D$40=1,0,$D$24*((AU15+AV14)/$D$8+$D$21+$D$33/COUNT($N$13:$DI$62)))</f>
        <v>100.00019923407781</v>
      </c>
      <c r="AV14" s="39">
        <f ca="1">IF($D$40=1,0,$D$24*((AU14+AV15)/$D$8+$D$21+$D$33/COUNT($N$13:$DI$62)))</f>
        <v>100.00019891672383</v>
      </c>
      <c r="AW14" s="36">
        <f ca="1">IF($D$40=1,0,$D$24*((AW15+AX14)/$D$8+$D$21+$D$33/COUNT($N$13:$DI$62)))</f>
        <v>100.00019923995004</v>
      </c>
      <c r="AX14" s="39">
        <f ca="1">IF($D$40=1,0,$D$24*((AW14+AX15)/$D$8+$D$21+$D$33/COUNT($N$13:$DI$62)))</f>
        <v>100.0001989225776</v>
      </c>
      <c r="AY14" s="36">
        <f ca="1">IF($D$40=1,0,$D$24*((AY15+AZ14)/$D$8+$D$21+$D$33/COUNT($N$13:$DI$62)))</f>
        <v>100.00019924437927</v>
      </c>
      <c r="AZ14" s="39">
        <f ca="1">IF($D$40=1,0,$D$24*((AY14+AZ15)/$D$8+$D$21+$D$33/COUNT($N$13:$DI$62)))</f>
        <v>100.00019892697398</v>
      </c>
      <c r="BA14" s="36">
        <f ca="1">IF($D$40=1,0,$D$24*((BA15+BB14)/$D$8+$D$21+$D$33/COUNT($N$13:$DI$62)))</f>
        <v>100.0001992462285</v>
      </c>
      <c r="BB14" s="39">
        <f ca="1">IF($D$40=1,0,$D$24*((BA14+BB15)/$D$8+$D$21+$D$33/COUNT($N$13:$DI$62)))</f>
        <v>100.00019892879486</v>
      </c>
      <c r="BC14" s="36">
        <f ca="1">IF($D$40=1,0,$D$24*((BC15+BD14)/$D$8+$D$21+$D$33/COUNT($N$13:$DI$62)))</f>
        <v>100.00019924659603</v>
      </c>
      <c r="BD14" s="39">
        <f ca="1">IF($D$40=1,0,$D$24*((BC14+BD15)/$D$8+$D$21+$D$33/COUNT($N$13:$DI$62)))</f>
        <v>100.00019892915371</v>
      </c>
      <c r="BE14" s="36">
        <f ca="1">IF($D$40=1,0,$D$24*((BE15+BF14)/$D$8+$D$21+$D$33/COUNT($N$13:$DI$62)))</f>
        <v>100.00019924663367</v>
      </c>
      <c r="BF14" s="39">
        <f ca="1">IF($D$40=1,0,$D$24*((BE14+BF15)/$D$8+$D$21+$D$33/COUNT($N$13:$DI$62)))</f>
        <v>100.00019892919019</v>
      </c>
      <c r="BG14" s="36">
        <f ca="1">IF($D$40=1,0,$D$24*((BG15+BH14)/$D$8+$D$21+$D$33/COUNT($N$13:$DI$62)))</f>
        <v>100.00019924663594</v>
      </c>
      <c r="BH14" s="39">
        <f ca="1">IF($D$40=1,0,$D$24*((BG14+BH15)/$D$8+$D$21+$D$33/COUNT($N$13:$DI$62)))</f>
        <v>100.00019892919236</v>
      </c>
      <c r="BI14" s="36">
        <f ca="1">IF($D$40=1,0,$D$24*((BI15+BJ14)/$D$8+$D$21+$D$33/COUNT($N$13:$DI$62)))</f>
        <v>100.00019924663668</v>
      </c>
      <c r="BJ14" s="39">
        <f ca="1">IF($D$40=1,0,$D$24*((BI14+BJ15)/$D$8+$D$21+$D$33/COUNT($N$13:$DI$62)))</f>
        <v>100.00019892919315</v>
      </c>
      <c r="BK14" s="36">
        <f ca="1">IF($D$40=1,0,$D$24*((BK15+BL14)/$D$8+$D$21+$D$33/COUNT($N$13:$DI$62)))</f>
        <v>100.00019924667033</v>
      </c>
      <c r="BL14" s="39">
        <f ca="1">IF($D$40=1,0,$D$24*((BK14+BL15)/$D$8+$D$21+$D$33/COUNT($N$13:$DI$62)))</f>
        <v>100.00019892922845</v>
      </c>
      <c r="BM14" s="36">
        <f ca="1">IF($D$40=1,0,$D$24*((BM15+BN14)/$D$8+$D$21+$D$33/COUNT($N$13:$DI$62)))</f>
        <v>100.00019924762807</v>
      </c>
      <c r="BN14" s="39">
        <f ca="1">IF($D$40=1,0,$D$24*((BM14+BN15)/$D$8+$D$21+$D$33/COUNT($N$13:$DI$62)))</f>
        <v>100.0001989302163</v>
      </c>
      <c r="BO14" s="36">
        <f ca="1">IF($D$40=1,0,$D$24*((BO15+BP14)/$D$8+$D$21+$D$33/COUNT($N$13:$DI$62)))</f>
        <v>100.00019925328981</v>
      </c>
      <c r="BP14" s="39">
        <f ca="1">IF($D$40=1,0,$D$24*((BO14+BP15)/$D$8+$D$21+$D$33/COUNT($N$13:$DI$62)))</f>
        <v>100.00019893590442</v>
      </c>
      <c r="BQ14" s="36">
        <f ca="1">IF($D$40=1,0,$D$24*((BQ15+BR14)/$D$8+$D$21+$D$33/COUNT($N$13:$DI$62)))</f>
        <v>100.0001992589788</v>
      </c>
      <c r="BR14" s="39">
        <f ca="1">IF($D$40=1,0,$D$24*((BQ14+BR15)/$D$8+$D$21+$D$33/COUNT($N$13:$DI$62)))</f>
        <v>100.00019894154744</v>
      </c>
      <c r="BS14" s="36">
        <f ca="1">IF($D$40=1,0,$D$24*((BS15+BT14)/$D$8+$D$21+$D$33/COUNT($N$13:$DI$62)))</f>
        <v>100.00019925996277</v>
      </c>
      <c r="BT14" s="39">
        <f ca="1">IF($D$40=1,0,$D$24*((BS14+BT15)/$D$8+$D$21+$D$33/COUNT($N$13:$DI$62)))</f>
        <v>100.00019894249921</v>
      </c>
      <c r="BU14" s="36">
        <f ca="1">IF($D$40=1,0,$D$24*((BU15+BV14)/$D$8+$D$21+$D$33/COUNT($N$13:$DI$62)))</f>
        <v>100.00019925999797</v>
      </c>
      <c r="BV14" s="39">
        <f ca="1">IF($D$40=1,0,$D$24*((BU14+BV15)/$D$8+$D$21+$D$33/COUNT($N$13:$DI$62)))</f>
        <v>100.00019894253272</v>
      </c>
      <c r="BW14" s="36">
        <f ca="1">IF($D$40=1,0,$D$24*((BW15+BX14)/$D$8+$D$21+$D$33/COUNT($N$13:$DI$62)))</f>
        <v>100.00019925999861</v>
      </c>
      <c r="BX14" s="39">
        <f ca="1">IF($D$40=1,0,$D$24*((BW14+BX15)/$D$8+$D$21+$D$33/COUNT($N$13:$DI$62)))</f>
        <v>100.00019894253333</v>
      </c>
      <c r="BY14" s="36">
        <f ca="1">IF($D$40=1,0,$D$24*((BY15+BZ14)/$D$8+$D$21+$D$33/COUNT($N$13:$DI$62)))</f>
        <v>100.00019925999861</v>
      </c>
      <c r="BZ14" s="39">
        <f ca="1">IF($D$40=1,0,$D$24*((BY14+BZ15)/$D$8+$D$21+$D$33/COUNT($N$13:$DI$62)))</f>
        <v>100.00019894253333</v>
      </c>
      <c r="CA14" s="36">
        <f ca="1">IF($D$40=1,0,$D$24*((CA15+CB14)/$D$8+$D$21+$D$33/COUNT($N$13:$DI$62)))</f>
        <v>100.00019925999861</v>
      </c>
      <c r="CB14" s="39">
        <f ca="1">IF($D$40=1,0,$D$24*((CA14+CB15)/$D$8+$D$21+$D$33/COUNT($N$13:$DI$62)))</f>
        <v>100.00019894253333</v>
      </c>
      <c r="CC14" s="36">
        <f ca="1">IF($D$40=1,0,$D$24*((CC15+CD14)/$D$8+$D$21+$D$33/COUNT($N$13:$DI$62)))</f>
        <v>100.00019925999861</v>
      </c>
      <c r="CD14" s="39">
        <f ca="1">IF($D$40=1,0,$D$24*((CC14+CD15)/$D$8+$D$21+$D$33/COUNT($N$13:$DI$62)))</f>
        <v>100.00019894253333</v>
      </c>
      <c r="CE14" s="36">
        <f ca="1">IF($D$40=1,0,$D$24*((CE15+CF14)/$D$8+$D$21+$D$33/COUNT($N$13:$DI$62)))</f>
        <v>100.00019925999861</v>
      </c>
      <c r="CF14" s="39">
        <f ca="1">IF($D$40=1,0,$D$24*((CE14+CF15)/$D$8+$D$21+$D$33/COUNT($N$13:$DI$62)))</f>
        <v>100.00019894253333</v>
      </c>
      <c r="CG14" s="36">
        <f ca="1">IF($D$40=1,0,$D$24*((CG15+CH14)/$D$8+$D$21+$D$33/COUNT($N$13:$DI$62)))</f>
        <v>100.00019925999861</v>
      </c>
      <c r="CH14" s="39">
        <f ca="1">IF($D$40=1,0,$D$24*((CG14+CH15)/$D$8+$D$21+$D$33/COUNT($N$13:$DI$62)))</f>
        <v>100.00019894253333</v>
      </c>
      <c r="CI14" s="36">
        <f ca="1">IF($D$40=1,0,$D$24*((CI15+CJ14)/$D$8+$D$21+$D$33/COUNT($N$13:$DI$62)))</f>
        <v>100.00019925999861</v>
      </c>
      <c r="CJ14" s="39">
        <f ca="1">IF($D$40=1,0,$D$24*((CI14+CJ15)/$D$8+$D$21+$D$33/COUNT($N$13:$DI$62)))</f>
        <v>100.00019894253333</v>
      </c>
      <c r="CK14" s="36">
        <f ca="1">IF($D$40=1,0,$D$24*((CK15+CL14)/$D$8+$D$21+$D$33/COUNT($N$13:$DI$62)))</f>
        <v>100.00019925999861</v>
      </c>
      <c r="CL14" s="39">
        <f ca="1">IF($D$40=1,0,$D$24*((CK14+CL15)/$D$8+$D$21+$D$33/COUNT($N$13:$DI$62)))</f>
        <v>100.00019894253333</v>
      </c>
      <c r="CM14" s="36">
        <f ca="1">IF($D$40=1,0,$D$24*((CM15+CN14)/$D$8+$D$21+$D$33/COUNT($N$13:$DI$62)))</f>
        <v>100.00019925999861</v>
      </c>
      <c r="CN14" s="39">
        <f ca="1">IF($D$40=1,0,$D$24*((CM14+CN15)/$D$8+$D$21+$D$33/COUNT($N$13:$DI$62)))</f>
        <v>100.00019894253333</v>
      </c>
      <c r="CO14" s="36">
        <f ca="1">IF($D$40=1,0,$D$24*((CO15+CP14)/$D$8+$D$21+$D$33/COUNT($N$13:$DI$62)))</f>
        <v>100.00019925999861</v>
      </c>
      <c r="CP14" s="39">
        <f ca="1">IF($D$40=1,0,$D$24*((CO14+CP15)/$D$8+$D$21+$D$33/COUNT($N$13:$DI$62)))</f>
        <v>100.00019894253333</v>
      </c>
      <c r="CQ14" s="36">
        <f ca="1">IF($D$40=1,0,$D$24*((CQ15+CR14)/$D$8+$D$21+$D$33/COUNT($N$13:$DI$62)))</f>
        <v>100.00019925999861</v>
      </c>
      <c r="CR14" s="39">
        <f ca="1">IF($D$40=1,0,$D$24*((CQ14+CR15)/$D$8+$D$21+$D$33/COUNT($N$13:$DI$62)))</f>
        <v>100.00019894253333</v>
      </c>
      <c r="CS14" s="36">
        <f ca="1">IF($D$40=1,0,$D$24*((CS15+CT14)/$D$8+$D$21+$D$33/COUNT($N$13:$DI$62)))</f>
        <v>100.00019925999854</v>
      </c>
      <c r="CT14" s="39">
        <f ca="1">IF($D$40=1,0,$D$24*((CS14+CT15)/$D$8+$D$21+$D$33/COUNT($N$13:$DI$62)))</f>
        <v>100.00019894253329</v>
      </c>
      <c r="CU14" s="36">
        <f ca="1">IF($D$40=1,0,$D$24*((CU15+CV14)/$D$8+$D$21+$D$33/COUNT($N$13:$DI$62)))</f>
        <v>100.00019925999503</v>
      </c>
      <c r="CV14" s="39">
        <f ca="1">IF($D$40=1,0,$D$24*((CU14+CV15)/$D$8+$D$21+$D$33/COUNT($N$13:$DI$62)))</f>
        <v>100.00019894252954</v>
      </c>
      <c r="CW14" s="36">
        <f ca="1">IF($D$40=1,0,$D$24*((CW15+CX14)/$D$8+$D$21+$D$33/COUNT($N$13:$DI$62)))</f>
        <v>100.00019925975408</v>
      </c>
      <c r="CX14" s="39">
        <f ca="1">IF($D$40=1,0,$D$24*((CW14+CX15)/$D$8+$D$21+$D$33/COUNT($N$13:$DI$62)))</f>
        <v>100.00019894227465</v>
      </c>
      <c r="CY14" s="36">
        <f ca="1">IF($D$40=1,0,$D$24*((CY15+CZ14)/$D$8+$D$21+$D$33/COUNT($N$13:$DI$62)))</f>
        <v>100.00019924568001</v>
      </c>
      <c r="CZ14" s="39">
        <f ca="1">IF($D$40=1,0,$D$24*((CY14+CZ15)/$D$8+$D$21+$D$33/COUNT($N$13:$DI$62)))</f>
        <v>100.00019892740984</v>
      </c>
      <c r="DA14" s="36">
        <f ca="1">IF($D$40=1,0,$D$24*((DA15+DB14)/$D$8+$D$21+$D$33/COUNT($N$13:$DI$62)))</f>
        <v>100.00019846186903</v>
      </c>
      <c r="DB14" s="39">
        <f ca="1">IF($D$40=1,0,$D$24*((DA14+DB15)/$D$8+$D$21+$D$33/COUNT($N$13:$DI$62)))</f>
        <v>100.00019809961015</v>
      </c>
      <c r="DC14" s="36">
        <f ca="1">IF($D$40=1,0,$D$24*((DC15+DD14)/$D$8+$D$21+$D$33/COUNT($N$13:$DI$62)))</f>
        <v>100.00015470071415</v>
      </c>
      <c r="DD14" s="39">
        <f ca="1">IF($D$40=1,0,$D$24*((DC14+DD15)/$D$8+$D$21+$D$33/COUNT($N$13:$DI$62)))</f>
        <v>100.0001518706092</v>
      </c>
      <c r="DE14" s="36">
        <f ca="1">IF($D$40=1,0,$D$24*((DE15+DF14)/$D$8+$D$21+$D$33/COUNT($N$13:$DI$62)))</f>
        <v>99.997728134902232</v>
      </c>
      <c r="DF14" s="39">
        <f ca="1">IF($D$40=1,0,$D$24*((DE14+DF15)/$D$8+$D$21+$D$33/COUNT($N$13:$DI$62)))</f>
        <v>99.997588466969347</v>
      </c>
      <c r="DG14" s="36">
        <f ca="1">IF($D$40=1,0,$D$24*((DG15+DH14)/$D$8+$D$21+$D$33/COUNT($N$13:$DI$62)))</f>
        <v>99.873433761297875</v>
      </c>
      <c r="DH14" s="39">
        <f ca="1">IF($D$40=1,0,$D$24*((DG14+DH15)/$D$8+$D$21+$D$33/COUNT($N$13:$DI$62)))</f>
        <v>99.866379026478739</v>
      </c>
      <c r="DI14" s="40">
        <f t="shared" ref="CA14:DI21" ca="1" si="78">IF($D$40=1,0,($D$12*$D$16*(DI15+DI13)+$D$8*$D$16*(DJ14+DH14)+$D$8*$D$12*$D$18+$D$8*$D$12*$D$16*$D$33/COUNT($N$13:$DI$62))/($D$8*$D$12+2*$D$8*$D$16+2*$D$12*$D$16))</f>
        <v>97.121706654816293</v>
      </c>
      <c r="DJ14" s="42">
        <f t="shared" ref="DJ14:DJ61" ca="1" si="79">IF($D$40=1,0,($D$12*$D$16)/(4*$D$16+$D$12)*((DI14+DJ13+DJ15+DK14)/$D$12+$D$21+0))</f>
        <v>27.906460214446223</v>
      </c>
      <c r="DK14" s="42">
        <f t="shared" ref="DK14:DK61" ca="1" si="80">IF($D$40=1,0,($D$12*$D$16)/(4*$D$16+$D$12)*((DJ14+DK13+DK15+DL14)/$D$12+$D$21+0))</f>
        <v>25.12126679503773</v>
      </c>
      <c r="DL14" s="42">
        <f t="shared" ref="DL14:DL61" ca="1" si="81">IF($D$40=1,0,($D$12*$D$16)/(4*$D$16+$D$12)*((DK14+DL13+DL15+DM14)/$D$12+$D$21+0))</f>
        <v>25.009283174310891</v>
      </c>
      <c r="DM14" s="42">
        <f t="shared" ref="DM14:DM61" ca="1" si="82">IF($D$40=1,0,($D$12*$D$16)/(4*$D$16+$D$12)*((DL14+DM13+DM15+DN14)/$D$12+$D$21+0))</f>
        <v>25.004757321509064</v>
      </c>
      <c r="DN14" s="45">
        <f t="shared" ref="DN14:DN61" ca="1" si="83">IF($D$40=1,0,($D$12*$D$16)/(3*$D$16+$D$12)*((DM14+DN13+DN15)/$D$12+$D$21+0))</f>
        <v>25.004561553101315</v>
      </c>
    </row>
    <row r="15" spans="2:118" ht="30" customHeight="1" thickBot="1" x14ac:dyDescent="0.35">
      <c r="C15" s="9" t="s">
        <v>8</v>
      </c>
      <c r="D15" s="10">
        <v>10</v>
      </c>
      <c r="H15">
        <v>94</v>
      </c>
      <c r="I15" s="41">
        <f t="shared" ca="1" si="75"/>
        <v>25.003103629262839</v>
      </c>
      <c r="J15" s="42">
        <f t="shared" ca="1" si="76"/>
        <v>25.003287505185867</v>
      </c>
      <c r="K15" s="42">
        <f t="shared" ca="1" si="77"/>
        <v>25.007644261081374</v>
      </c>
      <c r="L15" s="42">
        <f t="shared" ref="L15:M15" ca="1" si="84">IF($D$40=1,0,($D$12*$D$16)/(4*$D$16+$D$12)*((K15+L14+L16+M15)/$D$12+$D$21+0))</f>
        <v>25.115366553296948</v>
      </c>
      <c r="M15" s="42">
        <f t="shared" ca="1" si="84"/>
        <v>27.788681067740296</v>
      </c>
      <c r="N15" s="40">
        <f t="shared" ref="N15:N61" ca="1" si="85">IF($D$40=1,0,($D$12*$D$16*(N16+N14)+$D$8*$D$16*(O15+M15)+$D$8*$D$12*$D$18+$D$8*$D$12*$D$16*$D$33/COUNT($N$13:$DI$62))/($D$8*$D$12+2*$D$8*$D$16+2*$D$12*$D$16))</f>
        <v>94.139503543625622</v>
      </c>
      <c r="O15" s="40">
        <f t="shared" ref="O15:BZ17" ca="1" si="86">IF($D$40=1,0,($D$12*$D$16*(O16+O14)+$D$8*$D$16*(P15+N15)+$D$8*$D$12*$D$18+$D$8*$D$12*$D$16*$D$33/COUNT($N$13:$DI$62))/($D$8*$D$12+2*$D$8*$D$16+2*$D$12*$D$16))</f>
        <v>99.814833587220534</v>
      </c>
      <c r="P15" s="40">
        <f t="shared" ca="1" si="86"/>
        <v>99.842820066110136</v>
      </c>
      <c r="Q15" s="40">
        <f t="shared" ca="1" si="86"/>
        <v>99.996745472672117</v>
      </c>
      <c r="R15" s="40">
        <f t="shared" ca="1" si="86"/>
        <v>99.997269869607948</v>
      </c>
      <c r="S15" s="40">
        <f t="shared" ca="1" si="86"/>
        <v>100.0001371031002</v>
      </c>
      <c r="T15" s="40">
        <f t="shared" ca="1" si="86"/>
        <v>100.00014616328063</v>
      </c>
      <c r="U15" s="40">
        <f t="shared" ca="1" si="86"/>
        <v>100.00019776728503</v>
      </c>
      <c r="V15" s="40">
        <f t="shared" ca="1" si="86"/>
        <v>100.00019763300648</v>
      </c>
      <c r="W15" s="40">
        <f t="shared" ca="1" si="86"/>
        <v>100.00019886741933</v>
      </c>
      <c r="X15" s="40">
        <f t="shared" ca="1" si="86"/>
        <v>100.00019856820937</v>
      </c>
      <c r="Y15" s="40">
        <f t="shared" ca="1" si="86"/>
        <v>100.00019888831416</v>
      </c>
      <c r="Z15" s="40">
        <f t="shared" ca="1" si="86"/>
        <v>100.00019858602711</v>
      </c>
      <c r="AA15" s="40">
        <f t="shared" ca="1" si="86"/>
        <v>100.00019888873186</v>
      </c>
      <c r="AB15" s="40">
        <f t="shared" ca="1" si="86"/>
        <v>100.00019858638419</v>
      </c>
      <c r="AC15" s="40">
        <f t="shared" ca="1" si="86"/>
        <v>100.0001988887404</v>
      </c>
      <c r="AD15" s="40">
        <f t="shared" ca="1" si="86"/>
        <v>100.00019858639148</v>
      </c>
      <c r="AE15" s="40">
        <f t="shared" ca="1" si="86"/>
        <v>100.00019888874058</v>
      </c>
      <c r="AF15" s="40">
        <f t="shared" ca="1" si="86"/>
        <v>100.00019858639165</v>
      </c>
      <c r="AG15" s="40">
        <f t="shared" ca="1" si="86"/>
        <v>100.00019888874058</v>
      </c>
      <c r="AH15" s="40">
        <f t="shared" ca="1" si="86"/>
        <v>100.00019858639165</v>
      </c>
      <c r="AI15" s="40">
        <f t="shared" ca="1" si="86"/>
        <v>100.00019888874058</v>
      </c>
      <c r="AJ15" s="40">
        <f t="shared" ca="1" si="86"/>
        <v>100.00019858639165</v>
      </c>
      <c r="AK15" s="40">
        <f t="shared" ca="1" si="86"/>
        <v>100.00019888874142</v>
      </c>
      <c r="AL15" s="40">
        <f t="shared" ca="1" si="86"/>
        <v>100.00019858639259</v>
      </c>
      <c r="AM15" s="40">
        <f t="shared" ca="1" si="86"/>
        <v>100.00019888876061</v>
      </c>
      <c r="AN15" s="40">
        <f t="shared" ca="1" si="86"/>
        <v>100.00019858641379</v>
      </c>
      <c r="AO15" s="40">
        <f t="shared" ca="1" si="86"/>
        <v>100.00019888901426</v>
      </c>
      <c r="AP15" s="40">
        <f t="shared" ca="1" si="86"/>
        <v>100.00019858668776</v>
      </c>
      <c r="AQ15" s="40">
        <f t="shared" ca="1" si="86"/>
        <v>100.00019889071838</v>
      </c>
      <c r="AR15" s="40">
        <f t="shared" ca="1" si="86"/>
        <v>100.00019858847659</v>
      </c>
      <c r="AS15" s="40">
        <f t="shared" ca="1" si="86"/>
        <v>100.00019889567884</v>
      </c>
      <c r="AT15" s="40">
        <f t="shared" ca="1" si="86"/>
        <v>100.00019859353104</v>
      </c>
      <c r="AU15" s="40">
        <f t="shared" ca="1" si="86"/>
        <v>100.00019890213945</v>
      </c>
      <c r="AV15" s="40">
        <f t="shared" ca="1" si="86"/>
        <v>100.00019859997859</v>
      </c>
      <c r="AW15" s="40">
        <f t="shared" ca="1" si="86"/>
        <v>100.0001989080108</v>
      </c>
      <c r="AX15" s="40">
        <f t="shared" ca="1" si="86"/>
        <v>100.00019860581385</v>
      </c>
      <c r="AY15" s="40">
        <f t="shared" ca="1" si="86"/>
        <v>100.000198912458</v>
      </c>
      <c r="AZ15" s="40">
        <f t="shared" ca="1" si="86"/>
        <v>100.00019861017729</v>
      </c>
      <c r="BA15" s="40">
        <f t="shared" ca="1" si="86"/>
        <v>100.00019891432999</v>
      </c>
      <c r="BB15" s="40">
        <f t="shared" ca="1" si="86"/>
        <v>100.00019861197009</v>
      </c>
      <c r="BC15" s="40">
        <f t="shared" ca="1" si="86"/>
        <v>100.00019891470531</v>
      </c>
      <c r="BD15" s="40">
        <f t="shared" ca="1" si="86"/>
        <v>100.00019861232046</v>
      </c>
      <c r="BE15" s="40">
        <f t="shared" ca="1" si="86"/>
        <v>100.00019891474408</v>
      </c>
      <c r="BF15" s="40">
        <f t="shared" ca="1" si="86"/>
        <v>100.00019861235583</v>
      </c>
      <c r="BG15" s="40">
        <f t="shared" ca="1" si="86"/>
        <v>100.00019891474643</v>
      </c>
      <c r="BH15" s="40">
        <f t="shared" ca="1" si="86"/>
        <v>100.00019861235789</v>
      </c>
      <c r="BI15" s="40">
        <f t="shared" ca="1" si="86"/>
        <v>100.00019891474714</v>
      </c>
      <c r="BJ15" s="40">
        <f t="shared" ca="1" si="86"/>
        <v>100.00019861235873</v>
      </c>
      <c r="BK15" s="40">
        <f t="shared" ca="1" si="86"/>
        <v>100.00019891477918</v>
      </c>
      <c r="BL15" s="40">
        <f t="shared" ca="1" si="86"/>
        <v>100.00019861239576</v>
      </c>
      <c r="BM15" s="40">
        <f t="shared" ca="1" si="86"/>
        <v>100.00019891570545</v>
      </c>
      <c r="BN15" s="40">
        <f t="shared" ca="1" si="86"/>
        <v>100.0001986134145</v>
      </c>
      <c r="BO15" s="40">
        <f t="shared" ca="1" si="86"/>
        <v>100.00019892131972</v>
      </c>
      <c r="BP15" s="40">
        <f t="shared" ca="1" si="86"/>
        <v>100.00019861912763</v>
      </c>
      <c r="BQ15" s="40">
        <f t="shared" ca="1" si="86"/>
        <v>100.00019892703364</v>
      </c>
      <c r="BR15" s="40">
        <f t="shared" ca="1" si="86"/>
        <v>100.0001986247235</v>
      </c>
      <c r="BS15" s="40">
        <f t="shared" ca="1" si="86"/>
        <v>100.00019892804831</v>
      </c>
      <c r="BT15" s="40">
        <f t="shared" ca="1" si="86"/>
        <v>100.00019862564406</v>
      </c>
      <c r="BU15" s="40">
        <f t="shared" ca="1" si="86"/>
        <v>100.00019892808524</v>
      </c>
      <c r="BV15" s="40">
        <f t="shared" ca="1" si="86"/>
        <v>100.00019862567596</v>
      </c>
      <c r="BW15" s="40">
        <f t="shared" ca="1" si="86"/>
        <v>100.00019892808588</v>
      </c>
      <c r="BX15" s="40">
        <f t="shared" ca="1" si="86"/>
        <v>100.00019862567655</v>
      </c>
      <c r="BY15" s="40">
        <f t="shared" ca="1" si="86"/>
        <v>100.00019892808588</v>
      </c>
      <c r="BZ15" s="40">
        <f t="shared" ca="1" si="86"/>
        <v>100.00019862567655</v>
      </c>
      <c r="CA15" s="40">
        <f t="shared" ca="1" si="78"/>
        <v>100.00019892808588</v>
      </c>
      <c r="CB15" s="40">
        <f t="shared" ca="1" si="78"/>
        <v>100.00019862567655</v>
      </c>
      <c r="CC15" s="40">
        <f t="shared" ca="1" si="78"/>
        <v>100.00019892808588</v>
      </c>
      <c r="CD15" s="40">
        <f t="shared" ca="1" si="78"/>
        <v>100.00019862567655</v>
      </c>
      <c r="CE15" s="40">
        <f t="shared" ca="1" si="78"/>
        <v>100.00019892808588</v>
      </c>
      <c r="CF15" s="40">
        <f t="shared" ca="1" si="78"/>
        <v>100.00019862567655</v>
      </c>
      <c r="CG15" s="40">
        <f t="shared" ca="1" si="78"/>
        <v>100.00019892808588</v>
      </c>
      <c r="CH15" s="40">
        <f t="shared" ca="1" si="78"/>
        <v>100.00019862567655</v>
      </c>
      <c r="CI15" s="40">
        <f t="shared" ca="1" si="78"/>
        <v>100.00019892808588</v>
      </c>
      <c r="CJ15" s="40">
        <f t="shared" ca="1" si="78"/>
        <v>100.00019862567655</v>
      </c>
      <c r="CK15" s="40">
        <f t="shared" ca="1" si="78"/>
        <v>100.00019892808588</v>
      </c>
      <c r="CL15" s="40">
        <f t="shared" ca="1" si="78"/>
        <v>100.00019862567655</v>
      </c>
      <c r="CM15" s="40">
        <f t="shared" ca="1" si="78"/>
        <v>100.00019892808588</v>
      </c>
      <c r="CN15" s="40">
        <f t="shared" ca="1" si="78"/>
        <v>100.00019862567655</v>
      </c>
      <c r="CO15" s="40">
        <f t="shared" ca="1" si="78"/>
        <v>100.00019892808588</v>
      </c>
      <c r="CP15" s="40">
        <f t="shared" ca="1" si="78"/>
        <v>100.00019862567655</v>
      </c>
      <c r="CQ15" s="40">
        <f t="shared" ca="1" si="78"/>
        <v>100.00019892808588</v>
      </c>
      <c r="CR15" s="40">
        <f t="shared" ca="1" si="78"/>
        <v>100.00019862567655</v>
      </c>
      <c r="CS15" s="40">
        <f t="shared" ca="1" si="78"/>
        <v>100.00019892808584</v>
      </c>
      <c r="CT15" s="40">
        <f t="shared" ca="1" si="78"/>
        <v>100.0001986256765</v>
      </c>
      <c r="CU15" s="40">
        <f t="shared" ca="1" si="78"/>
        <v>100.00019892808254</v>
      </c>
      <c r="CV15" s="40">
        <f t="shared" ca="1" si="78"/>
        <v>100.00019862567251</v>
      </c>
      <c r="CW15" s="40">
        <f t="shared" ca="1" si="78"/>
        <v>100.00019892785471</v>
      </c>
      <c r="CX15" s="40">
        <f t="shared" ca="1" si="78"/>
        <v>100.0001986254028</v>
      </c>
      <c r="CY15" s="40">
        <f t="shared" ca="1" si="78"/>
        <v>100.00019891452691</v>
      </c>
      <c r="CZ15" s="40">
        <f t="shared" ca="1" si="78"/>
        <v>100.00019860969961</v>
      </c>
      <c r="DA15" s="40">
        <f t="shared" ca="1" si="78"/>
        <v>100.00019817222046</v>
      </c>
      <c r="DB15" s="40">
        <f t="shared" ca="1" si="78"/>
        <v>100.00019773524896</v>
      </c>
      <c r="DC15" s="40">
        <f t="shared" ca="1" si="78"/>
        <v>100.00015673757153</v>
      </c>
      <c r="DD15" s="40">
        <f t="shared" ca="1" si="78"/>
        <v>100.00014888827772</v>
      </c>
      <c r="DE15" s="40">
        <f t="shared" ca="1" si="78"/>
        <v>99.997859104005784</v>
      </c>
      <c r="DF15" s="40">
        <f t="shared" ca="1" si="78"/>
        <v>99.997440285895067</v>
      </c>
      <c r="DG15" s="40">
        <f t="shared" ca="1" si="78"/>
        <v>99.880074035289766</v>
      </c>
      <c r="DH15" s="40">
        <f t="shared" ca="1" si="78"/>
        <v>99.858887389076386</v>
      </c>
      <c r="DI15" s="40">
        <f t="shared" ca="1" si="78"/>
        <v>97.129675068566073</v>
      </c>
      <c r="DJ15" s="42">
        <f t="shared" ca="1" si="79"/>
        <v>27.906497653173929</v>
      </c>
      <c r="DK15" s="42">
        <f t="shared" ca="1" si="80"/>
        <v>25.117279921334294</v>
      </c>
      <c r="DL15" s="42">
        <f t="shared" ca="1" si="81"/>
        <v>25.004902397520318</v>
      </c>
      <c r="DM15" s="42">
        <f t="shared" ca="1" si="82"/>
        <v>25.000374157646849</v>
      </c>
      <c r="DN15" s="45">
        <f t="shared" ca="1" si="83"/>
        <v>25.000191478161256</v>
      </c>
    </row>
    <row r="16" spans="2:118" ht="30" customHeight="1" thickBot="1" x14ac:dyDescent="0.35">
      <c r="B16" s="5" t="s">
        <v>9</v>
      </c>
      <c r="C16" s="6" t="s">
        <v>10</v>
      </c>
      <c r="D16" s="12">
        <f>1/(D15*D14*0.001*D14*0.001)</f>
        <v>24999.999999999996</v>
      </c>
      <c r="H16">
        <v>92</v>
      </c>
      <c r="I16" s="41">
        <f t="shared" ca="1" si="75"/>
        <v>25.000132428953403</v>
      </c>
      <c r="J16" s="42">
        <f t="shared" ca="1" si="76"/>
        <v>25.000307897281413</v>
      </c>
      <c r="K16" s="42">
        <f t="shared" ca="1" si="77"/>
        <v>25.004661048969464</v>
      </c>
      <c r="L16" s="42">
        <f t="shared" ref="L16:M16" ca="1" si="87">IF($D$40=1,0,($D$12*$D$16)/(4*$D$16+$D$12)*((K16+L15+L17+M16)/$D$12+$D$21+0))</f>
        <v>25.112678675080883</v>
      </c>
      <c r="M16" s="42">
        <f t="shared" ca="1" si="87"/>
        <v>27.793362712050019</v>
      </c>
      <c r="N16" s="40">
        <f t="shared" ca="1" si="85"/>
        <v>94.320228751921363</v>
      </c>
      <c r="O16" s="40">
        <f t="shared" ca="1" si="86"/>
        <v>99.805142812623657</v>
      </c>
      <c r="P16" s="40">
        <f t="shared" ca="1" si="86"/>
        <v>99.851063980954308</v>
      </c>
      <c r="Q16" s="40">
        <f t="shared" ca="1" si="86"/>
        <v>99.996570430358332</v>
      </c>
      <c r="R16" s="40">
        <f t="shared" ca="1" si="86"/>
        <v>99.99742429127275</v>
      </c>
      <c r="S16" s="40">
        <f t="shared" ca="1" si="86"/>
        <v>100.00013367418971</v>
      </c>
      <c r="T16" s="40">
        <f t="shared" ca="1" si="86"/>
        <v>100.00014860986703</v>
      </c>
      <c r="U16" s="40">
        <f t="shared" ca="1" si="86"/>
        <v>100.00019738057199</v>
      </c>
      <c r="V16" s="40">
        <f t="shared" ca="1" si="86"/>
        <v>100.00019736631515</v>
      </c>
      <c r="W16" s="40">
        <f t="shared" ca="1" si="86"/>
        <v>100.00019853518619</v>
      </c>
      <c r="X16" s="40">
        <f t="shared" ca="1" si="86"/>
        <v>100.00019825277543</v>
      </c>
      <c r="Y16" s="40">
        <f t="shared" ca="1" si="86"/>
        <v>100.00019855709731</v>
      </c>
      <c r="Z16" s="40">
        <f t="shared" ca="1" si="86"/>
        <v>100.00019826968143</v>
      </c>
      <c r="AA16" s="40">
        <f t="shared" ca="1" si="86"/>
        <v>100.00019855753506</v>
      </c>
      <c r="AB16" s="40">
        <f t="shared" ca="1" si="86"/>
        <v>100.00019827002049</v>
      </c>
      <c r="AC16" s="40">
        <f t="shared" ca="1" si="86"/>
        <v>100.00019855754401</v>
      </c>
      <c r="AD16" s="40">
        <f t="shared" ca="1" si="86"/>
        <v>100.00019827002741</v>
      </c>
      <c r="AE16" s="40">
        <f t="shared" ca="1" si="86"/>
        <v>100.00019855754419</v>
      </c>
      <c r="AF16" s="40">
        <f t="shared" ca="1" si="86"/>
        <v>100.00019827002758</v>
      </c>
      <c r="AG16" s="40">
        <f t="shared" ca="1" si="86"/>
        <v>100.00019855754419</v>
      </c>
      <c r="AH16" s="40">
        <f t="shared" ca="1" si="86"/>
        <v>100.00019827002758</v>
      </c>
      <c r="AI16" s="40">
        <f t="shared" ca="1" si="86"/>
        <v>100.00019855754419</v>
      </c>
      <c r="AJ16" s="40">
        <f t="shared" ca="1" si="86"/>
        <v>100.00019827002758</v>
      </c>
      <c r="AK16" s="40">
        <f t="shared" ca="1" si="86"/>
        <v>100.00019855754502</v>
      </c>
      <c r="AL16" s="40">
        <f t="shared" ca="1" si="86"/>
        <v>100.00019827002853</v>
      </c>
      <c r="AM16" s="40">
        <f t="shared" ca="1" si="86"/>
        <v>100.00019855756355</v>
      </c>
      <c r="AN16" s="40">
        <f t="shared" ca="1" si="86"/>
        <v>100.00019827005043</v>
      </c>
      <c r="AO16" s="40">
        <f t="shared" ca="1" si="86"/>
        <v>100.00019855781032</v>
      </c>
      <c r="AP16" s="40">
        <f t="shared" ca="1" si="86"/>
        <v>100.00019827033108</v>
      </c>
      <c r="AQ16" s="40">
        <f t="shared" ca="1" si="86"/>
        <v>100.00019855948365</v>
      </c>
      <c r="AR16" s="40">
        <f t="shared" ca="1" si="86"/>
        <v>100.00019827214645</v>
      </c>
      <c r="AS16" s="40">
        <f t="shared" ca="1" si="86"/>
        <v>100.00019856440157</v>
      </c>
      <c r="AT16" s="40">
        <f t="shared" ca="1" si="86"/>
        <v>100.00019827722566</v>
      </c>
      <c r="AU16" s="40">
        <f t="shared" ca="1" si="86"/>
        <v>100.00019857085182</v>
      </c>
      <c r="AV16" s="40">
        <f t="shared" ca="1" si="86"/>
        <v>100.00019828366123</v>
      </c>
      <c r="AW16" s="40">
        <f t="shared" ca="1" si="86"/>
        <v>100.00019857672217</v>
      </c>
      <c r="AX16" s="40">
        <f t="shared" ca="1" si="86"/>
        <v>100.00019828947811</v>
      </c>
      <c r="AY16" s="40">
        <f t="shared" ca="1" si="86"/>
        <v>100.00019858118684</v>
      </c>
      <c r="AZ16" s="40">
        <f t="shared" ca="1" si="86"/>
        <v>100.00019829380881</v>
      </c>
      <c r="BA16" s="40">
        <f t="shared" ca="1" si="86"/>
        <v>100.00019858308134</v>
      </c>
      <c r="BB16" s="40">
        <f t="shared" ca="1" si="86"/>
        <v>100.00019829557404</v>
      </c>
      <c r="BC16" s="40">
        <f t="shared" ca="1" si="86"/>
        <v>100.00019858346441</v>
      </c>
      <c r="BD16" s="40">
        <f t="shared" ca="1" si="86"/>
        <v>100.00019829591618</v>
      </c>
      <c r="BE16" s="40">
        <f t="shared" ca="1" si="86"/>
        <v>100.0001985835043</v>
      </c>
      <c r="BF16" s="40">
        <f t="shared" ca="1" si="86"/>
        <v>100.00019829595047</v>
      </c>
      <c r="BG16" s="40">
        <f t="shared" ca="1" si="86"/>
        <v>100.00019858350674</v>
      </c>
      <c r="BH16" s="40">
        <f t="shared" ca="1" si="86"/>
        <v>100.00019829595246</v>
      </c>
      <c r="BI16" s="40">
        <f t="shared" ca="1" si="86"/>
        <v>100.00019858350744</v>
      </c>
      <c r="BJ16" s="40">
        <f t="shared" ca="1" si="86"/>
        <v>100.00019829595331</v>
      </c>
      <c r="BK16" s="40">
        <f t="shared" ca="1" si="86"/>
        <v>100.00019858353792</v>
      </c>
      <c r="BL16" s="40">
        <f t="shared" ca="1" si="86"/>
        <v>100.00019829599202</v>
      </c>
      <c r="BM16" s="40">
        <f t="shared" ca="1" si="86"/>
        <v>100.0001985844338</v>
      </c>
      <c r="BN16" s="40">
        <f t="shared" ca="1" si="86"/>
        <v>100.00019829704178</v>
      </c>
      <c r="BO16" s="40">
        <f t="shared" ca="1" si="86"/>
        <v>100.00019859000014</v>
      </c>
      <c r="BP16" s="40">
        <f t="shared" ca="1" si="86"/>
        <v>100.00019830277859</v>
      </c>
      <c r="BQ16" s="40">
        <f t="shared" ca="1" si="86"/>
        <v>100.00019859573759</v>
      </c>
      <c r="BR16" s="40">
        <f t="shared" ca="1" si="86"/>
        <v>100.0001983083268</v>
      </c>
      <c r="BS16" s="40">
        <f t="shared" ca="1" si="86"/>
        <v>100.00019859678308</v>
      </c>
      <c r="BT16" s="40">
        <f t="shared" ca="1" si="86"/>
        <v>100.00019830921718</v>
      </c>
      <c r="BU16" s="40">
        <f t="shared" ca="1" si="86"/>
        <v>100.00019859682169</v>
      </c>
      <c r="BV16" s="40">
        <f t="shared" ca="1" si="86"/>
        <v>100.00019830924757</v>
      </c>
      <c r="BW16" s="40">
        <f t="shared" ca="1" si="86"/>
        <v>100.00019859682239</v>
      </c>
      <c r="BX16" s="40">
        <f t="shared" ca="1" si="86"/>
        <v>100.00019830924812</v>
      </c>
      <c r="BY16" s="40">
        <f t="shared" ca="1" si="86"/>
        <v>100.00019859682239</v>
      </c>
      <c r="BZ16" s="40">
        <f t="shared" ca="1" si="86"/>
        <v>100.00019830924812</v>
      </c>
      <c r="CA16" s="40">
        <f t="shared" ca="1" si="78"/>
        <v>100.00019859682239</v>
      </c>
      <c r="CB16" s="40">
        <f t="shared" ca="1" si="78"/>
        <v>100.00019830924812</v>
      </c>
      <c r="CC16" s="40">
        <f t="shared" ca="1" si="78"/>
        <v>100.00019859682239</v>
      </c>
      <c r="CD16" s="40">
        <f t="shared" ca="1" si="78"/>
        <v>100.00019830924812</v>
      </c>
      <c r="CE16" s="40">
        <f t="shared" ca="1" si="78"/>
        <v>100.00019859682239</v>
      </c>
      <c r="CF16" s="40">
        <f t="shared" ca="1" si="78"/>
        <v>100.00019830924812</v>
      </c>
      <c r="CG16" s="40">
        <f t="shared" ca="1" si="78"/>
        <v>100.00019859682239</v>
      </c>
      <c r="CH16" s="40">
        <f t="shared" ca="1" si="78"/>
        <v>100.00019830924812</v>
      </c>
      <c r="CI16" s="40">
        <f t="shared" ca="1" si="78"/>
        <v>100.00019859682239</v>
      </c>
      <c r="CJ16" s="40">
        <f t="shared" ca="1" si="78"/>
        <v>100.00019830924812</v>
      </c>
      <c r="CK16" s="40">
        <f t="shared" ca="1" si="78"/>
        <v>100.00019859682239</v>
      </c>
      <c r="CL16" s="40">
        <f t="shared" ca="1" si="78"/>
        <v>100.00019830924812</v>
      </c>
      <c r="CM16" s="40">
        <f t="shared" ca="1" si="78"/>
        <v>100.00019859682239</v>
      </c>
      <c r="CN16" s="40">
        <f t="shared" ca="1" si="78"/>
        <v>100.00019830924812</v>
      </c>
      <c r="CO16" s="40">
        <f t="shared" ca="1" si="78"/>
        <v>100.00019859682239</v>
      </c>
      <c r="CP16" s="40">
        <f t="shared" ca="1" si="78"/>
        <v>100.00019830924812</v>
      </c>
      <c r="CQ16" s="40">
        <f t="shared" ca="1" si="78"/>
        <v>100.00019859682239</v>
      </c>
      <c r="CR16" s="40">
        <f t="shared" ca="1" si="78"/>
        <v>100.00019830924812</v>
      </c>
      <c r="CS16" s="40">
        <f t="shared" ca="1" si="78"/>
        <v>100.00019859682233</v>
      </c>
      <c r="CT16" s="40">
        <f t="shared" ca="1" si="78"/>
        <v>100.00019830924809</v>
      </c>
      <c r="CU16" s="40">
        <f t="shared" ca="1" si="78"/>
        <v>100.00019859681923</v>
      </c>
      <c r="CV16" s="40">
        <f t="shared" ca="1" si="78"/>
        <v>100.00019830924387</v>
      </c>
      <c r="CW16" s="40">
        <f t="shared" ca="1" si="78"/>
        <v>100.0001985966037</v>
      </c>
      <c r="CX16" s="40">
        <f t="shared" ca="1" si="78"/>
        <v>100.00019830896034</v>
      </c>
      <c r="CY16" s="40">
        <f t="shared" ca="1" si="78"/>
        <v>100.00019858397781</v>
      </c>
      <c r="CZ16" s="40">
        <f t="shared" ca="1" si="78"/>
        <v>100.00019829247178</v>
      </c>
      <c r="DA16" s="40">
        <f t="shared" ca="1" si="78"/>
        <v>100.00019788070171</v>
      </c>
      <c r="DB16" s="40">
        <f t="shared" ca="1" si="78"/>
        <v>100.00019737433277</v>
      </c>
      <c r="DC16" s="40">
        <f t="shared" ca="1" si="78"/>
        <v>100.00015863325339</v>
      </c>
      <c r="DD16" s="40">
        <f t="shared" ca="1" si="78"/>
        <v>100.0001460709415</v>
      </c>
      <c r="DE16" s="40">
        <f t="shared" ca="1" si="78"/>
        <v>99.997982175420958</v>
      </c>
      <c r="DF16" s="40">
        <f t="shared" ca="1" si="78"/>
        <v>99.997299815788509</v>
      </c>
      <c r="DG16" s="40">
        <f t="shared" ca="1" si="78"/>
        <v>99.886308382076678</v>
      </c>
      <c r="DH16" s="40">
        <f t="shared" ca="1" si="78"/>
        <v>99.851321249023613</v>
      </c>
      <c r="DI16" s="40">
        <f t="shared" ca="1" si="78"/>
        <v>97.137769294802396</v>
      </c>
      <c r="DJ16" s="42">
        <f t="shared" ca="1" si="79"/>
        <v>27.906807445396218</v>
      </c>
      <c r="DK16" s="42">
        <f t="shared" ca="1" si="80"/>
        <v>25.11713675397144</v>
      </c>
      <c r="DL16" s="42">
        <f t="shared" ca="1" si="81"/>
        <v>25.004727136764483</v>
      </c>
      <c r="DM16" s="42">
        <f t="shared" ca="1" si="82"/>
        <v>25.000197607748039</v>
      </c>
      <c r="DN16" s="45">
        <f t="shared" ca="1" si="83"/>
        <v>25.000015367404579</v>
      </c>
    </row>
    <row r="17" spans="2:118" ht="30" customHeight="1" thickBot="1" x14ac:dyDescent="0.35">
      <c r="H17">
        <v>90</v>
      </c>
      <c r="I17" s="41">
        <f t="shared" ca="1" si="75"/>
        <v>25.000012707783359</v>
      </c>
      <c r="J17" s="42">
        <f t="shared" ca="1" si="76"/>
        <v>25.000188257844446</v>
      </c>
      <c r="K17" s="42">
        <f t="shared" ca="1" si="77"/>
        <v>25.004551617336539</v>
      </c>
      <c r="L17" s="42">
        <f t="shared" ref="L17:M17" ca="1" si="88">IF($D$40=1,0,($D$12*$D$16)/(4*$D$16+$D$12)*((K17+L16+L18+M17)/$D$12+$D$21+0))</f>
        <v>25.112836780220544</v>
      </c>
      <c r="M17" s="42">
        <f t="shared" ca="1" si="88"/>
        <v>27.800148481018979</v>
      </c>
      <c r="N17" s="40">
        <f t="shared" ca="1" si="85"/>
        <v>94.491123936385293</v>
      </c>
      <c r="O17" s="40">
        <f t="shared" ca="1" si="86"/>
        <v>99.795592044414832</v>
      </c>
      <c r="P17" s="40">
        <f t="shared" ca="1" si="86"/>
        <v>99.858806655285861</v>
      </c>
      <c r="Q17" s="40">
        <f t="shared" ca="1" si="86"/>
        <v>99.996404218623567</v>
      </c>
      <c r="R17" s="40">
        <f t="shared" ca="1" si="86"/>
        <v>99.997569401631779</v>
      </c>
      <c r="S17" s="40">
        <f t="shared" ca="1" si="86"/>
        <v>100.00013042058882</v>
      </c>
      <c r="T17" s="40">
        <f t="shared" ca="1" si="86"/>
        <v>100.00015089136201</v>
      </c>
      <c r="U17" s="40">
        <f t="shared" ca="1" si="86"/>
        <v>100.00019699765762</v>
      </c>
      <c r="V17" s="40">
        <f t="shared" ca="1" si="86"/>
        <v>100.00019709710467</v>
      </c>
      <c r="W17" s="40">
        <f t="shared" ca="1" si="86"/>
        <v>100.00019820365395</v>
      </c>
      <c r="X17" s="40">
        <f t="shared" ca="1" si="86"/>
        <v>100.00019793771939</v>
      </c>
      <c r="Y17" s="40">
        <f t="shared" ca="1" si="86"/>
        <v>100.00019822652557</v>
      </c>
      <c r="Z17" s="40">
        <f t="shared" ca="1" si="86"/>
        <v>100.00019795376706</v>
      </c>
      <c r="AA17" s="40">
        <f t="shared" ca="1" si="86"/>
        <v>100.00019822698233</v>
      </c>
      <c r="AB17" s="40">
        <f t="shared" ca="1" si="86"/>
        <v>100.00019795408915</v>
      </c>
      <c r="AC17" s="40">
        <f t="shared" ca="1" si="86"/>
        <v>100.00019822699166</v>
      </c>
      <c r="AD17" s="40">
        <f t="shared" ca="1" si="86"/>
        <v>100.00019795409571</v>
      </c>
      <c r="AE17" s="40">
        <f t="shared" ca="1" si="86"/>
        <v>100.00019822699188</v>
      </c>
      <c r="AF17" s="40">
        <f t="shared" ca="1" si="86"/>
        <v>100.00019795409588</v>
      </c>
      <c r="AG17" s="40">
        <f t="shared" ca="1" si="86"/>
        <v>100.00019822699188</v>
      </c>
      <c r="AH17" s="40">
        <f t="shared" ca="1" si="86"/>
        <v>100.00019795409588</v>
      </c>
      <c r="AI17" s="40">
        <f t="shared" ca="1" si="86"/>
        <v>100.00019822699188</v>
      </c>
      <c r="AJ17" s="40">
        <f t="shared" ca="1" si="86"/>
        <v>100.00019795409588</v>
      </c>
      <c r="AK17" s="40">
        <f t="shared" ca="1" si="86"/>
        <v>100.00019822699264</v>
      </c>
      <c r="AL17" s="40">
        <f t="shared" ca="1" si="86"/>
        <v>100.00019795409689</v>
      </c>
      <c r="AM17" s="40">
        <f t="shared" ca="1" si="86"/>
        <v>100.00019822701056</v>
      </c>
      <c r="AN17" s="40">
        <f t="shared" ca="1" si="86"/>
        <v>100.00019795411946</v>
      </c>
      <c r="AO17" s="40">
        <f t="shared" ca="1" si="86"/>
        <v>100.00019822725066</v>
      </c>
      <c r="AP17" s="40">
        <f t="shared" ca="1" si="86"/>
        <v>100.00019795440677</v>
      </c>
      <c r="AQ17" s="40">
        <f t="shared" ca="1" si="86"/>
        <v>100.00019822889382</v>
      </c>
      <c r="AR17" s="40">
        <f t="shared" ca="1" si="86"/>
        <v>100.00019795624848</v>
      </c>
      <c r="AS17" s="40">
        <f t="shared" ca="1" si="86"/>
        <v>100.00019823376944</v>
      </c>
      <c r="AT17" s="40">
        <f t="shared" ca="1" si="86"/>
        <v>100.00019796135183</v>
      </c>
      <c r="AU17" s="40">
        <f t="shared" ca="1" si="86"/>
        <v>100.00019824020926</v>
      </c>
      <c r="AV17" s="40">
        <f t="shared" ca="1" si="86"/>
        <v>100.00019796777522</v>
      </c>
      <c r="AW17" s="40">
        <f t="shared" ca="1" si="86"/>
        <v>100.00019824607841</v>
      </c>
      <c r="AX17" s="40">
        <f t="shared" ca="1" si="86"/>
        <v>100.00019797357383</v>
      </c>
      <c r="AY17" s="40">
        <f t="shared" ca="1" si="86"/>
        <v>100.00019825056008</v>
      </c>
      <c r="AZ17" s="40">
        <f t="shared" ca="1" si="86"/>
        <v>100.00019797787202</v>
      </c>
      <c r="BA17" s="40">
        <f t="shared" ca="1" si="86"/>
        <v>100.00019825247685</v>
      </c>
      <c r="BB17" s="40">
        <f t="shared" ca="1" si="86"/>
        <v>100.00019797961018</v>
      </c>
      <c r="BC17" s="40">
        <f t="shared" ca="1" si="86"/>
        <v>100.00019825286766</v>
      </c>
      <c r="BD17" s="40">
        <f t="shared" ca="1" si="86"/>
        <v>100.00019797994429</v>
      </c>
      <c r="BE17" s="40">
        <f t="shared" ca="1" si="86"/>
        <v>100.00019825290866</v>
      </c>
      <c r="BF17" s="40">
        <f t="shared" ca="1" si="86"/>
        <v>100.00019797997754</v>
      </c>
      <c r="BG17" s="40">
        <f t="shared" ca="1" si="86"/>
        <v>100.0001982529112</v>
      </c>
      <c r="BH17" s="40">
        <f t="shared" ca="1" si="86"/>
        <v>100.00019797997948</v>
      </c>
      <c r="BI17" s="40">
        <f t="shared" ca="1" si="86"/>
        <v>100.00019825291187</v>
      </c>
      <c r="BJ17" s="40">
        <f t="shared" ca="1" si="86"/>
        <v>100.00019797998034</v>
      </c>
      <c r="BK17" s="40">
        <f t="shared" ca="1" si="86"/>
        <v>100.0001982529409</v>
      </c>
      <c r="BL17" s="40">
        <f t="shared" ca="1" si="86"/>
        <v>100.00019798002072</v>
      </c>
      <c r="BM17" s="40">
        <f t="shared" ca="1" si="86"/>
        <v>100.00019825380741</v>
      </c>
      <c r="BN17" s="40">
        <f t="shared" ca="1" si="86"/>
        <v>100.00019798110164</v>
      </c>
      <c r="BO17" s="40">
        <f t="shared" ca="1" si="86"/>
        <v>100.00019825932529</v>
      </c>
      <c r="BP17" s="40">
        <f t="shared" ca="1" si="86"/>
        <v>100.00019798686077</v>
      </c>
      <c r="BQ17" s="40">
        <f t="shared" ca="1" si="86"/>
        <v>100.00019826508493</v>
      </c>
      <c r="BR17" s="40">
        <f t="shared" ca="1" si="86"/>
        <v>100.00019799236082</v>
      </c>
      <c r="BS17" s="40">
        <f t="shared" ca="1" si="86"/>
        <v>100.00019826616143</v>
      </c>
      <c r="BT17" s="40">
        <f t="shared" ca="1" si="86"/>
        <v>100.00019799322207</v>
      </c>
      <c r="BU17" s="40">
        <f t="shared" ca="1" si="86"/>
        <v>100.00019826620166</v>
      </c>
      <c r="BV17" s="40">
        <f t="shared" ca="1" si="86"/>
        <v>100.00019799325101</v>
      </c>
      <c r="BW17" s="40">
        <f t="shared" ca="1" si="86"/>
        <v>100.0001982662024</v>
      </c>
      <c r="BX17" s="40">
        <f t="shared" ca="1" si="86"/>
        <v>100.00019799325155</v>
      </c>
      <c r="BY17" s="40">
        <f t="shared" ca="1" si="86"/>
        <v>100.0001982662024</v>
      </c>
      <c r="BZ17" s="40">
        <f t="shared" ref="BZ17:BZ61" ca="1" si="89">IF($D$40=1,0,($D$12*$D$16*(BZ18+BZ16)+$D$8*$D$16*(CA17+BY17)+$D$8*$D$12*$D$18+$D$8*$D$12*$D$16*$D$33/COUNT($N$13:$DI$62))/($D$8*$D$12+2*$D$8*$D$16+2*$D$12*$D$16))</f>
        <v>100.00019799325155</v>
      </c>
      <c r="CA17" s="40">
        <f t="shared" ca="1" si="78"/>
        <v>100.0001982662024</v>
      </c>
      <c r="CB17" s="40">
        <f t="shared" ca="1" si="78"/>
        <v>100.00019799325155</v>
      </c>
      <c r="CC17" s="40">
        <f t="shared" ca="1" si="78"/>
        <v>100.0001982662024</v>
      </c>
      <c r="CD17" s="40">
        <f t="shared" ca="1" si="78"/>
        <v>100.00019799325155</v>
      </c>
      <c r="CE17" s="40">
        <f t="shared" ca="1" si="78"/>
        <v>100.0001982662024</v>
      </c>
      <c r="CF17" s="40">
        <f t="shared" ca="1" si="78"/>
        <v>100.00019799325155</v>
      </c>
      <c r="CG17" s="40">
        <f t="shared" ca="1" si="78"/>
        <v>100.0001982662024</v>
      </c>
      <c r="CH17" s="40">
        <f t="shared" ca="1" si="78"/>
        <v>100.00019799325155</v>
      </c>
      <c r="CI17" s="40">
        <f t="shared" ca="1" si="78"/>
        <v>100.0001982662024</v>
      </c>
      <c r="CJ17" s="40">
        <f t="shared" ca="1" si="78"/>
        <v>100.00019799325155</v>
      </c>
      <c r="CK17" s="40">
        <f t="shared" ca="1" si="78"/>
        <v>100.0001982662024</v>
      </c>
      <c r="CL17" s="40">
        <f t="shared" ca="1" si="78"/>
        <v>100.00019799325155</v>
      </c>
      <c r="CM17" s="40">
        <f t="shared" ca="1" si="78"/>
        <v>100.0001982662024</v>
      </c>
      <c r="CN17" s="40">
        <f t="shared" ca="1" si="78"/>
        <v>100.00019799325155</v>
      </c>
      <c r="CO17" s="40">
        <f t="shared" ca="1" si="78"/>
        <v>100.0001982662024</v>
      </c>
      <c r="CP17" s="40">
        <f t="shared" ca="1" si="78"/>
        <v>100.00019799325155</v>
      </c>
      <c r="CQ17" s="40">
        <f t="shared" ca="1" si="78"/>
        <v>100.0001982662024</v>
      </c>
      <c r="CR17" s="40">
        <f t="shared" ca="1" si="78"/>
        <v>100.00019799325155</v>
      </c>
      <c r="CS17" s="40">
        <f t="shared" ca="1" si="78"/>
        <v>100.00019826620236</v>
      </c>
      <c r="CT17" s="40">
        <f t="shared" ca="1" si="78"/>
        <v>100.0001979932515</v>
      </c>
      <c r="CU17" s="40">
        <f t="shared" ca="1" si="78"/>
        <v>100.00019826619943</v>
      </c>
      <c r="CV17" s="40">
        <f t="shared" ca="1" si="78"/>
        <v>100.00019799324708</v>
      </c>
      <c r="CW17" s="40">
        <f t="shared" ca="1" si="78"/>
        <v>100.00019826599548</v>
      </c>
      <c r="CX17" s="40">
        <f t="shared" ca="1" si="78"/>
        <v>100.0001979929505</v>
      </c>
      <c r="CY17" s="40">
        <f t="shared" ca="1" si="78"/>
        <v>100.00019825402966</v>
      </c>
      <c r="CZ17" s="40">
        <f t="shared" ca="1" si="78"/>
        <v>100.00019797572131</v>
      </c>
      <c r="DA17" s="40">
        <f t="shared" ca="1" si="78"/>
        <v>100.00019758745319</v>
      </c>
      <c r="DB17" s="40">
        <f t="shared" ca="1" si="78"/>
        <v>100.0001970163849</v>
      </c>
      <c r="DC17" s="40">
        <f t="shared" ca="1" si="78"/>
        <v>100.00016039600044</v>
      </c>
      <c r="DD17" s="40">
        <f t="shared" ca="1" si="78"/>
        <v>100.00014339180279</v>
      </c>
      <c r="DE17" s="40">
        <f t="shared" ca="1" si="78"/>
        <v>99.998097807486261</v>
      </c>
      <c r="DF17" s="40">
        <f t="shared" ca="1" si="78"/>
        <v>99.997165650906751</v>
      </c>
      <c r="DG17" s="40">
        <f t="shared" ca="1" si="78"/>
        <v>99.892160041119254</v>
      </c>
      <c r="DH17" s="40">
        <f t="shared" ca="1" si="78"/>
        <v>99.843651693625617</v>
      </c>
      <c r="DI17" s="40">
        <f t="shared" ca="1" si="78"/>
        <v>97.146019130695265</v>
      </c>
      <c r="DJ17" s="42">
        <f t="shared" ca="1" si="79"/>
        <v>27.907139082923237</v>
      </c>
      <c r="DK17" s="42">
        <f t="shared" ca="1" si="80"/>
        <v>25.117144030337194</v>
      </c>
      <c r="DL17" s="42">
        <f t="shared" ca="1" si="81"/>
        <v>25.004720628075887</v>
      </c>
      <c r="DM17" s="42">
        <f t="shared" ca="1" si="82"/>
        <v>25.000190517683112</v>
      </c>
      <c r="DN17" s="45">
        <f t="shared" ca="1" si="83"/>
        <v>25.000008271265468</v>
      </c>
    </row>
    <row r="18" spans="2:118" ht="30" customHeight="1" thickBot="1" x14ac:dyDescent="0.35">
      <c r="B18" s="5" t="s">
        <v>11</v>
      </c>
      <c r="C18" s="13" t="s">
        <v>12</v>
      </c>
      <c r="D18" s="14">
        <v>25</v>
      </c>
      <c r="H18">
        <v>88</v>
      </c>
      <c r="I18" s="41">
        <f t="shared" ca="1" si="75"/>
        <v>25.000007900159392</v>
      </c>
      <c r="J18" s="42">
        <f t="shared" ca="1" si="76"/>
        <v>25.00018384513848</v>
      </c>
      <c r="K18" s="42">
        <f t="shared" ca="1" si="77"/>
        <v>25.00455734303825</v>
      </c>
      <c r="L18" s="42">
        <f t="shared" ref="L18:M18" ca="1" si="90">IF($D$40=1,0,($D$12*$D$16)/(4*$D$16+$D$12)*((K18+L17+L19+M18)/$D$12+$D$21+0))</f>
        <v>25.113094580022555</v>
      </c>
      <c r="M18" s="42">
        <f t="shared" ca="1" si="90"/>
        <v>27.806660076599037</v>
      </c>
      <c r="N18" s="40">
        <f t="shared" ca="1" si="85"/>
        <v>94.652796494729216</v>
      </c>
      <c r="O18" s="40">
        <f t="shared" ref="O18:O61" ca="1" si="91">IF($D$40=1,0,($D$12*$D$16*(O19+O17)+$D$8*$D$16*(P18+N18)+$D$8*$D$12*$D$18+$D$8*$D$12*$D$16*$D$33/COUNT($N$13:$DI$62))/($D$8*$D$12+2*$D$8*$D$16+2*$D$12*$D$16))</f>
        <v>99.786121844859863</v>
      </c>
      <c r="P18" s="40">
        <f t="shared" ref="P18:P61" ca="1" si="92">IF($D$40=1,0,($D$12*$D$16*(P19+P17)+$D$8*$D$16*(Q18+O18)+$D$8*$D$12*$D$18+$D$8*$D$12*$D$16*$D$33/COUNT($N$13:$DI$62))/($D$8*$D$12+2*$D$8*$D$16+2*$D$12*$D$16))</f>
        <v>99.866076976388598</v>
      </c>
      <c r="Q18" s="40">
        <f t="shared" ref="Q18:Q61" ca="1" si="93">IF($D$40=1,0,($D$12*$D$16*(Q19+Q17)+$D$8*$D$16*(R18+P18)+$D$8*$D$12*$D$18+$D$8*$D$12*$D$16*$D$33/COUNT($N$13:$DI$62))/($D$8*$D$12+2*$D$8*$D$16+2*$D$12*$D$16))</f>
        <v>99.996245121651711</v>
      </c>
      <c r="R18" s="40">
        <f t="shared" ref="R18:R61" ca="1" si="94">IF($D$40=1,0,($D$12*$D$16*(R19+R17)+$D$8*$D$16*(S18+Q18)+$D$8*$D$12*$D$18+$D$8*$D$12*$D$16*$D$33/COUNT($N$13:$DI$62))/($D$8*$D$12+2*$D$8*$D$16+2*$D$12*$D$16))</f>
        <v>99.997705741034011</v>
      </c>
      <c r="S18" s="40">
        <f t="shared" ref="S18:S61" ca="1" si="95">IF($D$40=1,0,($D$12*$D$16*(S19+S17)+$D$8*$D$16*(T18+R18)+$D$8*$D$12*$D$18+$D$8*$D$12*$D$16*$D$33/COUNT($N$13:$DI$62))/($D$8*$D$12+2*$D$8*$D$16+2*$D$12*$D$16))</f>
        <v>100.00012731080915</v>
      </c>
      <c r="T18" s="40">
        <f t="shared" ref="T18:T61" ca="1" si="96">IF($D$40=1,0,($D$12*$D$16*(T19+T17)+$D$8*$D$16*(U18+S18)+$D$8*$D$12*$D$18+$D$8*$D$12*$D$16*$D$33/COUNT($N$13:$DI$62))/($D$8*$D$12+2*$D$8*$D$16+2*$D$12*$D$16))</f>
        <v>100.00015301737706</v>
      </c>
      <c r="U18" s="40">
        <f t="shared" ref="U18:U61" ca="1" si="97">IF($D$40=1,0,($D$12*$D$16*(U19+U17)+$D$8*$D$16*(V18+T18)+$D$8*$D$12*$D$18+$D$8*$D$12*$D$16*$D$33/COUNT($N$13:$DI$62))/($D$8*$D$12+2*$D$8*$D$16+2*$D$12*$D$16))</f>
        <v>100.000196617976</v>
      </c>
      <c r="V18" s="40">
        <f t="shared" ref="V18:V61" ca="1" si="98">IF($D$40=1,0,($D$12*$D$16*(V19+V17)+$D$8*$D$16*(W18+U18)+$D$8*$D$12*$D$18+$D$8*$D$12*$D$16*$D$33/COUNT($N$13:$DI$62))/($D$8*$D$12+2*$D$8*$D$16+2*$D$12*$D$16))</f>
        <v>100.00019682554881</v>
      </c>
      <c r="W18" s="40">
        <f t="shared" ref="W18:W61" ca="1" si="99">IF($D$40=1,0,($D$12*$D$16*(W19+W17)+$D$8*$D$16*(X18+V18)+$D$8*$D$12*$D$18+$D$8*$D$12*$D$16*$D$33/COUNT($N$13:$DI$62))/($D$8*$D$12+2*$D$8*$D$16+2*$D$12*$D$16))</f>
        <v>100.00019787280684</v>
      </c>
      <c r="X18" s="40">
        <f t="shared" ref="X18:X61" ca="1" si="100">IF($D$40=1,0,($D$12*$D$16*(X19+X17)+$D$8*$D$16*(Y18+W18)+$D$8*$D$12*$D$18+$D$8*$D$12*$D$16*$D$33/COUNT($N$13:$DI$62))/($D$8*$D$12+2*$D$8*$D$16+2*$D$12*$D$16))</f>
        <v>100.00019762304767</v>
      </c>
      <c r="Y18" s="40">
        <f t="shared" ref="Y18:Y61" ca="1" si="101">IF($D$40=1,0,($D$12*$D$16*(Y19+Y17)+$D$8*$D$16*(Z18+X18)+$D$8*$D$12*$D$18+$D$8*$D$12*$D$16*$D$33/COUNT($N$13:$DI$62))/($D$8*$D$12+2*$D$8*$D$16+2*$D$12*$D$16))</f>
        <v>100.00019789659308</v>
      </c>
      <c r="Z18" s="40">
        <f t="shared" ref="Z18:Z61" ca="1" si="102">IF($D$40=1,0,($D$12*$D$16*(Z19+Z17)+$D$8*$D$16*(AA18+Y18)+$D$8*$D$12*$D$18+$D$8*$D$12*$D$16*$D$33/COUNT($N$13:$DI$62))/($D$8*$D$12+2*$D$8*$D$16+2*$D$12*$D$16))</f>
        <v>100.00019763828736</v>
      </c>
      <c r="AA18" s="40">
        <f t="shared" ref="AA18:AA61" ca="1" si="103">IF($D$40=1,0,($D$12*$D$16*(AA19+AA17)+$D$8*$D$16*(AB18+Z18)+$D$8*$D$12*$D$18+$D$8*$D$12*$D$16*$D$33/COUNT($N$13:$DI$62))/($D$8*$D$12+2*$D$8*$D$16+2*$D$12*$D$16))</f>
        <v>100.00019789706799</v>
      </c>
      <c r="AB18" s="40">
        <f t="shared" ref="AB18:AB61" ca="1" si="104">IF($D$40=1,0,($D$12*$D$16*(AB19+AB17)+$D$8*$D$16*(AC18+AA18)+$D$8*$D$12*$D$18+$D$8*$D$12*$D$16*$D$33/COUNT($N$13:$DI$62))/($D$8*$D$12+2*$D$8*$D$16+2*$D$12*$D$16))</f>
        <v>100.00019763859349</v>
      </c>
      <c r="AC18" s="40">
        <f t="shared" ref="AC18:AC61" ca="1" si="105">IF($D$40=1,0,($D$12*$D$16*(AC19+AC17)+$D$8*$D$16*(AD18+AB18)+$D$8*$D$12*$D$18+$D$8*$D$12*$D$16*$D$33/COUNT($N$13:$DI$62))/($D$8*$D$12+2*$D$8*$D$16+2*$D$12*$D$16))</f>
        <v>100.00019789707768</v>
      </c>
      <c r="AD18" s="40">
        <f t="shared" ref="AD18:AD61" ca="1" si="106">IF($D$40=1,0,($D$12*$D$16*(AD19+AD17)+$D$8*$D$16*(AE18+AC18)+$D$8*$D$12*$D$18+$D$8*$D$12*$D$16*$D$33/COUNT($N$13:$DI$62))/($D$8*$D$12+2*$D$8*$D$16+2*$D$12*$D$16))</f>
        <v>100.00019763859973</v>
      </c>
      <c r="AE18" s="40">
        <f t="shared" ref="AE18:AE61" ca="1" si="107">IF($D$40=1,0,($D$12*$D$16*(AE19+AE17)+$D$8*$D$16*(AF18+AD18)+$D$8*$D$12*$D$18+$D$8*$D$12*$D$16*$D$33/COUNT($N$13:$DI$62))/($D$8*$D$12+2*$D$8*$D$16+2*$D$12*$D$16))</f>
        <v>100.00019789707792</v>
      </c>
      <c r="AF18" s="40">
        <f t="shared" ref="AF18:AF61" ca="1" si="108">IF($D$40=1,0,($D$12*$D$16*(AF19+AF17)+$D$8*$D$16*(AG18+AE18)+$D$8*$D$12*$D$18+$D$8*$D$12*$D$16*$D$33/COUNT($N$13:$DI$62))/($D$8*$D$12+2*$D$8*$D$16+2*$D$12*$D$16))</f>
        <v>100.0001976385999</v>
      </c>
      <c r="AG18" s="40">
        <f t="shared" ref="AG18:AG61" ca="1" si="109">IF($D$40=1,0,($D$12*$D$16*(AG19+AG17)+$D$8*$D$16*(AH18+AF18)+$D$8*$D$12*$D$18+$D$8*$D$12*$D$16*$D$33/COUNT($N$13:$DI$62))/($D$8*$D$12+2*$D$8*$D$16+2*$D$12*$D$16))</f>
        <v>100.00019789707792</v>
      </c>
      <c r="AH18" s="40">
        <f t="shared" ref="AH18:AH61" ca="1" si="110">IF($D$40=1,0,($D$12*$D$16*(AH19+AH17)+$D$8*$D$16*(AI18+AG18)+$D$8*$D$12*$D$18+$D$8*$D$12*$D$16*$D$33/COUNT($N$13:$DI$62))/($D$8*$D$12+2*$D$8*$D$16+2*$D$12*$D$16))</f>
        <v>100.0001976385999</v>
      </c>
      <c r="AI18" s="40">
        <f t="shared" ref="AI18:AI61" ca="1" si="111">IF($D$40=1,0,($D$12*$D$16*(AI19+AI17)+$D$8*$D$16*(AJ18+AH18)+$D$8*$D$12*$D$18+$D$8*$D$12*$D$16*$D$33/COUNT($N$13:$DI$62))/($D$8*$D$12+2*$D$8*$D$16+2*$D$12*$D$16))</f>
        <v>100.00019789707792</v>
      </c>
      <c r="AJ18" s="40">
        <f t="shared" ref="AJ18:AJ61" ca="1" si="112">IF($D$40=1,0,($D$12*$D$16*(AJ19+AJ17)+$D$8*$D$16*(AK18+AI18)+$D$8*$D$12*$D$18+$D$8*$D$12*$D$16*$D$33/COUNT($N$13:$DI$62))/($D$8*$D$12+2*$D$8*$D$16+2*$D$12*$D$16))</f>
        <v>100.0001976385999</v>
      </c>
      <c r="AK18" s="40">
        <f t="shared" ref="AK18:AK61" ca="1" si="113">IF($D$40=1,0,($D$12*$D$16*(AK19+AK17)+$D$8*$D$16*(AL18+AJ18)+$D$8*$D$12*$D$18+$D$8*$D$12*$D$16*$D$33/COUNT($N$13:$DI$62))/($D$8*$D$12+2*$D$8*$D$16+2*$D$12*$D$16))</f>
        <v>100.00019789707865</v>
      </c>
      <c r="AL18" s="40">
        <f t="shared" ref="AL18:AL61" ca="1" si="114">IF($D$40=1,0,($D$12*$D$16*(AL19+AL17)+$D$8*$D$16*(AM18+AK18)+$D$8*$D$12*$D$18+$D$8*$D$12*$D$16*$D$33/COUNT($N$13:$DI$62))/($D$8*$D$12+2*$D$8*$D$16+2*$D$12*$D$16))</f>
        <v>100.00019763860094</v>
      </c>
      <c r="AM18" s="40">
        <f t="shared" ref="AM18:AM61" ca="1" si="115">IF($D$40=1,0,($D$12*$D$16*(AM19+AM17)+$D$8*$D$16*(AN18+AL18)+$D$8*$D$12*$D$18+$D$8*$D$12*$D$16*$D$33/COUNT($N$13:$DI$62))/($D$8*$D$12+2*$D$8*$D$16+2*$D$12*$D$16))</f>
        <v>100.00019789709594</v>
      </c>
      <c r="AN18" s="40">
        <f t="shared" ref="AN18:AN61" ca="1" si="116">IF($D$40=1,0,($D$12*$D$16*(AN19+AN17)+$D$8*$D$16*(AO18+AM18)+$D$8*$D$12*$D$18+$D$8*$D$12*$D$16*$D$33/COUNT($N$13:$DI$62))/($D$8*$D$12+2*$D$8*$D$16+2*$D$12*$D$16))</f>
        <v>100.00019763862419</v>
      </c>
      <c r="AO18" s="40">
        <f t="shared" ref="AO18:AO61" ca="1" si="117">IF($D$40=1,0,($D$12*$D$16*(AO19+AO17)+$D$8*$D$16*(AP18+AN18)+$D$8*$D$12*$D$18+$D$8*$D$12*$D$16*$D$33/COUNT($N$13:$DI$62))/($D$8*$D$12+2*$D$8*$D$16+2*$D$12*$D$16))</f>
        <v>100.00019789732966</v>
      </c>
      <c r="AP18" s="40">
        <f t="shared" ref="AP18:AP61" ca="1" si="118">IF($D$40=1,0,($D$12*$D$16*(AP19+AP17)+$D$8*$D$16*(AQ18+AO18)+$D$8*$D$12*$D$18+$D$8*$D$12*$D$16*$D$33/COUNT($N$13:$DI$62))/($D$8*$D$12+2*$D$8*$D$16+2*$D$12*$D$16))</f>
        <v>100.00019763891811</v>
      </c>
      <c r="AQ18" s="40">
        <f t="shared" ref="AQ18:AQ61" ca="1" si="119">IF($D$40=1,0,($D$12*$D$16*(AQ19+AQ17)+$D$8*$D$16*(AR18+AP18)+$D$8*$D$12*$D$18+$D$8*$D$12*$D$16*$D$33/COUNT($N$13:$DI$62))/($D$8*$D$12+2*$D$8*$D$16+2*$D$12*$D$16))</f>
        <v>100.00019789894323</v>
      </c>
      <c r="AR18" s="40">
        <f t="shared" ref="AR18:AR61" ca="1" si="120">IF($D$40=1,0,($D$12*$D$16*(AR19+AR17)+$D$8*$D$16*(AS18+AQ18)+$D$8*$D$12*$D$18+$D$8*$D$12*$D$16*$D$33/COUNT($N$13:$DI$62))/($D$8*$D$12+2*$D$8*$D$16+2*$D$12*$D$16))</f>
        <v>100.00019764078601</v>
      </c>
      <c r="AS18" s="40">
        <f t="shared" ref="AS18:AS61" ca="1" si="121">IF($D$40=1,0,($D$12*$D$16*(AS19+AS17)+$D$8*$D$16*(AT18+AR18)+$D$8*$D$12*$D$18+$D$8*$D$12*$D$16*$D$33/COUNT($N$13:$DI$62))/($D$8*$D$12+2*$D$8*$D$16+2*$D$12*$D$16))</f>
        <v>100.00019790377677</v>
      </c>
      <c r="AT18" s="40">
        <f t="shared" ref="AT18:AT61" ca="1" si="122">IF($D$40=1,0,($D$12*$D$16*(AT19+AT17)+$D$8*$D$16*(AU18+AS18)+$D$8*$D$12*$D$18+$D$8*$D$12*$D$16*$D$33/COUNT($N$13:$DI$62))/($D$8*$D$12+2*$D$8*$D$16+2*$D$12*$D$16))</f>
        <v>100.00019764591292</v>
      </c>
      <c r="AU18" s="40">
        <f t="shared" ref="AU18:AU61" ca="1" si="123">IF($D$40=1,0,($D$12*$D$16*(AU19+AU17)+$D$8*$D$16*(AV18+AT18)+$D$8*$D$12*$D$18+$D$8*$D$12*$D$16*$D$33/COUNT($N$13:$DI$62))/($D$8*$D$12+2*$D$8*$D$16+2*$D$12*$D$16))</f>
        <v>100.00019791020598</v>
      </c>
      <c r="AV18" s="40">
        <f t="shared" ref="AV18:AV61" ca="1" si="124">IF($D$40=1,0,($D$12*$D$16*(AV19+AV17)+$D$8*$D$16*(AW18+AU18)+$D$8*$D$12*$D$18+$D$8*$D$12*$D$16*$D$33/COUNT($N$13:$DI$62))/($D$8*$D$12+2*$D$8*$D$16+2*$D$12*$D$16))</f>
        <v>100.00019765232393</v>
      </c>
      <c r="AW18" s="40">
        <f t="shared" ref="AW18:AW61" ca="1" si="125">IF($D$40=1,0,($D$12*$D$16*(AW19+AW17)+$D$8*$D$16*(AX18+AV18)+$D$8*$D$12*$D$18+$D$8*$D$12*$D$16*$D$33/COUNT($N$13:$DI$62))/($D$8*$D$12+2*$D$8*$D$16+2*$D$12*$D$16))</f>
        <v>100.0001979160738</v>
      </c>
      <c r="AX18" s="40">
        <f t="shared" ref="AX18:AX61" ca="1" si="126">IF($D$40=1,0,($D$12*$D$16*(AX19+AX17)+$D$8*$D$16*(AY18+AW18)+$D$8*$D$12*$D$18+$D$8*$D$12*$D$16*$D$33/COUNT($N$13:$DI$62))/($D$8*$D$12+2*$D$8*$D$16+2*$D$12*$D$16))</f>
        <v>100.00019765810438</v>
      </c>
      <c r="AY18" s="40">
        <f t="shared" ref="AY18:AY61" ca="1" si="127">IF($D$40=1,0,($D$12*$D$16*(AY19+AY17)+$D$8*$D$16*(AZ18+AX18)+$D$8*$D$12*$D$18+$D$8*$D$12*$D$16*$D$33/COUNT($N$13:$DI$62))/($D$8*$D$12+2*$D$8*$D$16+2*$D$12*$D$16))</f>
        <v>100.00019792057199</v>
      </c>
      <c r="AZ18" s="40">
        <f t="shared" ref="AZ18:AZ61" ca="1" si="128">IF($D$40=1,0,($D$12*$D$16*(AZ19+AZ17)+$D$8*$D$16*(BA18+AY18)+$D$8*$D$12*$D$18+$D$8*$D$12*$D$16*$D$33/COUNT($N$13:$DI$62))/($D$8*$D$12+2*$D$8*$D$16+2*$D$12*$D$16))</f>
        <v>100.00019766237027</v>
      </c>
      <c r="BA18" s="40">
        <f t="shared" ref="BA18:BA61" ca="1" si="129">IF($D$40=1,0,($D$12*$D$16*(BA19+BA17)+$D$8*$D$16*(BB18+AZ18)+$D$8*$D$12*$D$18+$D$8*$D$12*$D$16*$D$33/COUNT($N$13:$DI$62))/($D$8*$D$12+2*$D$8*$D$16+2*$D$12*$D$16))</f>
        <v>100.00019792251089</v>
      </c>
      <c r="BB18" s="40">
        <f t="shared" ref="BB18:BB61" ca="1" si="130">IF($D$40=1,0,($D$12*$D$16*(BB19+BB17)+$D$8*$D$16*(BC18+BA18)+$D$8*$D$12*$D$18+$D$8*$D$12*$D$16*$D$33/COUNT($N$13:$DI$62))/($D$8*$D$12+2*$D$8*$D$16+2*$D$12*$D$16))</f>
        <v>100.00019766408182</v>
      </c>
      <c r="BC18" s="40">
        <f t="shared" ref="BC18:BC61" ca="1" si="131">IF($D$40=1,0,($D$12*$D$16*(BC19+BC17)+$D$8*$D$16*(BD18+BB18)+$D$8*$D$12*$D$18+$D$8*$D$12*$D$16*$D$33/COUNT($N$13:$DI$62))/($D$8*$D$12+2*$D$8*$D$16+2*$D$12*$D$16))</f>
        <v>100.00019792290939</v>
      </c>
      <c r="BD18" s="40">
        <f t="shared" ref="BD18:BD61" ca="1" si="132">IF($D$40=1,0,($D$12*$D$16*(BD19+BD17)+$D$8*$D$16*(BE18+BC18)+$D$8*$D$12*$D$18+$D$8*$D$12*$D$16*$D$33/COUNT($N$13:$DI$62))/($D$8*$D$12+2*$D$8*$D$16+2*$D$12*$D$16))</f>
        <v>100.00019766440813</v>
      </c>
      <c r="BE18" s="40">
        <f t="shared" ref="BE18:BE61" ca="1" si="133">IF($D$40=1,0,($D$12*$D$16*(BE19+BE17)+$D$8*$D$16*(BF18+BD18)+$D$8*$D$12*$D$18+$D$8*$D$12*$D$16*$D$33/COUNT($N$13:$DI$62))/($D$8*$D$12+2*$D$8*$D$16+2*$D$12*$D$16))</f>
        <v>100.00019792295149</v>
      </c>
      <c r="BF18" s="40">
        <f t="shared" ref="BF18:BF61" ca="1" si="134">IF($D$40=1,0,($D$12*$D$16*(BF19+BF17)+$D$8*$D$16*(BG18+BE18)+$D$8*$D$12*$D$18+$D$8*$D$12*$D$16*$D$33/COUNT($N$13:$DI$62))/($D$8*$D$12+2*$D$8*$D$16+2*$D$12*$D$16))</f>
        <v>100.00019766444038</v>
      </c>
      <c r="BG18" s="40">
        <f t="shared" ref="BG18:BG61" ca="1" si="135">IF($D$40=1,0,($D$12*$D$16*(BG19+BG17)+$D$8*$D$16*(BH18+BF18)+$D$8*$D$12*$D$18+$D$8*$D$12*$D$16*$D$33/COUNT($N$13:$DI$62))/($D$8*$D$12+2*$D$8*$D$16+2*$D$12*$D$16))</f>
        <v>100.00019792295413</v>
      </c>
      <c r="BH18" s="40">
        <f t="shared" ref="BH18:BH61" ca="1" si="136">IF($D$40=1,0,($D$12*$D$16*(BH19+BH17)+$D$8*$D$16*(BI18+BG18)+$D$8*$D$12*$D$18+$D$8*$D$12*$D$16*$D$33/COUNT($N$13:$DI$62))/($D$8*$D$12+2*$D$8*$D$16+2*$D$12*$D$16))</f>
        <v>100.00019766444224</v>
      </c>
      <c r="BI18" s="40">
        <f t="shared" ref="BI18:BI61" ca="1" si="137">IF($D$40=1,0,($D$12*$D$16*(BI19+BI17)+$D$8*$D$16*(BJ18+BH18)+$D$8*$D$12*$D$18+$D$8*$D$12*$D$16*$D$33/COUNT($N$13:$DI$62))/($D$8*$D$12+2*$D$8*$D$16+2*$D$12*$D$16))</f>
        <v>100.00019792295474</v>
      </c>
      <c r="BJ18" s="40">
        <f t="shared" ref="BJ18:BJ61" ca="1" si="138">IF($D$40=1,0,($D$12*$D$16*(BJ19+BJ17)+$D$8*$D$16*(BK18+BI18)+$D$8*$D$12*$D$18+$D$8*$D$12*$D$16*$D$33/COUNT($N$13:$DI$62))/($D$8*$D$12+2*$D$8*$D$16+2*$D$12*$D$16))</f>
        <v>100.00019766444314</v>
      </c>
      <c r="BK18" s="40">
        <f t="shared" ref="BK18:BK61" ca="1" si="139">IF($D$40=1,0,($D$12*$D$16*(BK19+BK17)+$D$8*$D$16*(BL18+BJ18)+$D$8*$D$12*$D$18+$D$8*$D$12*$D$16*$D$33/COUNT($N$13:$DI$62))/($D$8*$D$12+2*$D$8*$D$16+2*$D$12*$D$16))</f>
        <v>100.00019792298241</v>
      </c>
      <c r="BL18" s="40">
        <f t="shared" ref="BL18:BL61" ca="1" si="140">IF($D$40=1,0,($D$12*$D$16*(BL19+BL17)+$D$8*$D$16*(BM18+BK18)+$D$8*$D$12*$D$18+$D$8*$D$12*$D$16*$D$33/COUNT($N$13:$DI$62))/($D$8*$D$12+2*$D$8*$D$16+2*$D$12*$D$16))</f>
        <v>100.00019766448514</v>
      </c>
      <c r="BM18" s="40">
        <f t="shared" ref="BM18:BM61" ca="1" si="141">IF($D$40=1,0,($D$12*$D$16*(BM19+BM17)+$D$8*$D$16*(BN18+BL18)+$D$8*$D$12*$D$18+$D$8*$D$12*$D$16*$D$33/COUNT($N$13:$DI$62))/($D$8*$D$12+2*$D$8*$D$16+2*$D$12*$D$16))</f>
        <v>100.00019792382055</v>
      </c>
      <c r="BN18" s="40">
        <f t="shared" ref="BN18:BN61" ca="1" si="142">IF($D$40=1,0,($D$12*$D$16*(BN19+BN17)+$D$8*$D$16*(BO18+BM18)+$D$8*$D$12*$D$18+$D$8*$D$12*$D$16*$D$33/COUNT($N$13:$DI$62))/($D$8*$D$12+2*$D$8*$D$16+2*$D$12*$D$16))</f>
        <v>100.00019766559737</v>
      </c>
      <c r="BO18" s="40">
        <f t="shared" ref="BO18:BO61" ca="1" si="143">IF($D$40=1,0,($D$12*$D$16*(BO19+BO17)+$D$8*$D$16*(BP18+BN18)+$D$8*$D$12*$D$18+$D$8*$D$12*$D$16*$D$33/COUNT($N$13:$DI$62))/($D$8*$D$12+2*$D$8*$D$16+2*$D$12*$D$16))</f>
        <v>100.00019792928951</v>
      </c>
      <c r="BP18" s="40">
        <f t="shared" ref="BP18:BP61" ca="1" si="144">IF($D$40=1,0,($D$12*$D$16*(BP19+BP17)+$D$8*$D$16*(BQ18+BO18)+$D$8*$D$12*$D$18+$D$8*$D$12*$D$16*$D$33/COUNT($N$13:$DI$62))/($D$8*$D$12+2*$D$8*$D$16+2*$D$12*$D$16))</f>
        <v>100.00019767137752</v>
      </c>
      <c r="BQ18" s="40">
        <f t="shared" ref="BQ18:BQ61" ca="1" si="145">IF($D$40=1,0,($D$12*$D$16*(BQ19+BQ17)+$D$8*$D$16*(BR18+BP18)+$D$8*$D$12*$D$18+$D$8*$D$12*$D$16*$D$33/COUNT($N$13:$DI$62))/($D$8*$D$12+2*$D$8*$D$16+2*$D$12*$D$16))</f>
        <v>100.00019793506999</v>
      </c>
      <c r="BR18" s="40">
        <f t="shared" ref="BR18:BR61" ca="1" si="146">IF($D$40=1,0,($D$12*$D$16*(BR19+BR17)+$D$8*$D$16*(BS18+BQ18)+$D$8*$D$12*$D$18+$D$8*$D$12*$D$16*$D$33/COUNT($N$13:$DI$62))/($D$8*$D$12+2*$D$8*$D$16+2*$D$12*$D$16))</f>
        <v>100.00019767682893</v>
      </c>
      <c r="BS18" s="40">
        <f t="shared" ref="BS18:BS61" ca="1" si="147">IF($D$40=1,0,($D$12*$D$16*(BS19+BS17)+$D$8*$D$16*(BT18+BR18)+$D$8*$D$12*$D$18+$D$8*$D$12*$D$16*$D$33/COUNT($N$13:$DI$62))/($D$8*$D$12+2*$D$8*$D$16+2*$D$12*$D$16))</f>
        <v>100.00019793617767</v>
      </c>
      <c r="BT18" s="40">
        <f t="shared" ref="BT18:BT61" ca="1" si="148">IF($D$40=1,0,($D$12*$D$16*(BT19+BT17)+$D$8*$D$16*(BU18+BS18)+$D$8*$D$12*$D$18+$D$8*$D$12*$D$16*$D$33/COUNT($N$13:$DI$62))/($D$8*$D$12+2*$D$8*$D$16+2*$D$12*$D$16))</f>
        <v>100.00019767766204</v>
      </c>
      <c r="BU18" s="40">
        <f t="shared" ref="BU18:BU61" ca="1" si="149">IF($D$40=1,0,($D$12*$D$16*(BU19+BU17)+$D$8*$D$16*(BV18+BT18)+$D$8*$D$12*$D$18+$D$8*$D$12*$D$16*$D$33/COUNT($N$13:$DI$62))/($D$8*$D$12+2*$D$8*$D$16+2*$D$12*$D$16))</f>
        <v>100.00019793621954</v>
      </c>
      <c r="BV18" s="40">
        <f t="shared" ref="BV18:BV61" ca="1" si="150">IF($D$40=1,0,($D$12*$D$16*(BV19+BV17)+$D$8*$D$16*(BW18+BU18)+$D$8*$D$12*$D$18+$D$8*$D$12*$D$16*$D$33/COUNT($N$13:$DI$62))/($D$8*$D$12+2*$D$8*$D$16+2*$D$12*$D$16))</f>
        <v>100.00019767768961</v>
      </c>
      <c r="BW18" s="40">
        <f t="shared" ref="BW18:BW61" ca="1" si="151">IF($D$40=1,0,($D$12*$D$16*(BW19+BW17)+$D$8*$D$16*(BX18+BV18)+$D$8*$D$12*$D$18+$D$8*$D$12*$D$16*$D$33/COUNT($N$13:$DI$62))/($D$8*$D$12+2*$D$8*$D$16+2*$D$12*$D$16))</f>
        <v>100.0001979362203</v>
      </c>
      <c r="BX18" s="40">
        <f t="shared" ref="BX18:BX61" ca="1" si="152">IF($D$40=1,0,($D$12*$D$16*(BX19+BX17)+$D$8*$D$16*(BY18+BW18)+$D$8*$D$12*$D$18+$D$8*$D$12*$D$16*$D$33/COUNT($N$13:$DI$62))/($D$8*$D$12+2*$D$8*$D$16+2*$D$12*$D$16))</f>
        <v>100.00019767769012</v>
      </c>
      <c r="BY18" s="40">
        <f t="shared" ref="BY18:BY61" ca="1" si="153">IF($D$40=1,0,($D$12*$D$16*(BY19+BY17)+$D$8*$D$16*(BZ18+BX18)+$D$8*$D$12*$D$18+$D$8*$D$12*$D$16*$D$33/COUNT($N$13:$DI$62))/($D$8*$D$12+2*$D$8*$D$16+2*$D$12*$D$16))</f>
        <v>100.0001979362203</v>
      </c>
      <c r="BZ18" s="40">
        <f t="shared" ca="1" si="89"/>
        <v>100.00019767769012</v>
      </c>
      <c r="CA18" s="40">
        <f t="shared" ca="1" si="78"/>
        <v>100.0001979362203</v>
      </c>
      <c r="CB18" s="40">
        <f t="shared" ca="1" si="78"/>
        <v>100.00019767769012</v>
      </c>
      <c r="CC18" s="40">
        <f t="shared" ca="1" si="78"/>
        <v>100.0001979362203</v>
      </c>
      <c r="CD18" s="40">
        <f t="shared" ca="1" si="78"/>
        <v>100.00019767769012</v>
      </c>
      <c r="CE18" s="40">
        <f t="shared" ca="1" si="78"/>
        <v>100.0001979362203</v>
      </c>
      <c r="CF18" s="40">
        <f t="shared" ca="1" si="78"/>
        <v>100.00019767769012</v>
      </c>
      <c r="CG18" s="40">
        <f t="shared" ca="1" si="78"/>
        <v>100.0001979362203</v>
      </c>
      <c r="CH18" s="40">
        <f t="shared" ca="1" si="78"/>
        <v>100.00019767769012</v>
      </c>
      <c r="CI18" s="40">
        <f t="shared" ca="1" si="78"/>
        <v>100.0001979362203</v>
      </c>
      <c r="CJ18" s="40">
        <f t="shared" ca="1" si="78"/>
        <v>100.00019767769012</v>
      </c>
      <c r="CK18" s="40">
        <f t="shared" ca="1" si="78"/>
        <v>100.0001979362203</v>
      </c>
      <c r="CL18" s="40">
        <f t="shared" ca="1" si="78"/>
        <v>100.00019767769012</v>
      </c>
      <c r="CM18" s="40">
        <f t="shared" ca="1" si="78"/>
        <v>100.0001979362203</v>
      </c>
      <c r="CN18" s="40">
        <f t="shared" ca="1" si="78"/>
        <v>100.00019767769012</v>
      </c>
      <c r="CO18" s="40">
        <f t="shared" ca="1" si="78"/>
        <v>100.0001979362203</v>
      </c>
      <c r="CP18" s="40">
        <f t="shared" ca="1" si="78"/>
        <v>100.00019767769012</v>
      </c>
      <c r="CQ18" s="40">
        <f t="shared" ca="1" si="78"/>
        <v>100.0001979362203</v>
      </c>
      <c r="CR18" s="40">
        <f t="shared" ca="1" si="78"/>
        <v>100.00019767769012</v>
      </c>
      <c r="CS18" s="40">
        <f t="shared" ca="1" si="78"/>
        <v>100.00019793622026</v>
      </c>
      <c r="CT18" s="40">
        <f t="shared" ca="1" si="78"/>
        <v>100.00019767769007</v>
      </c>
      <c r="CU18" s="40">
        <f t="shared" ca="1" si="78"/>
        <v>100.00019793621752</v>
      </c>
      <c r="CV18" s="40">
        <f t="shared" ca="1" si="78"/>
        <v>100.00019767768546</v>
      </c>
      <c r="CW18" s="40">
        <f t="shared" ca="1" si="78"/>
        <v>100.00019793602439</v>
      </c>
      <c r="CX18" s="40">
        <f t="shared" ca="1" si="78"/>
        <v>100.00019767737651</v>
      </c>
      <c r="CY18" s="40">
        <f t="shared" ca="1" si="78"/>
        <v>100.00019792467926</v>
      </c>
      <c r="CZ18" s="40">
        <f t="shared" ca="1" si="78"/>
        <v>100.00019765944342</v>
      </c>
      <c r="DA18" s="40">
        <f t="shared" ca="1" si="78"/>
        <v>100.00019729260671</v>
      </c>
      <c r="DB18" s="40">
        <f t="shared" ca="1" si="78"/>
        <v>100.00019666095689</v>
      </c>
      <c r="DC18" s="40">
        <f t="shared" ca="1" si="78"/>
        <v>100.00016203355997</v>
      </c>
      <c r="DD18" s="40">
        <f t="shared" ca="1" si="78"/>
        <v>100.0001408256348</v>
      </c>
      <c r="DE18" s="40">
        <f t="shared" ca="1" si="78"/>
        <v>99.998206431207635</v>
      </c>
      <c r="DF18" s="40">
        <f t="shared" ca="1" si="78"/>
        <v>99.997036463627367</v>
      </c>
      <c r="DG18" s="40">
        <f t="shared" ca="1" si="78"/>
        <v>99.897650906825334</v>
      </c>
      <c r="DH18" s="40">
        <f t="shared" ca="1" si="78"/>
        <v>99.835849475419735</v>
      </c>
      <c r="DI18" s="40">
        <f t="shared" ca="1" si="78"/>
        <v>97.154454936839997</v>
      </c>
      <c r="DJ18" s="42">
        <f t="shared" ca="1" si="79"/>
        <v>27.907479015612129</v>
      </c>
      <c r="DK18" s="42">
        <f t="shared" ca="1" si="80"/>
        <v>25.11715749130158</v>
      </c>
      <c r="DL18" s="42">
        <f t="shared" ca="1" si="81"/>
        <v>25.004720897769442</v>
      </c>
      <c r="DM18" s="42">
        <f t="shared" ca="1" si="82"/>
        <v>25.000190253539724</v>
      </c>
      <c r="DN18" s="45">
        <f t="shared" ca="1" si="83"/>
        <v>25.000007986204974</v>
      </c>
    </row>
    <row r="19" spans="2:118" ht="30" customHeight="1" thickBot="1" x14ac:dyDescent="0.35">
      <c r="H19">
        <v>86</v>
      </c>
      <c r="I19" s="41">
        <f t="shared" ca="1" si="75"/>
        <v>25.000007722617045</v>
      </c>
      <c r="J19" s="42">
        <f t="shared" ca="1" si="76"/>
        <v>25.000184053834534</v>
      </c>
      <c r="K19" s="42">
        <f t="shared" ca="1" si="77"/>
        <v>25.004567163819747</v>
      </c>
      <c r="L19" s="42">
        <f t="shared" ref="L19:M19" ca="1" si="154">IF($D$40=1,0,($D$12*$D$16)/(4*$D$16+$D$12)*((K19+L18+L20+M19)/$D$12+$D$21+0))</f>
        <v>25.113342926022419</v>
      </c>
      <c r="M19" s="42">
        <f t="shared" ca="1" si="154"/>
        <v>27.812826958456409</v>
      </c>
      <c r="N19" s="40">
        <f t="shared" ca="1" si="85"/>
        <v>94.805821096445726</v>
      </c>
      <c r="O19" s="40">
        <f t="shared" ca="1" si="91"/>
        <v>99.776674447506835</v>
      </c>
      <c r="P19" s="40">
        <f t="shared" ca="1" si="92"/>
        <v>99.8729021414794</v>
      </c>
      <c r="Q19" s="40">
        <f t="shared" ca="1" si="93"/>
        <v>99.996091517624578</v>
      </c>
      <c r="R19" s="40">
        <f t="shared" ca="1" si="94"/>
        <v>99.997833817645102</v>
      </c>
      <c r="S19" s="40">
        <f t="shared" ca="1" si="95"/>
        <v>100.00012431514608</v>
      </c>
      <c r="T19" s="40">
        <f t="shared" ca="1" si="96"/>
        <v>100.00015499695031</v>
      </c>
      <c r="U19" s="40">
        <f t="shared" ca="1" si="97"/>
        <v>100.00019624099318</v>
      </c>
      <c r="V19" s="40">
        <f t="shared" ca="1" si="98"/>
        <v>100.00019655181107</v>
      </c>
      <c r="W19" s="40">
        <f t="shared" ca="1" si="99"/>
        <v>100.00019754262964</v>
      </c>
      <c r="X19" s="40">
        <f t="shared" ca="1" si="100"/>
        <v>100.00019730876637</v>
      </c>
      <c r="Y19" s="40">
        <f t="shared" ca="1" si="101"/>
        <v>100.00019756729401</v>
      </c>
      <c r="Z19" s="40">
        <f t="shared" ca="1" si="102"/>
        <v>100.00019732324564</v>
      </c>
      <c r="AA19" s="40">
        <f t="shared" ca="1" si="103"/>
        <v>100.00019756778639</v>
      </c>
      <c r="AB19" s="40">
        <f t="shared" ca="1" si="104"/>
        <v>100.00019732353671</v>
      </c>
      <c r="AC19" s="40">
        <f t="shared" ca="1" si="105"/>
        <v>100.00019756779646</v>
      </c>
      <c r="AD19" s="40">
        <f t="shared" ca="1" si="106"/>
        <v>100.00019732354262</v>
      </c>
      <c r="AE19" s="40">
        <f t="shared" ca="1" si="107"/>
        <v>100.00019756779669</v>
      </c>
      <c r="AF19" s="40">
        <f t="shared" ca="1" si="108"/>
        <v>100.00019732354279</v>
      </c>
      <c r="AG19" s="40">
        <f t="shared" ca="1" si="109"/>
        <v>100.00019756779669</v>
      </c>
      <c r="AH19" s="40">
        <f t="shared" ca="1" si="110"/>
        <v>100.00019732354279</v>
      </c>
      <c r="AI19" s="40">
        <f t="shared" ca="1" si="111"/>
        <v>100.00019756779669</v>
      </c>
      <c r="AJ19" s="40">
        <f t="shared" ca="1" si="112"/>
        <v>100.00019732354279</v>
      </c>
      <c r="AK19" s="40">
        <f t="shared" ca="1" si="113"/>
        <v>100.0001975677974</v>
      </c>
      <c r="AL19" s="40">
        <f t="shared" ca="1" si="114"/>
        <v>100.00019732354387</v>
      </c>
      <c r="AM19" s="40">
        <f t="shared" ca="1" si="115"/>
        <v>100.00019756781414</v>
      </c>
      <c r="AN19" s="40">
        <f t="shared" ca="1" si="116"/>
        <v>100.0001973235678</v>
      </c>
      <c r="AO19" s="40">
        <f t="shared" ca="1" si="117"/>
        <v>100.0001975680416</v>
      </c>
      <c r="AP19" s="40">
        <f t="shared" ca="1" si="118"/>
        <v>100.00019732386831</v>
      </c>
      <c r="AQ19" s="40">
        <f t="shared" ca="1" si="119"/>
        <v>100.00019756962618</v>
      </c>
      <c r="AR19" s="40">
        <f t="shared" ca="1" si="120"/>
        <v>100.00019732576229</v>
      </c>
      <c r="AS19" s="40">
        <f t="shared" ca="1" si="121"/>
        <v>100.00019757441787</v>
      </c>
      <c r="AT19" s="40">
        <f t="shared" ca="1" si="122"/>
        <v>100.00019733091209</v>
      </c>
      <c r="AU19" s="40">
        <f t="shared" ca="1" si="123"/>
        <v>100.00019758083634</v>
      </c>
      <c r="AV19" s="40">
        <f t="shared" ca="1" si="124"/>
        <v>100.00019733731055</v>
      </c>
      <c r="AW19" s="40">
        <f t="shared" ca="1" si="125"/>
        <v>100.00019758670265</v>
      </c>
      <c r="AX19" s="40">
        <f t="shared" ca="1" si="126"/>
        <v>100.000197343073</v>
      </c>
      <c r="AY19" s="40">
        <f t="shared" ca="1" si="127"/>
        <v>100.00019759121693</v>
      </c>
      <c r="AZ19" s="40">
        <f t="shared" ca="1" si="128"/>
        <v>100.00019734730675</v>
      </c>
      <c r="BA19" s="40">
        <f t="shared" ca="1" si="129"/>
        <v>100.00019759317776</v>
      </c>
      <c r="BB19" s="40">
        <f t="shared" ca="1" si="130"/>
        <v>100.00019734899215</v>
      </c>
      <c r="BC19" s="40">
        <f t="shared" ca="1" si="131"/>
        <v>100.00019759358395</v>
      </c>
      <c r="BD19" s="40">
        <f t="shared" ca="1" si="132"/>
        <v>100.00019734931088</v>
      </c>
      <c r="BE19" s="40">
        <f t="shared" ca="1" si="133"/>
        <v>100.00019759362709</v>
      </c>
      <c r="BF19" s="40">
        <f t="shared" ca="1" si="134"/>
        <v>100.00019734934217</v>
      </c>
      <c r="BG19" s="40">
        <f t="shared" ca="1" si="135"/>
        <v>100.00019759362982</v>
      </c>
      <c r="BH19" s="40">
        <f t="shared" ca="1" si="136"/>
        <v>100.00019734934396</v>
      </c>
      <c r="BI19" s="40">
        <f t="shared" ca="1" si="137"/>
        <v>100.00019759363042</v>
      </c>
      <c r="BJ19" s="40">
        <f t="shared" ca="1" si="138"/>
        <v>100.00019734934487</v>
      </c>
      <c r="BK19" s="40">
        <f t="shared" ca="1" si="139"/>
        <v>100.00019759365681</v>
      </c>
      <c r="BL19" s="40">
        <f t="shared" ca="1" si="140"/>
        <v>100.00019734938847</v>
      </c>
      <c r="BM19" s="40">
        <f t="shared" ca="1" si="141"/>
        <v>100.00019759446754</v>
      </c>
      <c r="BN19" s="40">
        <f t="shared" ca="1" si="142"/>
        <v>100.00019735053228</v>
      </c>
      <c r="BO19" s="40">
        <f t="shared" ca="1" si="143"/>
        <v>100.00019759988709</v>
      </c>
      <c r="BP19" s="40">
        <f t="shared" ca="1" si="144"/>
        <v>100.00019735633211</v>
      </c>
      <c r="BQ19" s="40">
        <f t="shared" ca="1" si="145"/>
        <v>100.00019760568711</v>
      </c>
      <c r="BR19" s="40">
        <f t="shared" ca="1" si="146"/>
        <v>100.00019736173437</v>
      </c>
      <c r="BS19" s="40">
        <f t="shared" ca="1" si="147"/>
        <v>100.00019760682616</v>
      </c>
      <c r="BT19" s="40">
        <f t="shared" ca="1" si="148"/>
        <v>100.00019736254031</v>
      </c>
      <c r="BU19" s="40">
        <f t="shared" ca="1" si="149"/>
        <v>100.00019760686963</v>
      </c>
      <c r="BV19" s="40">
        <f t="shared" ca="1" si="150"/>
        <v>100.0001973625666</v>
      </c>
      <c r="BW19" s="40">
        <f t="shared" ca="1" si="151"/>
        <v>100.0001976068704</v>
      </c>
      <c r="BX19" s="40">
        <f t="shared" ca="1" si="152"/>
        <v>100.00019736256709</v>
      </c>
      <c r="BY19" s="40">
        <f t="shared" ca="1" si="153"/>
        <v>100.0001976068704</v>
      </c>
      <c r="BZ19" s="40">
        <f t="shared" ca="1" si="89"/>
        <v>100.00019736256709</v>
      </c>
      <c r="CA19" s="40">
        <f t="shared" ca="1" si="78"/>
        <v>100.0001976068704</v>
      </c>
      <c r="CB19" s="40">
        <f t="shared" ca="1" si="78"/>
        <v>100.00019736256709</v>
      </c>
      <c r="CC19" s="40">
        <f t="shared" ca="1" si="78"/>
        <v>100.0001976068704</v>
      </c>
      <c r="CD19" s="40">
        <f t="shared" ca="1" si="78"/>
        <v>100.00019736256709</v>
      </c>
      <c r="CE19" s="40">
        <f t="shared" ca="1" si="78"/>
        <v>100.0001976068704</v>
      </c>
      <c r="CF19" s="40">
        <f t="shared" ca="1" si="78"/>
        <v>100.00019736256709</v>
      </c>
      <c r="CG19" s="40">
        <f t="shared" ca="1" si="78"/>
        <v>100.0001976068704</v>
      </c>
      <c r="CH19" s="40">
        <f t="shared" ca="1" si="78"/>
        <v>100.00019736256709</v>
      </c>
      <c r="CI19" s="40">
        <f t="shared" ca="1" si="78"/>
        <v>100.0001976068704</v>
      </c>
      <c r="CJ19" s="40">
        <f t="shared" ca="1" si="78"/>
        <v>100.00019736256709</v>
      </c>
      <c r="CK19" s="40">
        <f t="shared" ca="1" si="78"/>
        <v>100.0001976068704</v>
      </c>
      <c r="CL19" s="40">
        <f t="shared" ca="1" si="78"/>
        <v>100.00019736256709</v>
      </c>
      <c r="CM19" s="40">
        <f t="shared" ca="1" si="78"/>
        <v>100.0001976068704</v>
      </c>
      <c r="CN19" s="40">
        <f t="shared" ca="1" si="78"/>
        <v>100.00019736256709</v>
      </c>
      <c r="CO19" s="40">
        <f t="shared" ca="1" si="78"/>
        <v>100.0001976068704</v>
      </c>
      <c r="CP19" s="40">
        <f t="shared" ca="1" si="78"/>
        <v>100.00019736256709</v>
      </c>
      <c r="CQ19" s="40">
        <f t="shared" ca="1" si="78"/>
        <v>100.0001976068704</v>
      </c>
      <c r="CR19" s="40">
        <f t="shared" ca="1" si="78"/>
        <v>100.00019736256709</v>
      </c>
      <c r="CS19" s="40">
        <f t="shared" ca="1" si="78"/>
        <v>100.00019760687037</v>
      </c>
      <c r="CT19" s="40">
        <f t="shared" ca="1" si="78"/>
        <v>100.00019736256701</v>
      </c>
      <c r="CU19" s="40">
        <f t="shared" ca="1" si="78"/>
        <v>100.00019760686779</v>
      </c>
      <c r="CV19" s="40">
        <f t="shared" ca="1" si="78"/>
        <v>100.00019736256223</v>
      </c>
      <c r="CW19" s="40">
        <f t="shared" ca="1" si="78"/>
        <v>100.00019760668488</v>
      </c>
      <c r="CX19" s="40">
        <f t="shared" ca="1" si="78"/>
        <v>100.00019736224142</v>
      </c>
      <c r="CY19" s="40">
        <f t="shared" ca="1" si="78"/>
        <v>100.00019759592328</v>
      </c>
      <c r="CZ19" s="40">
        <f t="shared" ca="1" si="78"/>
        <v>100.00019734363372</v>
      </c>
      <c r="DA19" s="40">
        <f t="shared" ca="1" si="78"/>
        <v>100.00019699628587</v>
      </c>
      <c r="DB19" s="40">
        <f t="shared" ca="1" si="78"/>
        <v>100.00019630762583</v>
      </c>
      <c r="DC19" s="40">
        <f t="shared" ca="1" si="78"/>
        <v>100.00016355321706</v>
      </c>
      <c r="DD19" s="40">
        <f t="shared" ca="1" si="78"/>
        <v>100.00013834862925</v>
      </c>
      <c r="DE19" s="40">
        <f t="shared" ca="1" si="78"/>
        <v>99.998308451982055</v>
      </c>
      <c r="DF19" s="40">
        <f t="shared" ca="1" si="78"/>
        <v>99.996910996544869</v>
      </c>
      <c r="DG19" s="40">
        <f t="shared" ca="1" si="78"/>
        <v>99.902801610665605</v>
      </c>
      <c r="DH19" s="40">
        <f t="shared" ca="1" si="78"/>
        <v>99.827884900849426</v>
      </c>
      <c r="DI19" s="40">
        <f t="shared" ca="1" si="78"/>
        <v>97.163107751215421</v>
      </c>
      <c r="DJ19" s="42">
        <f t="shared" ca="1" si="79"/>
        <v>27.907827732445206</v>
      </c>
      <c r="DK19" s="42">
        <f t="shared" ca="1" si="80"/>
        <v>25.117171535625058</v>
      </c>
      <c r="DL19" s="42">
        <f t="shared" ca="1" si="81"/>
        <v>25.004721452837074</v>
      </c>
      <c r="DM19" s="42">
        <f t="shared" ca="1" si="82"/>
        <v>25.000190264835652</v>
      </c>
      <c r="DN19" s="45">
        <f t="shared" ca="1" si="83"/>
        <v>25.000007975637505</v>
      </c>
    </row>
    <row r="20" spans="2:118" ht="30" customHeight="1" thickBot="1" x14ac:dyDescent="0.35">
      <c r="B20" s="47" t="s">
        <v>13</v>
      </c>
      <c r="C20" s="48"/>
      <c r="H20">
        <v>84</v>
      </c>
      <c r="I20" s="41">
        <f t="shared" ca="1" si="75"/>
        <v>25.000007730807674</v>
      </c>
      <c r="J20" s="42">
        <f t="shared" ca="1" si="76"/>
        <v>25.000184428291089</v>
      </c>
      <c r="K20" s="42">
        <f t="shared" ca="1" si="77"/>
        <v>25.004576641798195</v>
      </c>
      <c r="L20" s="42">
        <f t="shared" ref="L20:M20" ca="1" si="155">IF($D$40=1,0,($D$12*$D$16)/(4*$D$16+$D$12)*((K20+L19+L21+M20)/$D$12+$D$21+0))</f>
        <v>25.113578293629452</v>
      </c>
      <c r="M20" s="42">
        <f t="shared" ca="1" si="155"/>
        <v>27.818667392055467</v>
      </c>
      <c r="N20" s="40">
        <f t="shared" ca="1" si="85"/>
        <v>94.950741742045878</v>
      </c>
      <c r="O20" s="40">
        <f t="shared" ca="1" si="91"/>
        <v>99.76719346604483</v>
      </c>
      <c r="P20" s="40">
        <f t="shared" ca="1" si="92"/>
        <v>99.87930776277949</v>
      </c>
      <c r="Q20" s="40">
        <f t="shared" ca="1" si="93"/>
        <v>99.995941869004199</v>
      </c>
      <c r="R20" s="40">
        <f t="shared" ca="1" si="94"/>
        <v>99.997954109488035</v>
      </c>
      <c r="S20" s="40">
        <f t="shared" ca="1" si="95"/>
        <v>100.00012140549957</v>
      </c>
      <c r="T20" s="40">
        <f t="shared" ca="1" si="96"/>
        <v>100.00015683858317</v>
      </c>
      <c r="U20" s="40">
        <f t="shared" ca="1" si="97"/>
        <v>100.00019586620384</v>
      </c>
      <c r="V20" s="40">
        <f t="shared" ca="1" si="98"/>
        <v>100.00019627604537</v>
      </c>
      <c r="W20" s="40">
        <f t="shared" ca="1" si="99"/>
        <v>100.00019721310771</v>
      </c>
      <c r="X20" s="40">
        <f t="shared" ca="1" si="100"/>
        <v>100.00019699488138</v>
      </c>
      <c r="Y20" s="40">
        <f t="shared" ca="1" si="101"/>
        <v>100.00019723862258</v>
      </c>
      <c r="Z20" s="40">
        <f t="shared" ca="1" si="102"/>
        <v>100.00019700864499</v>
      </c>
      <c r="AA20" s="40">
        <f t="shared" ca="1" si="103"/>
        <v>100.00019723913188</v>
      </c>
      <c r="AB20" s="40">
        <f t="shared" ca="1" si="104"/>
        <v>100.00019700892186</v>
      </c>
      <c r="AC20" s="40">
        <f t="shared" ca="1" si="105"/>
        <v>100.00019723914232</v>
      </c>
      <c r="AD20" s="40">
        <f t="shared" ca="1" si="106"/>
        <v>100.0001970089275</v>
      </c>
      <c r="AE20" s="40">
        <f t="shared" ca="1" si="107"/>
        <v>100.00019723914258</v>
      </c>
      <c r="AF20" s="40">
        <f t="shared" ca="1" si="108"/>
        <v>100.00019700892763</v>
      </c>
      <c r="AG20" s="40">
        <f t="shared" ca="1" si="109"/>
        <v>100.00019723914258</v>
      </c>
      <c r="AH20" s="40">
        <f t="shared" ca="1" si="110"/>
        <v>100.00019700892763</v>
      </c>
      <c r="AI20" s="40">
        <f t="shared" ca="1" si="111"/>
        <v>100.00019723914258</v>
      </c>
      <c r="AJ20" s="40">
        <f t="shared" ca="1" si="112"/>
        <v>100.00019700892764</v>
      </c>
      <c r="AK20" s="40">
        <f t="shared" ca="1" si="113"/>
        <v>100.00019723914326</v>
      </c>
      <c r="AL20" s="40">
        <f t="shared" ca="1" si="114"/>
        <v>100.00019700892878</v>
      </c>
      <c r="AM20" s="40">
        <f t="shared" ca="1" si="115"/>
        <v>100.00019723915941</v>
      </c>
      <c r="AN20" s="40">
        <f t="shared" ca="1" si="116"/>
        <v>100.00019700895339</v>
      </c>
      <c r="AO20" s="40">
        <f t="shared" ca="1" si="117"/>
        <v>100.00019723938087</v>
      </c>
      <c r="AP20" s="40">
        <f t="shared" ca="1" si="118"/>
        <v>100.00019700926048</v>
      </c>
      <c r="AQ20" s="40">
        <f t="shared" ca="1" si="119"/>
        <v>100.00019724093703</v>
      </c>
      <c r="AR20" s="40">
        <f t="shared" ca="1" si="120"/>
        <v>100.00019701118038</v>
      </c>
      <c r="AS20" s="40">
        <f t="shared" ca="1" si="121"/>
        <v>100.00019724568708</v>
      </c>
      <c r="AT20" s="40">
        <f t="shared" ca="1" si="122"/>
        <v>100.0001970163525</v>
      </c>
      <c r="AU20" s="40">
        <f t="shared" ca="1" si="123"/>
        <v>100.00019725209468</v>
      </c>
      <c r="AV20" s="40">
        <f t="shared" ca="1" si="124"/>
        <v>100.00019702273825</v>
      </c>
      <c r="AW20" s="40">
        <f t="shared" ca="1" si="125"/>
        <v>100.00019725795934</v>
      </c>
      <c r="AX20" s="40">
        <f t="shared" ca="1" si="126"/>
        <v>100.00019702848277</v>
      </c>
      <c r="AY20" s="40">
        <f t="shared" ca="1" si="127"/>
        <v>100.00019726248925</v>
      </c>
      <c r="AZ20" s="40">
        <f t="shared" ca="1" si="128"/>
        <v>100.00019703268457</v>
      </c>
      <c r="BA20" s="40">
        <f t="shared" ca="1" si="129"/>
        <v>100.00019726447182</v>
      </c>
      <c r="BB20" s="40">
        <f t="shared" ca="1" si="130"/>
        <v>100.00019703434425</v>
      </c>
      <c r="BC20" s="40">
        <f t="shared" ca="1" si="131"/>
        <v>100.00019726488566</v>
      </c>
      <c r="BD20" s="40">
        <f t="shared" ca="1" si="132"/>
        <v>100.0001970346556</v>
      </c>
      <c r="BE20" s="40">
        <f t="shared" ca="1" si="133"/>
        <v>100.00019726492991</v>
      </c>
      <c r="BF20" s="40">
        <f t="shared" ca="1" si="134"/>
        <v>100.00019703468597</v>
      </c>
      <c r="BG20" s="40">
        <f t="shared" ca="1" si="135"/>
        <v>100.00019726493272</v>
      </c>
      <c r="BH20" s="40">
        <f t="shared" ca="1" si="136"/>
        <v>100.0001970346877</v>
      </c>
      <c r="BI20" s="40">
        <f t="shared" ca="1" si="137"/>
        <v>100.00019726493328</v>
      </c>
      <c r="BJ20" s="40">
        <f t="shared" ca="1" si="138"/>
        <v>100.00019703468864</v>
      </c>
      <c r="BK20" s="40">
        <f t="shared" ca="1" si="139"/>
        <v>100.00019726495842</v>
      </c>
      <c r="BL20" s="40">
        <f t="shared" ca="1" si="140"/>
        <v>100.00019703473383</v>
      </c>
      <c r="BM20" s="40">
        <f t="shared" ca="1" si="141"/>
        <v>100.00019726574271</v>
      </c>
      <c r="BN20" s="40">
        <f t="shared" ca="1" si="142"/>
        <v>100.00019703590939</v>
      </c>
      <c r="BO20" s="40">
        <f t="shared" ca="1" si="143"/>
        <v>100.00019727111237</v>
      </c>
      <c r="BP20" s="40">
        <f t="shared" ca="1" si="144"/>
        <v>100.00019704172765</v>
      </c>
      <c r="BQ20" s="40">
        <f t="shared" ca="1" si="145"/>
        <v>100.00019727693061</v>
      </c>
      <c r="BR20" s="40">
        <f t="shared" ca="1" si="146"/>
        <v>100.00019704708025</v>
      </c>
      <c r="BS20" s="40">
        <f t="shared" ca="1" si="147"/>
        <v>100.00019727810128</v>
      </c>
      <c r="BT20" s="40">
        <f t="shared" ca="1" si="148"/>
        <v>100.00019704785994</v>
      </c>
      <c r="BU20" s="40">
        <f t="shared" ca="1" si="149"/>
        <v>100.00019727814635</v>
      </c>
      <c r="BV20" s="40">
        <f t="shared" ca="1" si="150"/>
        <v>100.000197047885</v>
      </c>
      <c r="BW20" s="40">
        <f t="shared" ca="1" si="151"/>
        <v>100.00019727814714</v>
      </c>
      <c r="BX20" s="40">
        <f t="shared" ca="1" si="152"/>
        <v>100.00019704788548</v>
      </c>
      <c r="BY20" s="40">
        <f t="shared" ca="1" si="153"/>
        <v>100.00019727814714</v>
      </c>
      <c r="BZ20" s="40">
        <f t="shared" ca="1" si="89"/>
        <v>100.00019704788548</v>
      </c>
      <c r="CA20" s="40">
        <f t="shared" ca="1" si="78"/>
        <v>100.00019727814714</v>
      </c>
      <c r="CB20" s="40">
        <f t="shared" ca="1" si="78"/>
        <v>100.00019704788548</v>
      </c>
      <c r="CC20" s="40">
        <f t="shared" ca="1" si="78"/>
        <v>100.00019727814714</v>
      </c>
      <c r="CD20" s="40">
        <f t="shared" ca="1" si="78"/>
        <v>100.00019704788548</v>
      </c>
      <c r="CE20" s="40">
        <f t="shared" ca="1" si="78"/>
        <v>100.00019727814714</v>
      </c>
      <c r="CF20" s="40">
        <f t="shared" ca="1" si="78"/>
        <v>100.00019704788548</v>
      </c>
      <c r="CG20" s="40">
        <f t="shared" ca="1" si="78"/>
        <v>100.00019727814714</v>
      </c>
      <c r="CH20" s="40">
        <f t="shared" ca="1" si="78"/>
        <v>100.00019704788548</v>
      </c>
      <c r="CI20" s="40">
        <f t="shared" ca="1" si="78"/>
        <v>100.00019727814714</v>
      </c>
      <c r="CJ20" s="40">
        <f t="shared" ca="1" si="78"/>
        <v>100.00019704788548</v>
      </c>
      <c r="CK20" s="40">
        <f t="shared" ca="1" si="78"/>
        <v>100.00019727814714</v>
      </c>
      <c r="CL20" s="40">
        <f t="shared" ca="1" si="78"/>
        <v>100.00019704788548</v>
      </c>
      <c r="CM20" s="40">
        <f t="shared" ca="1" si="78"/>
        <v>100.00019727814714</v>
      </c>
      <c r="CN20" s="40">
        <f t="shared" ca="1" si="78"/>
        <v>100.00019704788548</v>
      </c>
      <c r="CO20" s="40">
        <f t="shared" ca="1" si="78"/>
        <v>100.00019727814714</v>
      </c>
      <c r="CP20" s="40">
        <f t="shared" ca="1" si="78"/>
        <v>100.00019704788548</v>
      </c>
      <c r="CQ20" s="40">
        <f t="shared" ca="1" si="78"/>
        <v>100.00019727814714</v>
      </c>
      <c r="CR20" s="40">
        <f t="shared" ca="1" si="78"/>
        <v>100.00019704788548</v>
      </c>
      <c r="CS20" s="40">
        <f t="shared" ca="1" si="78"/>
        <v>100.00019727814713</v>
      </c>
      <c r="CT20" s="40">
        <f t="shared" ca="1" si="78"/>
        <v>100.00019704788539</v>
      </c>
      <c r="CU20" s="40">
        <f t="shared" ca="1" si="78"/>
        <v>100.00019727814468</v>
      </c>
      <c r="CV20" s="40">
        <f t="shared" ca="1" si="78"/>
        <v>100.00019704788046</v>
      </c>
      <c r="CW20" s="40">
        <f t="shared" ca="1" si="78"/>
        <v>100.00019727797137</v>
      </c>
      <c r="CX20" s="40">
        <f t="shared" ca="1" si="78"/>
        <v>100.0001970475482</v>
      </c>
      <c r="CY20" s="40">
        <f t="shared" ca="1" si="78"/>
        <v>100.00019726775828</v>
      </c>
      <c r="CZ20" s="40">
        <f t="shared" ca="1" si="78"/>
        <v>100.0001970282881</v>
      </c>
      <c r="DA20" s="40">
        <f t="shared" ca="1" si="78"/>
        <v>100.00019669860664</v>
      </c>
      <c r="DB20" s="40">
        <f t="shared" ca="1" si="78"/>
        <v>100.00019595599187</v>
      </c>
      <c r="DC20" s="40">
        <f t="shared" ca="1" si="78"/>
        <v>100.0001649618239</v>
      </c>
      <c r="DD20" s="40">
        <f t="shared" ca="1" si="78"/>
        <v>100.00013593825315</v>
      </c>
      <c r="DE20" s="40">
        <f t="shared" ca="1" si="78"/>
        <v>99.998404251219924</v>
      </c>
      <c r="DF20" s="40">
        <f t="shared" ca="1" si="78"/>
        <v>99.996788055000593</v>
      </c>
      <c r="DG20" s="40">
        <f t="shared" ca="1" si="78"/>
        <v>99.907631598858231</v>
      </c>
      <c r="DH20" s="40">
        <f t="shared" ca="1" si="78"/>
        <v>99.8197277174378</v>
      </c>
      <c r="DI20" s="40">
        <f t="shared" ca="1" si="78"/>
        <v>97.172009403603965</v>
      </c>
      <c r="DJ20" s="42">
        <f t="shared" ca="1" si="79"/>
        <v>27.908186479510412</v>
      </c>
      <c r="DK20" s="42">
        <f t="shared" ca="1" si="80"/>
        <v>25.117185993188084</v>
      </c>
      <c r="DL20" s="42">
        <f t="shared" ca="1" si="81"/>
        <v>25.004722035055902</v>
      </c>
      <c r="DM20" s="42">
        <f t="shared" ca="1" si="82"/>
        <v>25.000190287855336</v>
      </c>
      <c r="DN20" s="45">
        <f t="shared" ca="1" si="83"/>
        <v>25.00000797615764</v>
      </c>
    </row>
    <row r="21" spans="2:118" ht="30" customHeight="1" x14ac:dyDescent="0.3">
      <c r="C21" s="1" t="s">
        <v>14</v>
      </c>
      <c r="D21" s="8">
        <f>D18/D16</f>
        <v>1.0000000000000002E-3</v>
      </c>
      <c r="H21">
        <v>82</v>
      </c>
      <c r="I21" s="41">
        <f t="shared" ca="1" si="75"/>
        <v>25.00000774568008</v>
      </c>
      <c r="J21" s="42">
        <f t="shared" ca="1" si="76"/>
        <v>25.000184790268548</v>
      </c>
      <c r="K21" s="42">
        <f t="shared" ca="1" si="77"/>
        <v>25.004585630608563</v>
      </c>
      <c r="L21" s="42">
        <f t="shared" ref="L21:M21" ca="1" si="156">IF($D$40=1,0,($D$12*$D$16)/(4*$D$16+$D$12)*((K21+L20+L22+M21)/$D$12+$D$21+0))</f>
        <v>25.113801343302207</v>
      </c>
      <c r="M21" s="42">
        <f t="shared" ca="1" si="156"/>
        <v>27.824202000250153</v>
      </c>
      <c r="N21" s="40">
        <f t="shared" ca="1" si="85"/>
        <v>95.088073700497176</v>
      </c>
      <c r="O21" s="40">
        <f t="shared" ca="1" si="91"/>
        <v>99.757623612672788</v>
      </c>
      <c r="P21" s="40">
        <f t="shared" ca="1" si="92"/>
        <v>99.885317966747678</v>
      </c>
      <c r="Q21" s="40">
        <f t="shared" ca="1" si="93"/>
        <v>99.995794713345106</v>
      </c>
      <c r="R21" s="40">
        <f t="shared" ca="1" si="94"/>
        <v>99.998067066364399</v>
      </c>
      <c r="S21" s="40">
        <f t="shared" ca="1" si="95"/>
        <v>100.00011855520476</v>
      </c>
      <c r="T21" s="40">
        <f t="shared" ca="1" si="96"/>
        <v>100.00015855027431</v>
      </c>
      <c r="U21" s="40">
        <f t="shared" ca="1" si="97"/>
        <v>100.00019549312837</v>
      </c>
      <c r="V21" s="40">
        <f t="shared" ca="1" si="98"/>
        <v>100.00019599839661</v>
      </c>
      <c r="W21" s="40">
        <f t="shared" ca="1" si="99"/>
        <v>100.00019688422688</v>
      </c>
      <c r="X21" s="40">
        <f t="shared" ca="1" si="100"/>
        <v>100.00019668139819</v>
      </c>
      <c r="Y21" s="40">
        <f t="shared" ca="1" si="101"/>
        <v>100.000196910573</v>
      </c>
      <c r="Z21" s="40">
        <f t="shared" ca="1" si="102"/>
        <v>100.00019669448839</v>
      </c>
      <c r="AA21" s="40">
        <f t="shared" ca="1" si="103"/>
        <v>100.0001969110989</v>
      </c>
      <c r="AB21" s="40">
        <f t="shared" ca="1" si="104"/>
        <v>100.00019669475192</v>
      </c>
      <c r="AC21" s="40">
        <f t="shared" ca="1" si="105"/>
        <v>100.00019691110968</v>
      </c>
      <c r="AD21" s="40">
        <f t="shared" ca="1" si="106"/>
        <v>100.00019669475728</v>
      </c>
      <c r="AE21" s="40">
        <f t="shared" ca="1" si="107"/>
        <v>100.00019691110994</v>
      </c>
      <c r="AF21" s="40">
        <f t="shared" ca="1" si="108"/>
        <v>100.00019669475739</v>
      </c>
      <c r="AG21" s="40">
        <f t="shared" ca="1" si="109"/>
        <v>100.00019691110994</v>
      </c>
      <c r="AH21" s="40">
        <f t="shared" ca="1" si="110"/>
        <v>100.00019669475739</v>
      </c>
      <c r="AI21" s="40">
        <f t="shared" ca="1" si="111"/>
        <v>100.00019691110994</v>
      </c>
      <c r="AJ21" s="40">
        <f t="shared" ca="1" si="112"/>
        <v>100.00019669475741</v>
      </c>
      <c r="AK21" s="40">
        <f t="shared" ca="1" si="113"/>
        <v>100.00019691111061</v>
      </c>
      <c r="AL21" s="40">
        <f t="shared" ca="1" si="114"/>
        <v>100.00019669475857</v>
      </c>
      <c r="AM21" s="40">
        <f t="shared" ca="1" si="115"/>
        <v>100.0001969111262</v>
      </c>
      <c r="AN21" s="40">
        <f t="shared" ca="1" si="116"/>
        <v>100.00019669478387</v>
      </c>
      <c r="AO21" s="40">
        <f t="shared" ca="1" si="117"/>
        <v>100.00019691134183</v>
      </c>
      <c r="AP21" s="40">
        <f t="shared" ca="1" si="118"/>
        <v>100.00019669509759</v>
      </c>
      <c r="AQ21" s="40">
        <f t="shared" ca="1" si="119"/>
        <v>100.00019691287014</v>
      </c>
      <c r="AR21" s="40">
        <f t="shared" ca="1" si="120"/>
        <v>100.00019669704328</v>
      </c>
      <c r="AS21" s="40">
        <f t="shared" ca="1" si="121"/>
        <v>100.00019691757875</v>
      </c>
      <c r="AT21" s="40">
        <f t="shared" ca="1" si="122"/>
        <v>100.00019670223712</v>
      </c>
      <c r="AU21" s="40">
        <f t="shared" ca="1" si="123"/>
        <v>100.00019692397528</v>
      </c>
      <c r="AV21" s="40">
        <f t="shared" ca="1" si="124"/>
        <v>100.00019670860999</v>
      </c>
      <c r="AW21" s="40">
        <f t="shared" ca="1" si="125"/>
        <v>100.00019692983817</v>
      </c>
      <c r="AX21" s="40">
        <f t="shared" ca="1" si="126"/>
        <v>100.00019671433668</v>
      </c>
      <c r="AY21" s="40">
        <f t="shared" ca="1" si="127"/>
        <v>100.00019693438328</v>
      </c>
      <c r="AZ21" s="40">
        <f t="shared" ca="1" si="128"/>
        <v>100.00019671850664</v>
      </c>
      <c r="BA21" s="40">
        <f t="shared" ca="1" si="129"/>
        <v>100.00019693638743</v>
      </c>
      <c r="BB21" s="40">
        <f t="shared" ca="1" si="130"/>
        <v>100.00019672014109</v>
      </c>
      <c r="BC21" s="40">
        <f t="shared" ca="1" si="131"/>
        <v>100.00019693680895</v>
      </c>
      <c r="BD21" s="40">
        <f t="shared" ca="1" si="132"/>
        <v>100.00019672044527</v>
      </c>
      <c r="BE21" s="40">
        <f t="shared" ca="1" si="133"/>
        <v>100.00019693685431</v>
      </c>
      <c r="BF21" s="40">
        <f t="shared" ca="1" si="134"/>
        <v>100.00019672047475</v>
      </c>
      <c r="BG21" s="40">
        <f t="shared" ca="1" si="135"/>
        <v>100.00019693685718</v>
      </c>
      <c r="BH21" s="40">
        <f t="shared" ca="1" si="136"/>
        <v>100.00019672047641</v>
      </c>
      <c r="BI21" s="40">
        <f t="shared" ca="1" si="137"/>
        <v>100.00019693685771</v>
      </c>
      <c r="BJ21" s="40">
        <f t="shared" ca="1" si="138"/>
        <v>100.00019672047736</v>
      </c>
      <c r="BK21" s="40">
        <f t="shared" ca="1" si="139"/>
        <v>100.00019693688166</v>
      </c>
      <c r="BL21" s="40">
        <f t="shared" ca="1" si="140"/>
        <v>100.00019672052414</v>
      </c>
      <c r="BM21" s="40">
        <f t="shared" ca="1" si="141"/>
        <v>100.0001969376405</v>
      </c>
      <c r="BN21" s="40">
        <f t="shared" ca="1" si="142"/>
        <v>100.00019672173174</v>
      </c>
      <c r="BO21" s="40">
        <f t="shared" ca="1" si="143"/>
        <v>100.0001969429597</v>
      </c>
      <c r="BP21" s="40">
        <f t="shared" ca="1" si="144"/>
        <v>100.0001967275671</v>
      </c>
      <c r="BQ21" s="40">
        <f t="shared" ca="1" si="145"/>
        <v>100.00019694879492</v>
      </c>
      <c r="BR21" s="40">
        <f t="shared" ca="1" si="146"/>
        <v>100.00019673286958</v>
      </c>
      <c r="BS21" s="40">
        <f t="shared" ca="1" si="147"/>
        <v>100.00019694999745</v>
      </c>
      <c r="BT21" s="40">
        <f t="shared" ca="1" si="148"/>
        <v>100.00019673362397</v>
      </c>
      <c r="BU21" s="40">
        <f t="shared" ca="1" si="149"/>
        <v>100.0001969500441</v>
      </c>
      <c r="BV21" s="40">
        <f t="shared" ca="1" si="150"/>
        <v>100.00019673364785</v>
      </c>
      <c r="BW21" s="40">
        <f t="shared" ca="1" si="151"/>
        <v>100.00019695004491</v>
      </c>
      <c r="BX21" s="40">
        <f t="shared" ca="1" si="152"/>
        <v>100.00019673364832</v>
      </c>
      <c r="BY21" s="40">
        <f t="shared" ca="1" si="153"/>
        <v>100.00019695004491</v>
      </c>
      <c r="BZ21" s="40">
        <f t="shared" ca="1" si="89"/>
        <v>100.00019673364832</v>
      </c>
      <c r="CA21" s="40">
        <f t="shared" ca="1" si="78"/>
        <v>100.00019695004491</v>
      </c>
      <c r="CB21" s="40">
        <f t="shared" ca="1" si="78"/>
        <v>100.00019673364832</v>
      </c>
      <c r="CC21" s="40">
        <f t="shared" ca="1" si="78"/>
        <v>100.00019695004491</v>
      </c>
      <c r="CD21" s="40">
        <f t="shared" ca="1" si="78"/>
        <v>100.00019673364832</v>
      </c>
      <c r="CE21" s="40">
        <f t="shared" ca="1" si="78"/>
        <v>100.00019695004491</v>
      </c>
      <c r="CF21" s="40">
        <f t="shared" ca="1" si="78"/>
        <v>100.00019673364832</v>
      </c>
      <c r="CG21" s="40">
        <f t="shared" ca="1" si="78"/>
        <v>100.00019695004491</v>
      </c>
      <c r="CH21" s="40">
        <f t="shared" ca="1" si="78"/>
        <v>100.00019673364832</v>
      </c>
      <c r="CI21" s="40">
        <f t="shared" ca="1" si="78"/>
        <v>100.00019695004491</v>
      </c>
      <c r="CJ21" s="40">
        <f t="shared" ca="1" si="78"/>
        <v>100.00019673364832</v>
      </c>
      <c r="CK21" s="40">
        <f t="shared" ref="CK21:CK61" ca="1" si="157">IF($D$40=1,0,($D$12*$D$16*(CK22+CK20)+$D$8*$D$16*(CL21+CJ21)+$D$8*$D$12*$D$18+$D$8*$D$12*$D$16*$D$33/COUNT($N$13:$DI$62))/($D$8*$D$12+2*$D$8*$D$16+2*$D$12*$D$16))</f>
        <v>100.00019695004491</v>
      </c>
      <c r="CL21" s="40">
        <f t="shared" ref="CL21:CL61" ca="1" si="158">IF($D$40=1,0,($D$12*$D$16*(CL22+CL20)+$D$8*$D$16*(CM21+CK21)+$D$8*$D$12*$D$18+$D$8*$D$12*$D$16*$D$33/COUNT($N$13:$DI$62))/($D$8*$D$12+2*$D$8*$D$16+2*$D$12*$D$16))</f>
        <v>100.00019673364832</v>
      </c>
      <c r="CM21" s="40">
        <f t="shared" ref="CM21:CM61" ca="1" si="159">IF($D$40=1,0,($D$12*$D$16*(CM22+CM20)+$D$8*$D$16*(CN21+CL21)+$D$8*$D$12*$D$18+$D$8*$D$12*$D$16*$D$33/COUNT($N$13:$DI$62))/($D$8*$D$12+2*$D$8*$D$16+2*$D$12*$D$16))</f>
        <v>100.00019695004491</v>
      </c>
      <c r="CN21" s="40">
        <f t="shared" ref="CN21:CN61" ca="1" si="160">IF($D$40=1,0,($D$12*$D$16*(CN22+CN20)+$D$8*$D$16*(CO21+CM21)+$D$8*$D$12*$D$18+$D$8*$D$12*$D$16*$D$33/COUNT($N$13:$DI$62))/($D$8*$D$12+2*$D$8*$D$16+2*$D$12*$D$16))</f>
        <v>100.00019673364832</v>
      </c>
      <c r="CO21" s="40">
        <f t="shared" ref="CO21:CO61" ca="1" si="161">IF($D$40=1,0,($D$12*$D$16*(CO22+CO20)+$D$8*$D$16*(CP21+CN21)+$D$8*$D$12*$D$18+$D$8*$D$12*$D$16*$D$33/COUNT($N$13:$DI$62))/($D$8*$D$12+2*$D$8*$D$16+2*$D$12*$D$16))</f>
        <v>100.00019695004491</v>
      </c>
      <c r="CP21" s="40">
        <f t="shared" ref="CP21:CP61" ca="1" si="162">IF($D$40=1,0,($D$12*$D$16*(CP22+CP20)+$D$8*$D$16*(CQ21+CO21)+$D$8*$D$12*$D$18+$D$8*$D$12*$D$16*$D$33/COUNT($N$13:$DI$62))/($D$8*$D$12+2*$D$8*$D$16+2*$D$12*$D$16))</f>
        <v>100.00019673364832</v>
      </c>
      <c r="CQ21" s="40">
        <f t="shared" ref="CQ21:CQ61" ca="1" si="163">IF($D$40=1,0,($D$12*$D$16*(CQ22+CQ20)+$D$8*$D$16*(CR21+CP21)+$D$8*$D$12*$D$18+$D$8*$D$12*$D$16*$D$33/COUNT($N$13:$DI$62))/($D$8*$D$12+2*$D$8*$D$16+2*$D$12*$D$16))</f>
        <v>100.00019695004491</v>
      </c>
      <c r="CR21" s="40">
        <f t="shared" ref="CR21:CR61" ca="1" si="164">IF($D$40=1,0,($D$12*$D$16*(CR22+CR20)+$D$8*$D$16*(CS21+CQ21)+$D$8*$D$12*$D$18+$D$8*$D$12*$D$16*$D$33/COUNT($N$13:$DI$62))/($D$8*$D$12+2*$D$8*$D$16+2*$D$12*$D$16))</f>
        <v>100.00019673364832</v>
      </c>
      <c r="CS21" s="40">
        <f t="shared" ref="CS21:CS61" ca="1" si="165">IF($D$40=1,0,($D$12*$D$16*(CS22+CS20)+$D$8*$D$16*(CT21+CR21)+$D$8*$D$12*$D$18+$D$8*$D$12*$D$16*$D$33/COUNT($N$13:$DI$62))/($D$8*$D$12+2*$D$8*$D$16+2*$D$12*$D$16))</f>
        <v>100.00019695004491</v>
      </c>
      <c r="CT21" s="40">
        <f t="shared" ref="CT21:CT61" ca="1" si="166">IF($D$40=1,0,($D$12*$D$16*(CT22+CT20)+$D$8*$D$16*(CU21+CS21)+$D$8*$D$12*$D$18+$D$8*$D$12*$D$16*$D$33/COUNT($N$13:$DI$62))/($D$8*$D$12+2*$D$8*$D$16+2*$D$12*$D$16))</f>
        <v>100.00019673364824</v>
      </c>
      <c r="CU21" s="40">
        <f t="shared" ref="CU21:CU61" ca="1" si="167">IF($D$40=1,0,($D$12*$D$16*(CU22+CU20)+$D$8*$D$16*(CV21+CT21)+$D$8*$D$12*$D$18+$D$8*$D$12*$D$16*$D$33/COUNT($N$13:$DI$62))/($D$8*$D$12+2*$D$8*$D$16+2*$D$12*$D$16))</f>
        <v>100.00019695004261</v>
      </c>
      <c r="CV21" s="40">
        <f t="shared" ref="CV21:CV61" ca="1" si="168">IF($D$40=1,0,($D$12*$D$16*(CV22+CV20)+$D$8*$D$16*(CW21+CU21)+$D$8*$D$12*$D$18+$D$8*$D$12*$D$16*$D$33/COUNT($N$13:$DI$62))/($D$8*$D$12+2*$D$8*$D$16+2*$D$12*$D$16))</f>
        <v>100.00019673364314</v>
      </c>
      <c r="CW21" s="40">
        <f t="shared" ref="CW21:CW61" ca="1" si="169">IF($D$40=1,0,($D$12*$D$16*(CW22+CW20)+$D$8*$D$16*(CX21+CV21)+$D$8*$D$12*$D$18+$D$8*$D$12*$D$16*$D$33/COUNT($N$13:$DI$62))/($D$8*$D$12+2*$D$8*$D$16+2*$D$12*$D$16))</f>
        <v>100.00019694987829</v>
      </c>
      <c r="CX21" s="40">
        <f t="shared" ref="CX21:CX61" ca="1" si="170">IF($D$40=1,0,($D$12*$D$16*(CX22+CX20)+$D$8*$D$16*(CY21+CW21)+$D$8*$D$12*$D$18+$D$8*$D$12*$D$16*$D$33/COUNT($N$13:$DI$62))/($D$8*$D$12+2*$D$8*$D$16+2*$D$12*$D$16))</f>
        <v>100.0001967332997</v>
      </c>
      <c r="CY21" s="40">
        <f t="shared" ref="CY21:CY61" ca="1" si="171">IF($D$40=1,0,($D$12*$D$16*(CY22+CY20)+$D$8*$D$16*(CZ21+CX21)+$D$8*$D$12*$D$18+$D$8*$D$12*$D$16*$D$33/COUNT($N$13:$DI$62))/($D$8*$D$12+2*$D$8*$D$16+2*$D$12*$D$16))</f>
        <v>100.00019694018073</v>
      </c>
      <c r="CZ21" s="40">
        <f t="shared" ref="CZ21:CZ61" ca="1" si="172">IF($D$40=1,0,($D$12*$D$16*(CZ22+CZ20)+$D$8*$D$16*(DA21+CY21)+$D$8*$D$12*$D$18+$D$8*$D$12*$D$16*$D$33/COUNT($N$13:$DI$62))/($D$8*$D$12+2*$D$8*$D$16+2*$D$12*$D$16))</f>
        <v>100.0001967134027</v>
      </c>
      <c r="DA21" s="40">
        <f t="shared" ref="DA21:DA61" ca="1" si="173">IF($D$40=1,0,($D$12*$D$16*(DA22+DA20)+$D$8*$D$16*(DB21+CZ21)+$D$8*$D$12*$D$18+$D$8*$D$12*$D$16*$D$33/COUNT($N$13:$DI$62))/($D$8*$D$12+2*$D$8*$D$16+2*$D$12*$D$16))</f>
        <v>100.00019639967782</v>
      </c>
      <c r="DB21" s="40">
        <f t="shared" ref="DB21:DB61" ca="1" si="174">IF($D$40=1,0,($D$12*$D$16*(DB22+DB20)+$D$8*$D$16*(DC21+DA21)+$D$8*$D$12*$D$18+$D$8*$D$12*$D$16*$D$33/COUNT($N$13:$DI$62))/($D$8*$D$12+2*$D$8*$D$16+2*$D$12*$D$16))</f>
        <v>100.00019560567576</v>
      </c>
      <c r="DC21" s="40">
        <f t="shared" ref="DC21:DC61" ca="1" si="175">IF($D$40=1,0,($D$12*$D$16*(DC22+DC20)+$D$8*$D$16*(DD21+DB21)+$D$8*$D$12*$D$18+$D$8*$D$12*$D$16*$D$33/COUNT($N$13:$DI$62))/($D$8*$D$12+2*$D$8*$D$16+2*$D$12*$D$16))</f>
        <v>100.00016626582735</v>
      </c>
      <c r="DD21" s="40">
        <f t="shared" ref="DD21:DD61" ca="1" si="176">IF($D$40=1,0,($D$12*$D$16*(DD22+DD20)+$D$8*$D$16*(DE21+DC21)+$D$8*$D$12*$D$18+$D$8*$D$12*$D$16*$D$33/COUNT($N$13:$DI$62))/($D$8*$D$12+2*$D$8*$D$16+2*$D$12*$D$16))</f>
        <v>100.00013357311329</v>
      </c>
      <c r="DE21" s="40">
        <f t="shared" ref="DE21:DE61" ca="1" si="177">IF($D$40=1,0,($D$12*$D$16*(DE22+DE20)+$D$8*$D$16*(DF21+DD21)+$D$8*$D$12*$D$18+$D$8*$D$12*$D$16*$D$33/COUNT($N$13:$DI$62))/($D$8*$D$12+2*$D$8*$D$16+2*$D$12*$D$16))</f>
        <v>99.998494187873192</v>
      </c>
      <c r="DF21" s="40">
        <f t="shared" ref="DF21:DF61" ca="1" si="178">IF($D$40=1,0,($D$12*$D$16*(DF22+DF20)+$D$8*$D$16*(DG21+DE21)+$D$8*$D$12*$D$18+$D$8*$D$12*$D$16*$D$33/COUNT($N$13:$DI$62))/($D$8*$D$12+2*$D$8*$D$16+2*$D$12*$D$16))</f>
        <v>99.996666500008345</v>
      </c>
      <c r="DG21" s="40">
        <f t="shared" ref="DG21:DG61" ca="1" si="179">IF($D$40=1,0,($D$12*$D$16*(DG22+DG20)+$D$8*$D$16*(DH21+DF21)+$D$8*$D$12*$D$18+$D$8*$D$12*$D$16*$D$33/COUNT($N$13:$DI$62))/($D$8*$D$12+2*$D$8*$D$16+2*$D$12*$D$16))</f>
        <v>99.912159205915287</v>
      </c>
      <c r="DH21" s="40">
        <f t="shared" ref="DH21:DH61" ca="1" si="180">IF($D$40=1,0,($D$12*$D$16*(DH22+DH20)+$D$8*$D$16*(DI21+DG21)+$D$8*$D$12*$D$18+$D$8*$D$12*$D$16*$D$33/COUNT($N$13:$DI$62))/($D$8*$D$12+2*$D$8*$D$16+2*$D$12*$D$16))</f>
        <v>99.811346999032693</v>
      </c>
      <c r="DI21" s="40">
        <f t="shared" ref="DI21:DI61" ca="1" si="181">IF($D$40=1,0,($D$12*$D$16*(DI22+DI20)+$D$8*$D$16*(DJ21+DH21)+$D$8*$D$12*$D$18+$D$8*$D$12*$D$16*$D$33/COUNT($N$13:$DI$62))/($D$8*$D$12+2*$D$8*$D$16+2*$D$12*$D$16))</f>
        <v>97.181192632794051</v>
      </c>
      <c r="DJ21" s="42">
        <f t="shared" ca="1" si="79"/>
        <v>27.908556574526198</v>
      </c>
      <c r="DK21" s="42">
        <f t="shared" ca="1" si="80"/>
        <v>25.117200908441269</v>
      </c>
      <c r="DL21" s="42">
        <f t="shared" ca="1" si="81"/>
        <v>25.004722636140794</v>
      </c>
      <c r="DM21" s="42">
        <f t="shared" ca="1" si="82"/>
        <v>25.000190312063399</v>
      </c>
      <c r="DN21" s="45">
        <f t="shared" ca="1" si="83"/>
        <v>25.000007977154578</v>
      </c>
    </row>
    <row r="22" spans="2:118" ht="30" customHeight="1" x14ac:dyDescent="0.3">
      <c r="C22" s="9" t="s">
        <v>15</v>
      </c>
      <c r="D22" s="10">
        <f>$D$8*$D$16/(4*$D$16+$D$8)</f>
        <v>20.391517128874391</v>
      </c>
      <c r="H22">
        <v>80</v>
      </c>
      <c r="I22" s="41">
        <f t="shared" ca="1" si="75"/>
        <v>25.000007760070321</v>
      </c>
      <c r="J22" s="42">
        <f t="shared" ca="1" si="76"/>
        <v>25.000185133818583</v>
      </c>
      <c r="K22" s="42">
        <f t="shared" ca="1" si="77"/>
        <v>25.004594154968903</v>
      </c>
      <c r="L22" s="42">
        <f t="shared" ref="L22:M22" ca="1" si="182">IF($D$40=1,0,($D$12*$D$16)/(4*$D$16+$D$12)*((K22+L21+L23+M22)/$D$12+$D$21+0))</f>
        <v>25.11401286118214</v>
      </c>
      <c r="M22" s="42">
        <f t="shared" ca="1" si="182"/>
        <v>27.82945045932922</v>
      </c>
      <c r="N22" s="40">
        <f t="shared" ca="1" si="85"/>
        <v>95.218305344132077</v>
      </c>
      <c r="O22" s="40">
        <f t="shared" ca="1" si="91"/>
        <v>99.747910424686594</v>
      </c>
      <c r="P22" s="40">
        <f t="shared" ca="1" si="92"/>
        <v>99.890955487869761</v>
      </c>
      <c r="Q22" s="40">
        <f t="shared" ca="1" si="93"/>
        <v>99.995648654589459</v>
      </c>
      <c r="R22" s="40">
        <f t="shared" ca="1" si="94"/>
        <v>99.998173111664357</v>
      </c>
      <c r="S22" s="40">
        <f t="shared" ca="1" si="95"/>
        <v>100.00011573887218</v>
      </c>
      <c r="T22" s="40">
        <f t="shared" ca="1" si="96"/>
        <v>100.00016013955202</v>
      </c>
      <c r="U22" s="40">
        <f t="shared" ca="1" si="97"/>
        <v>100.00019512131001</v>
      </c>
      <c r="V22" s="40">
        <f t="shared" ca="1" si="98"/>
        <v>100.00019571900128</v>
      </c>
      <c r="W22" s="40">
        <f t="shared" ca="1" si="99"/>
        <v>100.00019655597336</v>
      </c>
      <c r="X22" s="40">
        <f t="shared" ca="1" si="100"/>
        <v>100.00019636832211</v>
      </c>
      <c r="Y22" s="40">
        <f t="shared" ca="1" si="101"/>
        <v>100.0001965831395</v>
      </c>
      <c r="Z22" s="40">
        <f t="shared" ca="1" si="102"/>
        <v>100.00019638077876</v>
      </c>
      <c r="AA22" s="40">
        <f t="shared" ca="1" si="103"/>
        <v>100.00019658368177</v>
      </c>
      <c r="AB22" s="40">
        <f t="shared" ca="1" si="104"/>
        <v>100.00019638102971</v>
      </c>
      <c r="AC22" s="40">
        <f t="shared" ca="1" si="105"/>
        <v>100.00019658369294</v>
      </c>
      <c r="AD22" s="40">
        <f t="shared" ca="1" si="106"/>
        <v>100.00019638103481</v>
      </c>
      <c r="AE22" s="40">
        <f t="shared" ca="1" si="107"/>
        <v>100.0001965836932</v>
      </c>
      <c r="AF22" s="40">
        <f t="shared" ca="1" si="108"/>
        <v>100.00019638103494</v>
      </c>
      <c r="AG22" s="40">
        <f t="shared" ca="1" si="109"/>
        <v>100.0001965836932</v>
      </c>
      <c r="AH22" s="40">
        <f t="shared" ca="1" si="110"/>
        <v>100.00019638103494</v>
      </c>
      <c r="AI22" s="40">
        <f t="shared" ca="1" si="111"/>
        <v>100.0001965836932</v>
      </c>
      <c r="AJ22" s="40">
        <f t="shared" ca="1" si="112"/>
        <v>100.00019638103495</v>
      </c>
      <c r="AK22" s="40">
        <f t="shared" ca="1" si="113"/>
        <v>100.00019658369382</v>
      </c>
      <c r="AL22" s="40">
        <f t="shared" ca="1" si="114"/>
        <v>100.00019638103616</v>
      </c>
      <c r="AM22" s="40">
        <f t="shared" ca="1" si="115"/>
        <v>100.00019658370888</v>
      </c>
      <c r="AN22" s="40">
        <f t="shared" ca="1" si="116"/>
        <v>100.00019638106212</v>
      </c>
      <c r="AO22" s="40">
        <f t="shared" ca="1" si="117"/>
        <v>100.00019658391889</v>
      </c>
      <c r="AP22" s="40">
        <f t="shared" ca="1" si="118"/>
        <v>100.00019638138245</v>
      </c>
      <c r="AQ22" s="40">
        <f t="shared" ca="1" si="119"/>
        <v>100.00019658541986</v>
      </c>
      <c r="AR22" s="40">
        <f t="shared" ca="1" si="120"/>
        <v>100.00019638335385</v>
      </c>
      <c r="AS22" s="40">
        <f t="shared" ca="1" si="121"/>
        <v>100.00019659008726</v>
      </c>
      <c r="AT22" s="40">
        <f t="shared" ca="1" si="122"/>
        <v>100.00019638856882</v>
      </c>
      <c r="AU22" s="40">
        <f t="shared" ca="1" si="123"/>
        <v>100.00019659647256</v>
      </c>
      <c r="AV22" s="40">
        <f t="shared" ca="1" si="124"/>
        <v>100.00019639492866</v>
      </c>
      <c r="AW22" s="40">
        <f t="shared" ca="1" si="125"/>
        <v>100.00019660233355</v>
      </c>
      <c r="AX22" s="40">
        <f t="shared" ca="1" si="126"/>
        <v>100.00019640063758</v>
      </c>
      <c r="AY22" s="40">
        <f t="shared" ca="1" si="127"/>
        <v>100.00019660689338</v>
      </c>
      <c r="AZ22" s="40">
        <f t="shared" ca="1" si="128"/>
        <v>100.00019640477592</v>
      </c>
      <c r="BA22" s="40">
        <f t="shared" ca="1" si="129"/>
        <v>100.00019660891901</v>
      </c>
      <c r="BB22" s="40">
        <f t="shared" ca="1" si="130"/>
        <v>100.0001964063855</v>
      </c>
      <c r="BC22" s="40">
        <f t="shared" ca="1" si="131"/>
        <v>100.00019660934819</v>
      </c>
      <c r="BD22" s="40">
        <f t="shared" ca="1" si="132"/>
        <v>100.00019640668272</v>
      </c>
      <c r="BE22" s="40">
        <f t="shared" ca="1" si="133"/>
        <v>100.00019660939466</v>
      </c>
      <c r="BF22" s="40">
        <f t="shared" ca="1" si="134"/>
        <v>100.00019640671131</v>
      </c>
      <c r="BG22" s="40">
        <f t="shared" ca="1" si="135"/>
        <v>100.00019660939758</v>
      </c>
      <c r="BH22" s="40">
        <f t="shared" ca="1" si="136"/>
        <v>100.00019640671293</v>
      </c>
      <c r="BI22" s="40">
        <f t="shared" ca="1" si="137"/>
        <v>100.00019660939812</v>
      </c>
      <c r="BJ22" s="40">
        <f t="shared" ca="1" si="138"/>
        <v>100.00019640671388</v>
      </c>
      <c r="BK22" s="40">
        <f t="shared" ca="1" si="139"/>
        <v>100.00019660942095</v>
      </c>
      <c r="BL22" s="40">
        <f t="shared" ca="1" si="140"/>
        <v>100.0001964067623</v>
      </c>
      <c r="BM22" s="40">
        <f t="shared" ca="1" si="141"/>
        <v>100.00019661015519</v>
      </c>
      <c r="BN22" s="40">
        <f t="shared" ca="1" si="142"/>
        <v>100.00019640800215</v>
      </c>
      <c r="BO22" s="40">
        <f t="shared" ca="1" si="143"/>
        <v>100.00019661542348</v>
      </c>
      <c r="BP22" s="40">
        <f t="shared" ca="1" si="144"/>
        <v>100.00019641385344</v>
      </c>
      <c r="BQ22" s="40">
        <f t="shared" ca="1" si="145"/>
        <v>100.00019662127443</v>
      </c>
      <c r="BR22" s="40">
        <f t="shared" ca="1" si="146"/>
        <v>100.00019641910527</v>
      </c>
      <c r="BS22" s="40">
        <f t="shared" ca="1" si="147"/>
        <v>100.00019662250905</v>
      </c>
      <c r="BT22" s="40">
        <f t="shared" ca="1" si="148"/>
        <v>100.00019641983522</v>
      </c>
      <c r="BU22" s="40">
        <f t="shared" ca="1" si="149"/>
        <v>100.00019662255731</v>
      </c>
      <c r="BV22" s="40">
        <f t="shared" ca="1" si="150"/>
        <v>100.00019641985801</v>
      </c>
      <c r="BW22" s="40">
        <f t="shared" ca="1" si="151"/>
        <v>100.00019662255814</v>
      </c>
      <c r="BX22" s="40">
        <f t="shared" ca="1" si="152"/>
        <v>100.00019641985845</v>
      </c>
      <c r="BY22" s="40">
        <f t="shared" ca="1" si="153"/>
        <v>100.00019662255814</v>
      </c>
      <c r="BZ22" s="40">
        <f t="shared" ca="1" si="89"/>
        <v>100.00019641985845</v>
      </c>
      <c r="CA22" s="40">
        <f t="shared" ref="CA22:CA61" ca="1" si="183">IF($D$40=1,0,($D$12*$D$16*(CA23+CA21)+$D$8*$D$16*(CB22+BZ22)+$D$8*$D$12*$D$18+$D$8*$D$12*$D$16*$D$33/COUNT($N$13:$DI$62))/($D$8*$D$12+2*$D$8*$D$16+2*$D$12*$D$16))</f>
        <v>100.00019662255814</v>
      </c>
      <c r="CB22" s="40">
        <f t="shared" ref="CB22:CB61" ca="1" si="184">IF($D$40=1,0,($D$12*$D$16*(CB23+CB21)+$D$8*$D$16*(CC22+CA22)+$D$8*$D$12*$D$18+$D$8*$D$12*$D$16*$D$33/COUNT($N$13:$DI$62))/($D$8*$D$12+2*$D$8*$D$16+2*$D$12*$D$16))</f>
        <v>100.00019641985845</v>
      </c>
      <c r="CC22" s="40">
        <f t="shared" ref="CC22:CC61" ca="1" si="185">IF($D$40=1,0,($D$12*$D$16*(CC23+CC21)+$D$8*$D$16*(CD22+CB22)+$D$8*$D$12*$D$18+$D$8*$D$12*$D$16*$D$33/COUNT($N$13:$DI$62))/($D$8*$D$12+2*$D$8*$D$16+2*$D$12*$D$16))</f>
        <v>100.00019662255814</v>
      </c>
      <c r="CD22" s="40">
        <f t="shared" ref="CD22:CD61" ca="1" si="186">IF($D$40=1,0,($D$12*$D$16*(CD23+CD21)+$D$8*$D$16*(CE22+CC22)+$D$8*$D$12*$D$18+$D$8*$D$12*$D$16*$D$33/COUNT($N$13:$DI$62))/($D$8*$D$12+2*$D$8*$D$16+2*$D$12*$D$16))</f>
        <v>100.00019641985845</v>
      </c>
      <c r="CE22" s="40">
        <f t="shared" ref="CE22:CE61" ca="1" si="187">IF($D$40=1,0,($D$12*$D$16*(CE23+CE21)+$D$8*$D$16*(CF22+CD22)+$D$8*$D$12*$D$18+$D$8*$D$12*$D$16*$D$33/COUNT($N$13:$DI$62))/($D$8*$D$12+2*$D$8*$D$16+2*$D$12*$D$16))</f>
        <v>100.00019662255814</v>
      </c>
      <c r="CF22" s="40">
        <f t="shared" ref="CF22:CF61" ca="1" si="188">IF($D$40=1,0,($D$12*$D$16*(CF23+CF21)+$D$8*$D$16*(CG22+CE22)+$D$8*$D$12*$D$18+$D$8*$D$12*$D$16*$D$33/COUNT($N$13:$DI$62))/($D$8*$D$12+2*$D$8*$D$16+2*$D$12*$D$16))</f>
        <v>100.00019641985845</v>
      </c>
      <c r="CG22" s="40">
        <f t="shared" ref="CG22:CG61" ca="1" si="189">IF($D$40=1,0,($D$12*$D$16*(CG23+CG21)+$D$8*$D$16*(CH22+CF22)+$D$8*$D$12*$D$18+$D$8*$D$12*$D$16*$D$33/COUNT($N$13:$DI$62))/($D$8*$D$12+2*$D$8*$D$16+2*$D$12*$D$16))</f>
        <v>100.00019662255814</v>
      </c>
      <c r="CH22" s="40">
        <f t="shared" ref="CH22:CH61" ca="1" si="190">IF($D$40=1,0,($D$12*$D$16*(CH23+CH21)+$D$8*$D$16*(CI22+CG22)+$D$8*$D$12*$D$18+$D$8*$D$12*$D$16*$D$33/COUNT($N$13:$DI$62))/($D$8*$D$12+2*$D$8*$D$16+2*$D$12*$D$16))</f>
        <v>100.00019641985845</v>
      </c>
      <c r="CI22" s="40">
        <f t="shared" ref="CI22:CI61" ca="1" si="191">IF($D$40=1,0,($D$12*$D$16*(CI23+CI21)+$D$8*$D$16*(CJ22+CH22)+$D$8*$D$12*$D$18+$D$8*$D$12*$D$16*$D$33/COUNT($N$13:$DI$62))/($D$8*$D$12+2*$D$8*$D$16+2*$D$12*$D$16))</f>
        <v>100.00019662255814</v>
      </c>
      <c r="CJ22" s="40">
        <f t="shared" ref="CJ22:CJ61" ca="1" si="192">IF($D$40=1,0,($D$12*$D$16*(CJ23+CJ21)+$D$8*$D$16*(CK22+CI22)+$D$8*$D$12*$D$18+$D$8*$D$12*$D$16*$D$33/COUNT($N$13:$DI$62))/($D$8*$D$12+2*$D$8*$D$16+2*$D$12*$D$16))</f>
        <v>100.00019641985845</v>
      </c>
      <c r="CK22" s="40">
        <f t="shared" ca="1" si="157"/>
        <v>100.00019662255814</v>
      </c>
      <c r="CL22" s="40">
        <f t="shared" ca="1" si="158"/>
        <v>100.00019641985845</v>
      </c>
      <c r="CM22" s="40">
        <f t="shared" ca="1" si="159"/>
        <v>100.00019662255814</v>
      </c>
      <c r="CN22" s="40">
        <f t="shared" ca="1" si="160"/>
        <v>100.00019641985845</v>
      </c>
      <c r="CO22" s="40">
        <f t="shared" ca="1" si="161"/>
        <v>100.00019662255814</v>
      </c>
      <c r="CP22" s="40">
        <f t="shared" ca="1" si="162"/>
        <v>100.00019641985845</v>
      </c>
      <c r="CQ22" s="40">
        <f t="shared" ca="1" si="163"/>
        <v>100.00019662255814</v>
      </c>
      <c r="CR22" s="40">
        <f t="shared" ca="1" si="164"/>
        <v>100.00019641985845</v>
      </c>
      <c r="CS22" s="40">
        <f t="shared" ca="1" si="165"/>
        <v>100.00019662255814</v>
      </c>
      <c r="CT22" s="40">
        <f t="shared" ca="1" si="166"/>
        <v>100.00019641985837</v>
      </c>
      <c r="CU22" s="40">
        <f t="shared" ca="1" si="167"/>
        <v>100.00019662255599</v>
      </c>
      <c r="CV22" s="40">
        <f t="shared" ca="1" si="168"/>
        <v>100.00019641985311</v>
      </c>
      <c r="CW22" s="40">
        <f t="shared" ca="1" si="169"/>
        <v>100.00019662240013</v>
      </c>
      <c r="CX22" s="40">
        <f t="shared" ca="1" si="170"/>
        <v>100.00019641949866</v>
      </c>
      <c r="CY22" s="40">
        <f t="shared" ca="1" si="171"/>
        <v>100.00019661318699</v>
      </c>
      <c r="CZ22" s="40">
        <f t="shared" ca="1" si="172"/>
        <v>100.0001963989739</v>
      </c>
      <c r="DA22" s="40">
        <f t="shared" ca="1" si="173"/>
        <v>100.00019609960152</v>
      </c>
      <c r="DB22" s="40">
        <f t="shared" ca="1" si="174"/>
        <v>100.00019525631637</v>
      </c>
      <c r="DC22" s="40">
        <f t="shared" ca="1" si="175"/>
        <v>100.00016747129494</v>
      </c>
      <c r="DD22" s="40">
        <f t="shared" ca="1" si="176"/>
        <v>100.00013123282804</v>
      </c>
      <c r="DE22" s="40">
        <f t="shared" ca="1" si="177"/>
        <v>99.998578599875458</v>
      </c>
      <c r="DF22" s="40">
        <f t="shared" ca="1" si="178"/>
        <v>99.996545241539565</v>
      </c>
      <c r="DG22" s="40">
        <f t="shared" ca="1" si="179"/>
        <v>99.916401724329958</v>
      </c>
      <c r="DH22" s="40">
        <f t="shared" ca="1" si="180"/>
        <v>99.802711028688961</v>
      </c>
      <c r="DI22" s="40">
        <f t="shared" ca="1" si="181"/>
        <v>97.190691207094815</v>
      </c>
      <c r="DJ22" s="42">
        <f t="shared" ca="1" si="79"/>
        <v>27.908939378319669</v>
      </c>
      <c r="DK22" s="42">
        <f t="shared" ca="1" si="80"/>
        <v>25.117216335886933</v>
      </c>
      <c r="DL22" s="42">
        <f t="shared" ca="1" si="81"/>
        <v>25.004723257884486</v>
      </c>
      <c r="DM22" s="42">
        <f t="shared" ca="1" si="82"/>
        <v>25.000190337121321</v>
      </c>
      <c r="DN22" s="45">
        <f t="shared" ca="1" si="83"/>
        <v>25.000007978204351</v>
      </c>
    </row>
    <row r="23" spans="2:118" ht="30" customHeight="1" x14ac:dyDescent="0.3">
      <c r="C23" s="9" t="s">
        <v>16</v>
      </c>
      <c r="D23" s="10">
        <f>$D$8*$D$16/(3*$D$16+$D$8)</f>
        <v>27.181299266104926</v>
      </c>
      <c r="H23">
        <v>78</v>
      </c>
      <c r="I23" s="41">
        <f t="shared" ca="1" si="75"/>
        <v>25.000007773738748</v>
      </c>
      <c r="J23" s="42">
        <f t="shared" ca="1" si="76"/>
        <v>25.00018545987162</v>
      </c>
      <c r="K23" s="42">
        <f t="shared" ca="1" si="77"/>
        <v>25.004602244907545</v>
      </c>
      <c r="L23" s="42">
        <f t="shared" ref="L23:M23" ca="1" si="193">IF($D$40=1,0,($D$12*$D$16)/(4*$D$16+$D$12)*((K23+L22+L24+M23)/$D$12+$D$21+0))</f>
        <v>25.114213599326671</v>
      </c>
      <c r="M23" s="42">
        <f t="shared" ca="1" si="193"/>
        <v>27.834431437096722</v>
      </c>
      <c r="N23" s="40">
        <f t="shared" ca="1" si="85"/>
        <v>95.341899888054073</v>
      </c>
      <c r="O23" s="40">
        <f t="shared" ca="1" si="91"/>
        <v>99.737999998038788</v>
      </c>
      <c r="P23" s="40">
        <f t="shared" ca="1" si="92"/>
        <v>99.896241757377098</v>
      </c>
      <c r="Q23" s="40">
        <f t="shared" ca="1" si="93"/>
        <v>99.995502354800863</v>
      </c>
      <c r="R23" s="40">
        <f t="shared" ca="1" si="94"/>
        <v>99.998272644073438</v>
      </c>
      <c r="S23" s="40">
        <f t="shared" ca="1" si="95"/>
        <v>100.00011293223601</v>
      </c>
      <c r="T23" s="40">
        <f t="shared" ca="1" si="96"/>
        <v>100.00016161350462</v>
      </c>
      <c r="U23" s="40">
        <f t="shared" ca="1" si="97"/>
        <v>100.00019475031226</v>
      </c>
      <c r="V23" s="40">
        <f t="shared" ca="1" si="98"/>
        <v>100.000195437988</v>
      </c>
      <c r="W23" s="40">
        <f t="shared" ca="1" si="99"/>
        <v>100.00019622833378</v>
      </c>
      <c r="X23" s="40">
        <f t="shared" ca="1" si="100"/>
        <v>100.00019605565812</v>
      </c>
      <c r="Y23" s="40">
        <f t="shared" ca="1" si="101"/>
        <v>100.00019625631637</v>
      </c>
      <c r="Z23" s="40">
        <f t="shared" ca="1" si="102"/>
        <v>100.00019606751889</v>
      </c>
      <c r="AA23" s="40">
        <f t="shared" ca="1" si="103"/>
        <v>100.00019625687496</v>
      </c>
      <c r="AB23" s="40">
        <f t="shared" ca="1" si="104"/>
        <v>100.00019606775797</v>
      </c>
      <c r="AC23" s="40">
        <f t="shared" ca="1" si="105"/>
        <v>100.00019625688648</v>
      </c>
      <c r="AD23" s="40">
        <f t="shared" ca="1" si="106"/>
        <v>100.00019606776286</v>
      </c>
      <c r="AE23" s="40">
        <f t="shared" ca="1" si="107"/>
        <v>100.00019625688674</v>
      </c>
      <c r="AF23" s="40">
        <f t="shared" ca="1" si="108"/>
        <v>100.00019606776299</v>
      </c>
      <c r="AG23" s="40">
        <f t="shared" ca="1" si="109"/>
        <v>100.00019625688674</v>
      </c>
      <c r="AH23" s="40">
        <f t="shared" ca="1" si="110"/>
        <v>100.00019606776299</v>
      </c>
      <c r="AI23" s="40">
        <f t="shared" ca="1" si="111"/>
        <v>100.00019625688674</v>
      </c>
      <c r="AJ23" s="40">
        <f t="shared" ca="1" si="112"/>
        <v>100.00019606776299</v>
      </c>
      <c r="AK23" s="40">
        <f t="shared" ca="1" si="113"/>
        <v>100.00019625688734</v>
      </c>
      <c r="AL23" s="40">
        <f t="shared" ca="1" si="114"/>
        <v>100.00019606776424</v>
      </c>
      <c r="AM23" s="40">
        <f t="shared" ca="1" si="115"/>
        <v>100.00019625690193</v>
      </c>
      <c r="AN23" s="40">
        <f t="shared" ca="1" si="116"/>
        <v>100.00019606779088</v>
      </c>
      <c r="AO23" s="40">
        <f t="shared" ca="1" si="117"/>
        <v>100.00019625710647</v>
      </c>
      <c r="AP23" s="40">
        <f t="shared" ca="1" si="118"/>
        <v>100.00019606811784</v>
      </c>
      <c r="AQ23" s="40">
        <f t="shared" ca="1" si="119"/>
        <v>100.00019625858066</v>
      </c>
      <c r="AR23" s="40">
        <f t="shared" ca="1" si="120"/>
        <v>100.00019607011485</v>
      </c>
      <c r="AS23" s="40">
        <f t="shared" ca="1" si="121"/>
        <v>100.00019626320702</v>
      </c>
      <c r="AT23" s="40">
        <f t="shared" ca="1" si="122"/>
        <v>100.00019607535042</v>
      </c>
      <c r="AU23" s="40">
        <f t="shared" ca="1" si="123"/>
        <v>100.0001962695809</v>
      </c>
      <c r="AV23" s="40">
        <f t="shared" ca="1" si="124"/>
        <v>100.00019608169703</v>
      </c>
      <c r="AW23" s="40">
        <f t="shared" ca="1" si="125"/>
        <v>100.00019627543985</v>
      </c>
      <c r="AX23" s="40">
        <f t="shared" ca="1" si="126"/>
        <v>100.00019608738823</v>
      </c>
      <c r="AY23" s="40">
        <f t="shared" ca="1" si="127"/>
        <v>100.00019628001405</v>
      </c>
      <c r="AZ23" s="40">
        <f t="shared" ca="1" si="128"/>
        <v>100.00019609149511</v>
      </c>
      <c r="BA23" s="40">
        <f t="shared" ca="1" si="129"/>
        <v>100.00019628206094</v>
      </c>
      <c r="BB23" s="40">
        <f t="shared" ca="1" si="130"/>
        <v>100.00019609308022</v>
      </c>
      <c r="BC23" s="40">
        <f t="shared" ca="1" si="131"/>
        <v>100.00019628249784</v>
      </c>
      <c r="BD23" s="40">
        <f t="shared" ca="1" si="132"/>
        <v>100.00019609337069</v>
      </c>
      <c r="BE23" s="40">
        <f t="shared" ca="1" si="133"/>
        <v>100.0001962825454</v>
      </c>
      <c r="BF23" s="40">
        <f t="shared" ca="1" si="134"/>
        <v>100.00019609339843</v>
      </c>
      <c r="BG23" s="40">
        <f t="shared" ca="1" si="135"/>
        <v>100.00019628254837</v>
      </c>
      <c r="BH23" s="40">
        <f t="shared" ca="1" si="136"/>
        <v>100.00019609340001</v>
      </c>
      <c r="BI23" s="40">
        <f t="shared" ca="1" si="137"/>
        <v>100.00019628254891</v>
      </c>
      <c r="BJ23" s="40">
        <f t="shared" ca="1" si="138"/>
        <v>100.00019609340097</v>
      </c>
      <c r="BK23" s="40">
        <f t="shared" ca="1" si="139"/>
        <v>100.0001962825707</v>
      </c>
      <c r="BL23" s="40">
        <f t="shared" ca="1" si="140"/>
        <v>100.00019609345102</v>
      </c>
      <c r="BM23" s="40">
        <f t="shared" ca="1" si="141"/>
        <v>100.00019628328118</v>
      </c>
      <c r="BN23" s="40">
        <f t="shared" ca="1" si="142"/>
        <v>100.00019609472344</v>
      </c>
      <c r="BO23" s="40">
        <f t="shared" ca="1" si="143"/>
        <v>100.00019628849805</v>
      </c>
      <c r="BP23" s="40">
        <f t="shared" ca="1" si="144"/>
        <v>100.00019610058942</v>
      </c>
      <c r="BQ23" s="40">
        <f t="shared" ca="1" si="145"/>
        <v>100.00019629436355</v>
      </c>
      <c r="BR23" s="40">
        <f t="shared" ca="1" si="146"/>
        <v>100.00019610579008</v>
      </c>
      <c r="BS23" s="40">
        <f t="shared" ca="1" si="147"/>
        <v>100.00019629563056</v>
      </c>
      <c r="BT23" s="40">
        <f t="shared" ca="1" si="148"/>
        <v>100.00019610649649</v>
      </c>
      <c r="BU23" s="40">
        <f t="shared" ca="1" si="149"/>
        <v>100.00019629568041</v>
      </c>
      <c r="BV23" s="40">
        <f t="shared" ca="1" si="150"/>
        <v>100.00019610651822</v>
      </c>
      <c r="BW23" s="40">
        <f t="shared" ca="1" si="151"/>
        <v>100.00019629568129</v>
      </c>
      <c r="BX23" s="40">
        <f t="shared" ca="1" si="152"/>
        <v>100.00019610651864</v>
      </c>
      <c r="BY23" s="40">
        <f t="shared" ca="1" si="153"/>
        <v>100.00019629568129</v>
      </c>
      <c r="BZ23" s="40">
        <f t="shared" ca="1" si="89"/>
        <v>100.00019610651864</v>
      </c>
      <c r="CA23" s="40">
        <f t="shared" ca="1" si="183"/>
        <v>100.00019629568129</v>
      </c>
      <c r="CB23" s="40">
        <f t="shared" ca="1" si="184"/>
        <v>100.00019610651864</v>
      </c>
      <c r="CC23" s="40">
        <f t="shared" ca="1" si="185"/>
        <v>100.00019629568129</v>
      </c>
      <c r="CD23" s="40">
        <f t="shared" ca="1" si="186"/>
        <v>100.00019610651864</v>
      </c>
      <c r="CE23" s="40">
        <f t="shared" ca="1" si="187"/>
        <v>100.00019629568129</v>
      </c>
      <c r="CF23" s="40">
        <f t="shared" ca="1" si="188"/>
        <v>100.00019610651864</v>
      </c>
      <c r="CG23" s="40">
        <f t="shared" ca="1" si="189"/>
        <v>100.00019629568129</v>
      </c>
      <c r="CH23" s="40">
        <f t="shared" ca="1" si="190"/>
        <v>100.00019610651864</v>
      </c>
      <c r="CI23" s="40">
        <f t="shared" ca="1" si="191"/>
        <v>100.00019629568129</v>
      </c>
      <c r="CJ23" s="40">
        <f t="shared" ca="1" si="192"/>
        <v>100.00019610651864</v>
      </c>
      <c r="CK23" s="40">
        <f t="shared" ca="1" si="157"/>
        <v>100.00019629568129</v>
      </c>
      <c r="CL23" s="40">
        <f t="shared" ca="1" si="158"/>
        <v>100.00019610651864</v>
      </c>
      <c r="CM23" s="40">
        <f t="shared" ca="1" si="159"/>
        <v>100.00019629568129</v>
      </c>
      <c r="CN23" s="40">
        <f t="shared" ca="1" si="160"/>
        <v>100.00019610651864</v>
      </c>
      <c r="CO23" s="40">
        <f t="shared" ca="1" si="161"/>
        <v>100.00019629568129</v>
      </c>
      <c r="CP23" s="40">
        <f t="shared" ca="1" si="162"/>
        <v>100.00019610651864</v>
      </c>
      <c r="CQ23" s="40">
        <f t="shared" ca="1" si="163"/>
        <v>100.00019629568129</v>
      </c>
      <c r="CR23" s="40">
        <f t="shared" ca="1" si="164"/>
        <v>100.00019610651864</v>
      </c>
      <c r="CS23" s="40">
        <f t="shared" ca="1" si="165"/>
        <v>100.00019629568128</v>
      </c>
      <c r="CT23" s="40">
        <f t="shared" ca="1" si="166"/>
        <v>100.00019610651857</v>
      </c>
      <c r="CU23" s="40">
        <f t="shared" ca="1" si="167"/>
        <v>100.00019629567925</v>
      </c>
      <c r="CV23" s="40">
        <f t="shared" ca="1" si="168"/>
        <v>100.00019610651316</v>
      </c>
      <c r="CW23" s="40">
        <f t="shared" ca="1" si="169"/>
        <v>100.00019629553134</v>
      </c>
      <c r="CX23" s="40">
        <f t="shared" ca="1" si="170"/>
        <v>100.00019610614775</v>
      </c>
      <c r="CY23" s="40">
        <f t="shared" ca="1" si="171"/>
        <v>100.00019628677333</v>
      </c>
      <c r="CZ23" s="40">
        <f t="shared" ca="1" si="172"/>
        <v>100.00019608499825</v>
      </c>
      <c r="DA23" s="40">
        <f t="shared" ca="1" si="173"/>
        <v>100.00019579847367</v>
      </c>
      <c r="DB23" s="40">
        <f t="shared" ca="1" si="174"/>
        <v>100.00019490756891</v>
      </c>
      <c r="DC23" s="40">
        <f t="shared" ca="1" si="175"/>
        <v>100.00016858393943</v>
      </c>
      <c r="DD23" s="40">
        <f t="shared" ca="1" si="176"/>
        <v>100.00012889790602</v>
      </c>
      <c r="DE23" s="40">
        <f t="shared" ca="1" si="177"/>
        <v>99.998657805500613</v>
      </c>
      <c r="DF23" s="40">
        <f t="shared" ca="1" si="178"/>
        <v>99.996423232134234</v>
      </c>
      <c r="DG23" s="40">
        <f t="shared" ca="1" si="179"/>
        <v>99.920375470669228</v>
      </c>
      <c r="DH23" s="40">
        <f t="shared" ca="1" si="180"/>
        <v>99.793787178743969</v>
      </c>
      <c r="DI23" s="40">
        <f t="shared" ca="1" si="181"/>
        <v>97.200540048612524</v>
      </c>
      <c r="DJ23" s="42">
        <f t="shared" ca="1" si="79"/>
        <v>27.909336298289929</v>
      </c>
      <c r="DK23" s="42">
        <f t="shared" ca="1" si="80"/>
        <v>25.117232332231513</v>
      </c>
      <c r="DL23" s="42">
        <f t="shared" ca="1" si="81"/>
        <v>25.004723902556151</v>
      </c>
      <c r="DM23" s="42">
        <f t="shared" ca="1" si="82"/>
        <v>25.000190363104018</v>
      </c>
      <c r="DN23" s="45">
        <f t="shared" ca="1" si="83"/>
        <v>25.000007979293585</v>
      </c>
    </row>
    <row r="24" spans="2:118" ht="30" customHeight="1" thickBot="1" x14ac:dyDescent="0.35">
      <c r="C24" s="6" t="s">
        <v>17</v>
      </c>
      <c r="D24" s="12">
        <f>$D$8*$D$16/(2*$D$16+$D$8)</f>
        <v>40.749796251018751</v>
      </c>
      <c r="H24">
        <v>76</v>
      </c>
      <c r="I24" s="41">
        <f t="shared" ca="1" si="75"/>
        <v>25.000007786722271</v>
      </c>
      <c r="J24" s="42">
        <f t="shared" ca="1" si="76"/>
        <v>25.000185769575911</v>
      </c>
      <c r="K24" s="42">
        <f t="shared" ca="1" si="77"/>
        <v>25.004609929194107</v>
      </c>
      <c r="L24" s="42">
        <f t="shared" ref="L24:M24" ca="1" si="194">IF($D$40=1,0,($D$12*$D$16)/(4*$D$16+$D$12)*((K24+L23+L25+M24)/$D$12+$D$21+0))</f>
        <v>25.114404271884709</v>
      </c>
      <c r="M24" s="42">
        <f t="shared" ca="1" si="194"/>
        <v>27.839162654208522</v>
      </c>
      <c r="N24" s="40">
        <f t="shared" ca="1" si="85"/>
        <v>95.459297040265668</v>
      </c>
      <c r="O24" s="40">
        <f t="shared" ca="1" si="91"/>
        <v>99.727838726662767</v>
      </c>
      <c r="P24" s="40">
        <f t="shared" ca="1" si="92"/>
        <v>99.901196987248895</v>
      </c>
      <c r="Q24" s="40">
        <f t="shared" ca="1" si="93"/>
        <v>99.995354526294022</v>
      </c>
      <c r="R24" s="40">
        <f t="shared" ca="1" si="94"/>
        <v>99.998366039182855</v>
      </c>
      <c r="S24" s="40">
        <f t="shared" ca="1" si="95"/>
        <v>100.00011011201003</v>
      </c>
      <c r="T24" s="40">
        <f t="shared" ca="1" si="96"/>
        <v>100.00016297880896</v>
      </c>
      <c r="U24" s="40">
        <f t="shared" ca="1" si="97"/>
        <v>100.00019437971613</v>
      </c>
      <c r="V24" s="40">
        <f t="shared" ca="1" si="98"/>
        <v>100.000195155478</v>
      </c>
      <c r="W24" s="40">
        <f t="shared" ca="1" si="99"/>
        <v>100.00019590129509</v>
      </c>
      <c r="X24" s="40">
        <f t="shared" ca="1" si="100"/>
        <v>100.0001957434111</v>
      </c>
      <c r="Y24" s="40">
        <f t="shared" ca="1" si="101"/>
        <v>100.00019593009789</v>
      </c>
      <c r="Z24" s="40">
        <f t="shared" ca="1" si="102"/>
        <v>100.00019575471143</v>
      </c>
      <c r="AA24" s="40">
        <f t="shared" ca="1" si="103"/>
        <v>100.00019593067289</v>
      </c>
      <c r="AB24" s="40">
        <f t="shared" ca="1" si="104"/>
        <v>100.00019575493937</v>
      </c>
      <c r="AC24" s="40">
        <f t="shared" ca="1" si="105"/>
        <v>100.00019593068478</v>
      </c>
      <c r="AD24" s="40">
        <f t="shared" ca="1" si="106"/>
        <v>100.00019575494402</v>
      </c>
      <c r="AE24" s="40">
        <f t="shared" ca="1" si="107"/>
        <v>100.00019593068501</v>
      </c>
      <c r="AF24" s="40">
        <f t="shared" ca="1" si="108"/>
        <v>100.00019575494414</v>
      </c>
      <c r="AG24" s="40">
        <f t="shared" ca="1" si="109"/>
        <v>100.00019593068501</v>
      </c>
      <c r="AH24" s="40">
        <f t="shared" ca="1" si="110"/>
        <v>100.00019575494414</v>
      </c>
      <c r="AI24" s="40">
        <f t="shared" ca="1" si="111"/>
        <v>100.00019593068501</v>
      </c>
      <c r="AJ24" s="40">
        <f t="shared" ca="1" si="112"/>
        <v>100.00019575494414</v>
      </c>
      <c r="AK24" s="40">
        <f t="shared" ca="1" si="113"/>
        <v>100.00019593068561</v>
      </c>
      <c r="AL24" s="40">
        <f t="shared" ca="1" si="114"/>
        <v>100.00019575494541</v>
      </c>
      <c r="AM24" s="40">
        <f t="shared" ca="1" si="115"/>
        <v>100.00019593069973</v>
      </c>
      <c r="AN24" s="40">
        <f t="shared" ca="1" si="116"/>
        <v>100.00019575497278</v>
      </c>
      <c r="AO24" s="40">
        <f t="shared" ca="1" si="117"/>
        <v>100.00019593089895</v>
      </c>
      <c r="AP24" s="40">
        <f t="shared" ca="1" si="118"/>
        <v>100.00019575530644</v>
      </c>
      <c r="AQ24" s="40">
        <f t="shared" ca="1" si="119"/>
        <v>100.00019593234688</v>
      </c>
      <c r="AR24" s="40">
        <f t="shared" ca="1" si="120"/>
        <v>100.00019575732892</v>
      </c>
      <c r="AS24" s="40">
        <f t="shared" ca="1" si="121"/>
        <v>100.0001959369324</v>
      </c>
      <c r="AT24" s="40">
        <f t="shared" ca="1" si="122"/>
        <v>100.00019576258454</v>
      </c>
      <c r="AU24" s="40">
        <f t="shared" ca="1" si="123"/>
        <v>100.00019594329467</v>
      </c>
      <c r="AV24" s="40">
        <f t="shared" ca="1" si="124"/>
        <v>100.00019576891779</v>
      </c>
      <c r="AW24" s="40">
        <f t="shared" ca="1" si="125"/>
        <v>100.00019594915148</v>
      </c>
      <c r="AX24" s="40">
        <f t="shared" ca="1" si="126"/>
        <v>100.00019577459132</v>
      </c>
      <c r="AY24" s="40">
        <f t="shared" ca="1" si="127"/>
        <v>100.00019595373963</v>
      </c>
      <c r="AZ24" s="40">
        <f t="shared" ca="1" si="128"/>
        <v>100.00019577866685</v>
      </c>
      <c r="BA24" s="40">
        <f t="shared" ca="1" si="129"/>
        <v>100.00019595580768</v>
      </c>
      <c r="BB24" s="40">
        <f t="shared" ca="1" si="130"/>
        <v>100.00019578022791</v>
      </c>
      <c r="BC24" s="40">
        <f t="shared" ca="1" si="131"/>
        <v>100.00019595625231</v>
      </c>
      <c r="BD24" s="40">
        <f t="shared" ca="1" si="132"/>
        <v>100.00019578051185</v>
      </c>
      <c r="BE24" s="40">
        <f t="shared" ca="1" si="133"/>
        <v>100.00019595630096</v>
      </c>
      <c r="BF24" s="40">
        <f t="shared" ca="1" si="134"/>
        <v>100.00019578053875</v>
      </c>
      <c r="BG24" s="40">
        <f t="shared" ca="1" si="135"/>
        <v>100.000195956304</v>
      </c>
      <c r="BH24" s="40">
        <f t="shared" ca="1" si="136"/>
        <v>100.00019578054024</v>
      </c>
      <c r="BI24" s="40">
        <f t="shared" ca="1" si="137"/>
        <v>100.00019595630457</v>
      </c>
      <c r="BJ24" s="40">
        <f t="shared" ca="1" si="138"/>
        <v>100.00019578054126</v>
      </c>
      <c r="BK24" s="40">
        <f t="shared" ca="1" si="139"/>
        <v>100.00019595632533</v>
      </c>
      <c r="BL24" s="40">
        <f t="shared" ca="1" si="140"/>
        <v>100.00019578059292</v>
      </c>
      <c r="BM24" s="40">
        <f t="shared" ca="1" si="141"/>
        <v>100.00019595701293</v>
      </c>
      <c r="BN24" s="40">
        <f t="shared" ca="1" si="142"/>
        <v>100.00019578189821</v>
      </c>
      <c r="BO24" s="40">
        <f t="shared" ca="1" si="143"/>
        <v>100.00019596217787</v>
      </c>
      <c r="BP24" s="40">
        <f t="shared" ca="1" si="144"/>
        <v>100.00019578777773</v>
      </c>
      <c r="BQ24" s="40">
        <f t="shared" ca="1" si="145"/>
        <v>100.00019596805669</v>
      </c>
      <c r="BR24" s="40">
        <f t="shared" ca="1" si="146"/>
        <v>100.0001957929267</v>
      </c>
      <c r="BS24" s="40">
        <f t="shared" ca="1" si="147"/>
        <v>100.00019596935645</v>
      </c>
      <c r="BT24" s="40">
        <f t="shared" ca="1" si="148"/>
        <v>100.00019579361042</v>
      </c>
      <c r="BU24" s="40">
        <f t="shared" ca="1" si="149"/>
        <v>100.00019596940788</v>
      </c>
      <c r="BV24" s="40">
        <f t="shared" ca="1" si="150"/>
        <v>100.00019579363118</v>
      </c>
      <c r="BW24" s="40">
        <f t="shared" ca="1" si="151"/>
        <v>100.00019596940881</v>
      </c>
      <c r="BX24" s="40">
        <f t="shared" ca="1" si="152"/>
        <v>100.00019579363158</v>
      </c>
      <c r="BY24" s="40">
        <f t="shared" ca="1" si="153"/>
        <v>100.00019596940881</v>
      </c>
      <c r="BZ24" s="40">
        <f t="shared" ca="1" si="89"/>
        <v>100.00019579363158</v>
      </c>
      <c r="CA24" s="40">
        <f t="shared" ca="1" si="183"/>
        <v>100.00019596940881</v>
      </c>
      <c r="CB24" s="40">
        <f t="shared" ca="1" si="184"/>
        <v>100.00019579363158</v>
      </c>
      <c r="CC24" s="40">
        <f t="shared" ca="1" si="185"/>
        <v>100.00019596940881</v>
      </c>
      <c r="CD24" s="40">
        <f t="shared" ca="1" si="186"/>
        <v>100.00019579363158</v>
      </c>
      <c r="CE24" s="40">
        <f t="shared" ca="1" si="187"/>
        <v>100.00019596940881</v>
      </c>
      <c r="CF24" s="40">
        <f t="shared" ca="1" si="188"/>
        <v>100.00019579363158</v>
      </c>
      <c r="CG24" s="40">
        <f t="shared" ca="1" si="189"/>
        <v>100.00019596940881</v>
      </c>
      <c r="CH24" s="40">
        <f t="shared" ca="1" si="190"/>
        <v>100.00019579363158</v>
      </c>
      <c r="CI24" s="40">
        <f t="shared" ca="1" si="191"/>
        <v>100.00019596940881</v>
      </c>
      <c r="CJ24" s="40">
        <f t="shared" ca="1" si="192"/>
        <v>100.00019579363158</v>
      </c>
      <c r="CK24" s="40">
        <f t="shared" ca="1" si="157"/>
        <v>100.00019596940881</v>
      </c>
      <c r="CL24" s="40">
        <f t="shared" ca="1" si="158"/>
        <v>100.00019579363158</v>
      </c>
      <c r="CM24" s="40">
        <f t="shared" ca="1" si="159"/>
        <v>100.00019596940881</v>
      </c>
      <c r="CN24" s="40">
        <f t="shared" ca="1" si="160"/>
        <v>100.00019579363158</v>
      </c>
      <c r="CO24" s="40">
        <f t="shared" ca="1" si="161"/>
        <v>100.00019596940881</v>
      </c>
      <c r="CP24" s="40">
        <f t="shared" ca="1" si="162"/>
        <v>100.00019579363158</v>
      </c>
      <c r="CQ24" s="40">
        <f t="shared" ca="1" si="163"/>
        <v>100.00019596940881</v>
      </c>
      <c r="CR24" s="40">
        <f t="shared" ca="1" si="164"/>
        <v>100.00019579363158</v>
      </c>
      <c r="CS24" s="40">
        <f t="shared" ca="1" si="165"/>
        <v>100.00019596940881</v>
      </c>
      <c r="CT24" s="40">
        <f t="shared" ca="1" si="166"/>
        <v>100.00019579363151</v>
      </c>
      <c r="CU24" s="40">
        <f t="shared" ca="1" si="167"/>
        <v>100.00019596940687</v>
      </c>
      <c r="CV24" s="40">
        <f t="shared" ca="1" si="168"/>
        <v>100.00019579362591</v>
      </c>
      <c r="CW24" s="40">
        <f t="shared" ca="1" si="169"/>
        <v>100.00019596926643</v>
      </c>
      <c r="CX24" s="40">
        <f t="shared" ca="1" si="170"/>
        <v>100.00019579324955</v>
      </c>
      <c r="CY24" s="40">
        <f t="shared" ca="1" si="171"/>
        <v>100.00019596093588</v>
      </c>
      <c r="CZ24" s="40">
        <f t="shared" ca="1" si="172"/>
        <v>100.00019577147248</v>
      </c>
      <c r="DA24" s="40">
        <f t="shared" ca="1" si="173"/>
        <v>100.00019549638425</v>
      </c>
      <c r="DB24" s="40">
        <f t="shared" ca="1" si="174"/>
        <v>100.00019455910257</v>
      </c>
      <c r="DC24" s="40">
        <f t="shared" ca="1" si="175"/>
        <v>100.00016960914184</v>
      </c>
      <c r="DD24" s="40">
        <f t="shared" ca="1" si="176"/>
        <v>100.00012654963071</v>
      </c>
      <c r="DE24" s="40">
        <f t="shared" ca="1" si="177"/>
        <v>99.998732104645129</v>
      </c>
      <c r="DF24" s="40">
        <f t="shared" ca="1" si="178"/>
        <v>99.996299460805261</v>
      </c>
      <c r="DG24" s="40">
        <f t="shared" ca="1" si="179"/>
        <v>99.924095848325265</v>
      </c>
      <c r="DH24" s="40">
        <f t="shared" ca="1" si="180"/>
        <v>99.784541787634382</v>
      </c>
      <c r="DI24" s="40">
        <f t="shared" ca="1" si="181"/>
        <v>97.210775361746244</v>
      </c>
      <c r="DJ24" s="42">
        <f t="shared" ca="1" si="79"/>
        <v>27.909748793517167</v>
      </c>
      <c r="DK24" s="42">
        <f t="shared" ca="1" si="80"/>
        <v>25.117248956277137</v>
      </c>
      <c r="DL24" s="42">
        <f t="shared" ca="1" si="81"/>
        <v>25.004724572524921</v>
      </c>
      <c r="DM24" s="42">
        <f t="shared" ca="1" si="82"/>
        <v>25.000190390106319</v>
      </c>
      <c r="DN24" s="45">
        <f t="shared" ca="1" si="83"/>
        <v>25.000007980425593</v>
      </c>
    </row>
    <row r="25" spans="2:118" ht="30" customHeight="1" thickBot="1" x14ac:dyDescent="0.35">
      <c r="H25">
        <v>74</v>
      </c>
      <c r="I25" s="41">
        <f t="shared" ca="1" si="75"/>
        <v>25.000007799066616</v>
      </c>
      <c r="J25" s="42">
        <f t="shared" ca="1" si="76"/>
        <v>25.000186064033084</v>
      </c>
      <c r="K25" s="42">
        <f t="shared" ca="1" si="77"/>
        <v>25.004617235173363</v>
      </c>
      <c r="L25" s="42">
        <f t="shared" ref="L25:M25" ca="1" si="195">IF($D$40=1,0,($D$12*$D$16)/(4*$D$16+$D$12)*((K25+L24+L26+M25)/$D$12+$D$21+0))</f>
        <v>25.114585557381165</v>
      </c>
      <c r="M25" s="42">
        <f t="shared" ca="1" si="195"/>
        <v>27.843660947111086</v>
      </c>
      <c r="N25" s="40">
        <f t="shared" ca="1" si="85"/>
        <v>95.570914568406252</v>
      </c>
      <c r="O25" s="40">
        <f t="shared" ca="1" si="91"/>
        <v>99.71737304638846</v>
      </c>
      <c r="P25" s="40">
        <f t="shared" ca="1" si="92"/>
        <v>99.905840249834952</v>
      </c>
      <c r="Q25" s="40">
        <f t="shared" ca="1" si="93"/>
        <v>99.995203924120531</v>
      </c>
      <c r="R25" s="40">
        <f t="shared" ca="1" si="94"/>
        <v>99.998453651010536</v>
      </c>
      <c r="S25" s="40">
        <f t="shared" ca="1" si="95"/>
        <v>100.00010725575045</v>
      </c>
      <c r="T25" s="40">
        <f t="shared" ca="1" si="96"/>
        <v>100.00016424175766</v>
      </c>
      <c r="U25" s="40">
        <f t="shared" ca="1" si="97"/>
        <v>100.00019400911795</v>
      </c>
      <c r="V25" s="40">
        <f t="shared" ca="1" si="98"/>
        <v>100.00019487158565</v>
      </c>
      <c r="W25" s="40">
        <f t="shared" ca="1" si="99"/>
        <v>100.00019557484453</v>
      </c>
      <c r="X25" s="40">
        <f t="shared" ca="1" si="100"/>
        <v>100.00019543158564</v>
      </c>
      <c r="Y25" s="40">
        <f t="shared" ca="1" si="101"/>
        <v>100.00019560447842</v>
      </c>
      <c r="Z25" s="40">
        <f t="shared" ca="1" si="102"/>
        <v>100.00019544235896</v>
      </c>
      <c r="AA25" s="40">
        <f t="shared" ca="1" si="103"/>
        <v>100.00019560507003</v>
      </c>
      <c r="AB25" s="40">
        <f t="shared" ca="1" si="104"/>
        <v>100.00019544257643</v>
      </c>
      <c r="AC25" s="40">
        <f t="shared" ca="1" si="105"/>
        <v>100.00019560508227</v>
      </c>
      <c r="AD25" s="40">
        <f t="shared" ca="1" si="106"/>
        <v>100.00019544258085</v>
      </c>
      <c r="AE25" s="40">
        <f t="shared" ca="1" si="107"/>
        <v>100.00019560508251</v>
      </c>
      <c r="AF25" s="40">
        <f t="shared" ca="1" si="108"/>
        <v>100.00019544258097</v>
      </c>
      <c r="AG25" s="40">
        <f t="shared" ca="1" si="109"/>
        <v>100.00019560508251</v>
      </c>
      <c r="AH25" s="40">
        <f t="shared" ca="1" si="110"/>
        <v>100.00019544258097</v>
      </c>
      <c r="AI25" s="40">
        <f t="shared" ca="1" si="111"/>
        <v>100.00019560508251</v>
      </c>
      <c r="AJ25" s="40">
        <f t="shared" ca="1" si="112"/>
        <v>100.00019544258097</v>
      </c>
      <c r="AK25" s="40">
        <f t="shared" ca="1" si="113"/>
        <v>100.00019560508306</v>
      </c>
      <c r="AL25" s="40">
        <f t="shared" ca="1" si="114"/>
        <v>100.00019544258227</v>
      </c>
      <c r="AM25" s="40">
        <f t="shared" ca="1" si="115"/>
        <v>100.00019560509675</v>
      </c>
      <c r="AN25" s="40">
        <f t="shared" ca="1" si="116"/>
        <v>100.00019544261035</v>
      </c>
      <c r="AO25" s="40">
        <f t="shared" ca="1" si="117"/>
        <v>100.00019560529086</v>
      </c>
      <c r="AP25" s="40">
        <f t="shared" ca="1" si="118"/>
        <v>100.00019544295074</v>
      </c>
      <c r="AQ25" s="40">
        <f t="shared" ca="1" si="119"/>
        <v>100.00019560671306</v>
      </c>
      <c r="AR25" s="40">
        <f t="shared" ca="1" si="120"/>
        <v>100.00019544499868</v>
      </c>
      <c r="AS25" s="40">
        <f t="shared" ca="1" si="121"/>
        <v>100.00019561125787</v>
      </c>
      <c r="AT25" s="40">
        <f t="shared" ca="1" si="122"/>
        <v>100.00019545027375</v>
      </c>
      <c r="AU25" s="40">
        <f t="shared" ca="1" si="123"/>
        <v>100.00019561760831</v>
      </c>
      <c r="AV25" s="40">
        <f t="shared" ca="1" si="124"/>
        <v>100.0001954565935</v>
      </c>
      <c r="AW25" s="40">
        <f t="shared" ca="1" si="125"/>
        <v>100.00019562346284</v>
      </c>
      <c r="AX25" s="40">
        <f t="shared" ca="1" si="126"/>
        <v>100.00019546224942</v>
      </c>
      <c r="AY25" s="40">
        <f t="shared" ca="1" si="127"/>
        <v>100.00019562806459</v>
      </c>
      <c r="AZ25" s="40">
        <f t="shared" ca="1" si="128"/>
        <v>100.00019546629373</v>
      </c>
      <c r="BA25" s="40">
        <f t="shared" ca="1" si="129"/>
        <v>100.00019563015366</v>
      </c>
      <c r="BB25" s="40">
        <f t="shared" ca="1" si="130"/>
        <v>100.00019546783116</v>
      </c>
      <c r="BC25" s="40">
        <f t="shared" ca="1" si="131"/>
        <v>100.00019563060604</v>
      </c>
      <c r="BD25" s="40">
        <f t="shared" ca="1" si="132"/>
        <v>100.00019546810869</v>
      </c>
      <c r="BE25" s="40">
        <f t="shared" ca="1" si="133"/>
        <v>100.00019563065578</v>
      </c>
      <c r="BF25" s="40">
        <f t="shared" ca="1" si="134"/>
        <v>100.00019546813481</v>
      </c>
      <c r="BG25" s="40">
        <f t="shared" ca="1" si="135"/>
        <v>100.00019563065894</v>
      </c>
      <c r="BH25" s="40">
        <f t="shared" ca="1" si="136"/>
        <v>100.00019546813624</v>
      </c>
      <c r="BI25" s="40">
        <f t="shared" ca="1" si="137"/>
        <v>100.00019563065948</v>
      </c>
      <c r="BJ25" s="40">
        <f t="shared" ca="1" si="138"/>
        <v>100.00019546813729</v>
      </c>
      <c r="BK25" s="40">
        <f t="shared" ca="1" si="139"/>
        <v>100.00019563067933</v>
      </c>
      <c r="BL25" s="40">
        <f t="shared" ca="1" si="140"/>
        <v>100.0001954681906</v>
      </c>
      <c r="BM25" s="40">
        <f t="shared" ca="1" si="141"/>
        <v>100.00019563134487</v>
      </c>
      <c r="BN25" s="40">
        <f t="shared" ca="1" si="142"/>
        <v>100.00019546952912</v>
      </c>
      <c r="BO25" s="40">
        <f t="shared" ca="1" si="143"/>
        <v>100.00019563645736</v>
      </c>
      <c r="BP25" s="40">
        <f t="shared" ca="1" si="144"/>
        <v>100.00019547542097</v>
      </c>
      <c r="BQ25" s="40">
        <f t="shared" ca="1" si="145"/>
        <v>100.00019564234837</v>
      </c>
      <c r="BR25" s="40">
        <f t="shared" ca="1" si="146"/>
        <v>100.00019548051777</v>
      </c>
      <c r="BS25" s="40">
        <f t="shared" ca="1" si="147"/>
        <v>100.00019564368117</v>
      </c>
      <c r="BT25" s="40">
        <f t="shared" ca="1" si="148"/>
        <v>100.00019548117962</v>
      </c>
      <c r="BU25" s="40">
        <f t="shared" ca="1" si="149"/>
        <v>100.00019564373423</v>
      </c>
      <c r="BV25" s="40">
        <f t="shared" ca="1" si="150"/>
        <v>100.00019548119946</v>
      </c>
      <c r="BW25" s="40">
        <f t="shared" ca="1" si="151"/>
        <v>100.00019564373517</v>
      </c>
      <c r="BX25" s="40">
        <f t="shared" ca="1" si="152"/>
        <v>100.00019548119982</v>
      </c>
      <c r="BY25" s="40">
        <f t="shared" ca="1" si="153"/>
        <v>100.00019564373517</v>
      </c>
      <c r="BZ25" s="40">
        <f t="shared" ca="1" si="89"/>
        <v>100.00019548119982</v>
      </c>
      <c r="CA25" s="40">
        <f t="shared" ca="1" si="183"/>
        <v>100.00019564373517</v>
      </c>
      <c r="CB25" s="40">
        <f t="shared" ca="1" si="184"/>
        <v>100.00019548119982</v>
      </c>
      <c r="CC25" s="40">
        <f t="shared" ca="1" si="185"/>
        <v>100.00019564373517</v>
      </c>
      <c r="CD25" s="40">
        <f t="shared" ca="1" si="186"/>
        <v>100.00019548119982</v>
      </c>
      <c r="CE25" s="40">
        <f t="shared" ca="1" si="187"/>
        <v>100.00019564373517</v>
      </c>
      <c r="CF25" s="40">
        <f t="shared" ca="1" si="188"/>
        <v>100.00019548119982</v>
      </c>
      <c r="CG25" s="40">
        <f t="shared" ca="1" si="189"/>
        <v>100.00019564373517</v>
      </c>
      <c r="CH25" s="40">
        <f t="shared" ca="1" si="190"/>
        <v>100.00019548119982</v>
      </c>
      <c r="CI25" s="40">
        <f t="shared" ca="1" si="191"/>
        <v>100.00019564373517</v>
      </c>
      <c r="CJ25" s="40">
        <f t="shared" ca="1" si="192"/>
        <v>100.00019548119982</v>
      </c>
      <c r="CK25" s="40">
        <f t="shared" ca="1" si="157"/>
        <v>100.00019564373517</v>
      </c>
      <c r="CL25" s="40">
        <f t="shared" ca="1" si="158"/>
        <v>100.00019548119982</v>
      </c>
      <c r="CM25" s="40">
        <f t="shared" ca="1" si="159"/>
        <v>100.00019564373517</v>
      </c>
      <c r="CN25" s="40">
        <f t="shared" ca="1" si="160"/>
        <v>100.00019548119982</v>
      </c>
      <c r="CO25" s="40">
        <f t="shared" ca="1" si="161"/>
        <v>100.00019564373517</v>
      </c>
      <c r="CP25" s="40">
        <f t="shared" ca="1" si="162"/>
        <v>100.00019548119982</v>
      </c>
      <c r="CQ25" s="40">
        <f t="shared" ca="1" si="163"/>
        <v>100.00019564373517</v>
      </c>
      <c r="CR25" s="40">
        <f t="shared" ca="1" si="164"/>
        <v>100.00019548119982</v>
      </c>
      <c r="CS25" s="40">
        <f t="shared" ca="1" si="165"/>
        <v>100.00019564373517</v>
      </c>
      <c r="CT25" s="40">
        <f t="shared" ca="1" si="166"/>
        <v>100.00019548119974</v>
      </c>
      <c r="CU25" s="40">
        <f t="shared" ca="1" si="167"/>
        <v>100.00019564373335</v>
      </c>
      <c r="CV25" s="40">
        <f t="shared" ca="1" si="168"/>
        <v>100.00019548119396</v>
      </c>
      <c r="CW25" s="40">
        <f t="shared" ca="1" si="169"/>
        <v>100.00019564359989</v>
      </c>
      <c r="CX25" s="40">
        <f t="shared" ca="1" si="170"/>
        <v>100.00019548080645</v>
      </c>
      <c r="CY25" s="40">
        <f t="shared" ca="1" si="171"/>
        <v>100.00019563567078</v>
      </c>
      <c r="CZ25" s="40">
        <f t="shared" ca="1" si="172"/>
        <v>100.00019545839341</v>
      </c>
      <c r="DA25" s="40">
        <f t="shared" ca="1" si="173"/>
        <v>100.00019519341782</v>
      </c>
      <c r="DB25" s="40">
        <f t="shared" ca="1" si="174"/>
        <v>100.00019421059862</v>
      </c>
      <c r="DC25" s="40">
        <f t="shared" ca="1" si="175"/>
        <v>100.00017055197323</v>
      </c>
      <c r="DD25" s="40">
        <f t="shared" ca="1" si="176"/>
        <v>100.00012416995017</v>
      </c>
      <c r="DE25" s="40">
        <f t="shared" ca="1" si="177"/>
        <v>99.998801780039997</v>
      </c>
      <c r="DF25" s="40">
        <f t="shared" ca="1" si="178"/>
        <v>99.996172947205395</v>
      </c>
      <c r="DG25" s="40">
        <f t="shared" ca="1" si="179"/>
        <v>99.927577407166453</v>
      </c>
      <c r="DH25" s="40">
        <f t="shared" ca="1" si="180"/>
        <v>99.774940032988596</v>
      </c>
      <c r="DI25" s="40">
        <f t="shared" ca="1" si="181"/>
        <v>97.221434766376206</v>
      </c>
      <c r="DJ25" s="42">
        <f t="shared" ca="1" si="79"/>
        <v>27.910178380127256</v>
      </c>
      <c r="DK25" s="42">
        <f t="shared" ca="1" si="80"/>
        <v>25.117266269125462</v>
      </c>
      <c r="DL25" s="42">
        <f t="shared" ca="1" si="81"/>
        <v>25.004725270253257</v>
      </c>
      <c r="DM25" s="42">
        <f t="shared" ca="1" si="82"/>
        <v>25.000190418227433</v>
      </c>
      <c r="DN25" s="45">
        <f t="shared" ca="1" si="83"/>
        <v>25.000007981604501</v>
      </c>
    </row>
    <row r="26" spans="2:118" ht="30" customHeight="1" thickBot="1" x14ac:dyDescent="0.35">
      <c r="B26" s="47" t="s">
        <v>13</v>
      </c>
      <c r="C26" s="48"/>
      <c r="H26">
        <v>72</v>
      </c>
      <c r="I26" s="41">
        <f t="shared" ca="1" si="75"/>
        <v>25.000007810815706</v>
      </c>
      <c r="J26" s="42">
        <f t="shared" ca="1" si="76"/>
        <v>25.000186344291286</v>
      </c>
      <c r="K26" s="42">
        <f t="shared" ca="1" si="77"/>
        <v>25.004624188851881</v>
      </c>
      <c r="L26" s="42">
        <f t="shared" ref="L26:M26" ca="1" si="196">IF($D$40=1,0,($D$12*$D$16)/(4*$D$16+$D$12)*((K26+L25+L27+M26)/$D$12+$D$21+0))</f>
        <v>25.114758101124863</v>
      </c>
      <c r="M26" s="42">
        <f t="shared" ca="1" si="196"/>
        <v>27.847942328039316</v>
      </c>
      <c r="N26" s="40">
        <f t="shared" ca="1" si="85"/>
        <v>95.677149788691921</v>
      </c>
      <c r="O26" s="40">
        <f t="shared" ca="1" si="91"/>
        <v>99.706549182304698</v>
      </c>
      <c r="P26" s="40">
        <f t="shared" ca="1" si="92"/>
        <v>99.910189553418874</v>
      </c>
      <c r="Q26" s="40">
        <f t="shared" ca="1" si="93"/>
        <v>99.995049338872178</v>
      </c>
      <c r="R26" s="40">
        <f t="shared" ca="1" si="94"/>
        <v>99.998535813439503</v>
      </c>
      <c r="S26" s="40">
        <f t="shared" ca="1" si="95"/>
        <v>100.00010434172475</v>
      </c>
      <c r="T26" s="40">
        <f t="shared" ca="1" si="96"/>
        <v>100.00016540828449</v>
      </c>
      <c r="U26" s="40">
        <f t="shared" ca="1" si="97"/>
        <v>100.00019363812683</v>
      </c>
      <c r="V26" s="40">
        <f t="shared" ca="1" si="98"/>
        <v>100.00019458641889</v>
      </c>
      <c r="W26" s="40">
        <f t="shared" ca="1" si="99"/>
        <v>100.00019524896956</v>
      </c>
      <c r="X26" s="40">
        <f t="shared" ca="1" si="100"/>
        <v>100.00019512018611</v>
      </c>
      <c r="Y26" s="40">
        <f t="shared" ca="1" si="101"/>
        <v>100.00019527945226</v>
      </c>
      <c r="Z26" s="40">
        <f t="shared" ca="1" si="102"/>
        <v>100.00019513046399</v>
      </c>
      <c r="AA26" s="40">
        <f t="shared" ca="1" si="103"/>
        <v>100.00019528006088</v>
      </c>
      <c r="AB26" s="40">
        <f t="shared" ca="1" si="104"/>
        <v>100.0001951306716</v>
      </c>
      <c r="AC26" s="40">
        <f t="shared" ca="1" si="105"/>
        <v>100.00019528007343</v>
      </c>
      <c r="AD26" s="40">
        <f t="shared" ca="1" si="106"/>
        <v>100.00019513067583</v>
      </c>
      <c r="AE26" s="40">
        <f t="shared" ca="1" si="107"/>
        <v>100.00019528007368</v>
      </c>
      <c r="AF26" s="40">
        <f t="shared" ca="1" si="108"/>
        <v>100.00019513067595</v>
      </c>
      <c r="AG26" s="40">
        <f t="shared" ca="1" si="109"/>
        <v>100.00019528007368</v>
      </c>
      <c r="AH26" s="40">
        <f t="shared" ca="1" si="110"/>
        <v>100.00019513067595</v>
      </c>
      <c r="AI26" s="40">
        <f t="shared" ca="1" si="111"/>
        <v>100.00019528007368</v>
      </c>
      <c r="AJ26" s="40">
        <f t="shared" ca="1" si="112"/>
        <v>100.00019513067595</v>
      </c>
      <c r="AK26" s="40">
        <f t="shared" ca="1" si="113"/>
        <v>100.00019528007424</v>
      </c>
      <c r="AL26" s="40">
        <f t="shared" ca="1" si="114"/>
        <v>100.00019513067728</v>
      </c>
      <c r="AM26" s="40">
        <f t="shared" ca="1" si="115"/>
        <v>100.00019528008748</v>
      </c>
      <c r="AN26" s="40">
        <f t="shared" ca="1" si="116"/>
        <v>100.00019513070606</v>
      </c>
      <c r="AO26" s="40">
        <f t="shared" ca="1" si="117"/>
        <v>100.00019528027663</v>
      </c>
      <c r="AP26" s="40">
        <f t="shared" ca="1" si="118"/>
        <v>100.00019513105325</v>
      </c>
      <c r="AQ26" s="40">
        <f t="shared" ca="1" si="119"/>
        <v>100.00019528167358</v>
      </c>
      <c r="AR26" s="40">
        <f t="shared" ca="1" si="120"/>
        <v>100.00019513312655</v>
      </c>
      <c r="AS26" s="40">
        <f t="shared" ca="1" si="121"/>
        <v>100.00019528617783</v>
      </c>
      <c r="AT26" s="40">
        <f t="shared" ca="1" si="122"/>
        <v>100.00019513842058</v>
      </c>
      <c r="AU26" s="40">
        <f t="shared" ca="1" si="123"/>
        <v>100.00019529251627</v>
      </c>
      <c r="AV26" s="40">
        <f t="shared" ca="1" si="124"/>
        <v>100.00019514472672</v>
      </c>
      <c r="AW26" s="40">
        <f t="shared" ca="1" si="125"/>
        <v>100.00019529836842</v>
      </c>
      <c r="AX26" s="40">
        <f t="shared" ca="1" si="126"/>
        <v>100.00019515036502</v>
      </c>
      <c r="AY26" s="40">
        <f t="shared" ca="1" si="127"/>
        <v>100.00019530298337</v>
      </c>
      <c r="AZ26" s="40">
        <f t="shared" ca="1" si="128"/>
        <v>100.00019515437822</v>
      </c>
      <c r="BA26" s="40">
        <f t="shared" ca="1" si="129"/>
        <v>100.00019530509337</v>
      </c>
      <c r="BB26" s="40">
        <f t="shared" ca="1" si="130"/>
        <v>100.00019515589238</v>
      </c>
      <c r="BC26" s="40">
        <f t="shared" ca="1" si="131"/>
        <v>100.00019530555353</v>
      </c>
      <c r="BD26" s="40">
        <f t="shared" ca="1" si="132"/>
        <v>100.00019515616366</v>
      </c>
      <c r="BE26" s="40">
        <f t="shared" ca="1" si="133"/>
        <v>100.00019530560438</v>
      </c>
      <c r="BF26" s="40">
        <f t="shared" ca="1" si="134"/>
        <v>100.00019515618902</v>
      </c>
      <c r="BG26" s="40">
        <f t="shared" ca="1" si="135"/>
        <v>100.00019530560762</v>
      </c>
      <c r="BH26" s="40">
        <f t="shared" ca="1" si="136"/>
        <v>100.00019515619043</v>
      </c>
      <c r="BI26" s="40">
        <f t="shared" ca="1" si="137"/>
        <v>100.00019530560817</v>
      </c>
      <c r="BJ26" s="40">
        <f t="shared" ca="1" si="138"/>
        <v>100.00019515619152</v>
      </c>
      <c r="BK26" s="40">
        <f t="shared" ca="1" si="139"/>
        <v>100.00019530562713</v>
      </c>
      <c r="BL26" s="40">
        <f t="shared" ca="1" si="140"/>
        <v>100.00019515624649</v>
      </c>
      <c r="BM26" s="40">
        <f t="shared" ca="1" si="141"/>
        <v>100.00019530627139</v>
      </c>
      <c r="BN26" s="40">
        <f t="shared" ca="1" si="142"/>
        <v>100.00019515761856</v>
      </c>
      <c r="BO26" s="40">
        <f t="shared" ca="1" si="143"/>
        <v>100.00019531133097</v>
      </c>
      <c r="BP26" s="40">
        <f t="shared" ca="1" si="144"/>
        <v>100.00019516352165</v>
      </c>
      <c r="BQ26" s="40">
        <f t="shared" ca="1" si="145"/>
        <v>100.00019531723305</v>
      </c>
      <c r="BR26" s="40">
        <f t="shared" ca="1" si="146"/>
        <v>100.00019516856581</v>
      </c>
      <c r="BS26" s="40">
        <f t="shared" ca="1" si="147"/>
        <v>100.0001953185992</v>
      </c>
      <c r="BT26" s="40">
        <f t="shared" ca="1" si="148"/>
        <v>100.00019516920658</v>
      </c>
      <c r="BU26" s="40">
        <f t="shared" ca="1" si="149"/>
        <v>100.00019531865397</v>
      </c>
      <c r="BV26" s="40">
        <f t="shared" ca="1" si="150"/>
        <v>100.00019516922552</v>
      </c>
      <c r="BW26" s="40">
        <f t="shared" ca="1" si="151"/>
        <v>100.0001953186549</v>
      </c>
      <c r="BX26" s="40">
        <f t="shared" ca="1" si="152"/>
        <v>100.00019516922588</v>
      </c>
      <c r="BY26" s="40">
        <f t="shared" ca="1" si="153"/>
        <v>100.0001953186549</v>
      </c>
      <c r="BZ26" s="40">
        <f t="shared" ca="1" si="89"/>
        <v>100.00019516922588</v>
      </c>
      <c r="CA26" s="40">
        <f t="shared" ca="1" si="183"/>
        <v>100.0001953186549</v>
      </c>
      <c r="CB26" s="40">
        <f t="shared" ca="1" si="184"/>
        <v>100.00019516922588</v>
      </c>
      <c r="CC26" s="40">
        <f t="shared" ca="1" si="185"/>
        <v>100.0001953186549</v>
      </c>
      <c r="CD26" s="40">
        <f t="shared" ca="1" si="186"/>
        <v>100.00019516922588</v>
      </c>
      <c r="CE26" s="40">
        <f t="shared" ca="1" si="187"/>
        <v>100.0001953186549</v>
      </c>
      <c r="CF26" s="40">
        <f t="shared" ca="1" si="188"/>
        <v>100.00019516922588</v>
      </c>
      <c r="CG26" s="40">
        <f t="shared" ca="1" si="189"/>
        <v>100.0001953186549</v>
      </c>
      <c r="CH26" s="40">
        <f t="shared" ca="1" si="190"/>
        <v>100.00019516922588</v>
      </c>
      <c r="CI26" s="40">
        <f t="shared" ca="1" si="191"/>
        <v>100.0001953186549</v>
      </c>
      <c r="CJ26" s="40">
        <f t="shared" ca="1" si="192"/>
        <v>100.00019516922588</v>
      </c>
      <c r="CK26" s="40">
        <f t="shared" ca="1" si="157"/>
        <v>100.0001953186549</v>
      </c>
      <c r="CL26" s="40">
        <f t="shared" ca="1" si="158"/>
        <v>100.00019516922588</v>
      </c>
      <c r="CM26" s="40">
        <f t="shared" ca="1" si="159"/>
        <v>100.0001953186549</v>
      </c>
      <c r="CN26" s="40">
        <f t="shared" ca="1" si="160"/>
        <v>100.00019516922588</v>
      </c>
      <c r="CO26" s="40">
        <f t="shared" ca="1" si="161"/>
        <v>100.0001953186549</v>
      </c>
      <c r="CP26" s="40">
        <f t="shared" ca="1" si="162"/>
        <v>100.00019516922588</v>
      </c>
      <c r="CQ26" s="40">
        <f t="shared" ca="1" si="163"/>
        <v>100.0001953186549</v>
      </c>
      <c r="CR26" s="40">
        <f t="shared" ca="1" si="164"/>
        <v>100.00019516922588</v>
      </c>
      <c r="CS26" s="40">
        <f t="shared" ca="1" si="165"/>
        <v>100.0001953186549</v>
      </c>
      <c r="CT26" s="40">
        <f t="shared" ca="1" si="166"/>
        <v>100.00019516922579</v>
      </c>
      <c r="CU26" s="40">
        <f t="shared" ca="1" si="167"/>
        <v>100.00019531865323</v>
      </c>
      <c r="CV26" s="40">
        <f t="shared" ca="1" si="168"/>
        <v>100.00019516921982</v>
      </c>
      <c r="CW26" s="40">
        <f t="shared" ca="1" si="169"/>
        <v>100.00019531852628</v>
      </c>
      <c r="CX26" s="40">
        <f t="shared" ca="1" si="170"/>
        <v>100.00019516882092</v>
      </c>
      <c r="CY26" s="40">
        <f t="shared" ca="1" si="171"/>
        <v>100.00019531097405</v>
      </c>
      <c r="CZ26" s="40">
        <f t="shared" ca="1" si="172"/>
        <v>100.00019514575794</v>
      </c>
      <c r="DA26" s="40">
        <f t="shared" ca="1" si="173"/>
        <v>100.0001948896538</v>
      </c>
      <c r="DB26" s="40">
        <f t="shared" ca="1" si="174"/>
        <v>100.00019386174871</v>
      </c>
      <c r="DC26" s="40">
        <f t="shared" ca="1" si="175"/>
        <v>100.00017141721544</v>
      </c>
      <c r="DD26" s="40">
        <f t="shared" ca="1" si="176"/>
        <v>100.00012174137217</v>
      </c>
      <c r="DE26" s="40">
        <f t="shared" ca="1" si="177"/>
        <v>99.998867098397085</v>
      </c>
      <c r="DF26" s="40">
        <f t="shared" ca="1" si="178"/>
        <v>99.996042736027306</v>
      </c>
      <c r="DG26" s="40">
        <f t="shared" ca="1" si="179"/>
        <v>99.930833900318873</v>
      </c>
      <c r="DH26" s="40">
        <f t="shared" ca="1" si="180"/>
        <v>99.764945800516955</v>
      </c>
      <c r="DI26" s="40">
        <f t="shared" ca="1" si="181"/>
        <v>97.232557436235183</v>
      </c>
      <c r="DJ26" s="42">
        <f t="shared" ca="1" si="79"/>
        <v>27.910626636868134</v>
      </c>
      <c r="DK26" s="42">
        <f t="shared" ca="1" si="80"/>
        <v>25.117284334401905</v>
      </c>
      <c r="DL26" s="42">
        <f t="shared" ca="1" si="81"/>
        <v>25.004725998305322</v>
      </c>
      <c r="DM26" s="42">
        <f t="shared" ca="1" si="82"/>
        <v>25.000190447570709</v>
      </c>
      <c r="DN26" s="45">
        <f t="shared" ca="1" si="83"/>
        <v>25.000007982834649</v>
      </c>
    </row>
    <row r="27" spans="2:118" ht="30" customHeight="1" x14ac:dyDescent="0.3">
      <c r="C27" s="1" t="s">
        <v>14</v>
      </c>
      <c r="D27" s="8">
        <f>D18/D16</f>
        <v>1.0000000000000002E-3</v>
      </c>
      <c r="H27">
        <v>70</v>
      </c>
      <c r="I27" s="41">
        <f t="shared" ca="1" si="75"/>
        <v>25.000007822011376</v>
      </c>
      <c r="J27" s="42">
        <f t="shared" ca="1" si="76"/>
        <v>25.000186611348461</v>
      </c>
      <c r="K27" s="42">
        <f t="shared" ca="1" si="77"/>
        <v>25.004630814990303</v>
      </c>
      <c r="L27" s="42">
        <f t="shared" ref="L27:M27" ca="1" si="197">IF($D$40=1,0,($D$12*$D$16)/(4*$D$16+$D$12)*((K27+L26+L28+M27)/$D$12+$D$21+0))</f>
        <v>25.114922517508678</v>
      </c>
      <c r="M27" s="42">
        <f t="shared" ca="1" si="197"/>
        <v>27.852022042100849</v>
      </c>
      <c r="N27" s="40">
        <f t="shared" ca="1" si="85"/>
        <v>95.778380982371573</v>
      </c>
      <c r="O27" s="40">
        <f t="shared" ca="1" si="91"/>
        <v>99.695312898447611</v>
      </c>
      <c r="P27" s="40">
        <f t="shared" ca="1" si="92"/>
        <v>99.914261914027719</v>
      </c>
      <c r="Q27" s="40">
        <f t="shared" ca="1" si="93"/>
        <v>99.994889589765407</v>
      </c>
      <c r="R27" s="40">
        <f t="shared" ca="1" si="94"/>
        <v>99.998612841579288</v>
      </c>
      <c r="S27" s="40">
        <f t="shared" ca="1" si="95"/>
        <v>100.00010134878609</v>
      </c>
      <c r="T27" s="40">
        <f t="shared" ca="1" si="96"/>
        <v>100.00016648398866</v>
      </c>
      <c r="U27" s="40">
        <f t="shared" ca="1" si="97"/>
        <v>100.00019326636263</v>
      </c>
      <c r="V27" s="40">
        <f t="shared" ca="1" si="98"/>
        <v>100.00019430007964</v>
      </c>
      <c r="W27" s="40">
        <f t="shared" ca="1" si="99"/>
        <v>100.00019492365796</v>
      </c>
      <c r="X27" s="40">
        <f t="shared" ca="1" si="100"/>
        <v>100.00019480921674</v>
      </c>
      <c r="Y27" s="40">
        <f t="shared" ca="1" si="101"/>
        <v>100.00019495501381</v>
      </c>
      <c r="Z27" s="40">
        <f t="shared" ca="1" si="102"/>
        <v>100.00019481902896</v>
      </c>
      <c r="AA27" s="40">
        <f t="shared" ca="1" si="103"/>
        <v>100.00019495563987</v>
      </c>
      <c r="AB27" s="40">
        <f t="shared" ca="1" si="104"/>
        <v>100.00019481922726</v>
      </c>
      <c r="AC27" s="40">
        <f t="shared" ca="1" si="105"/>
        <v>100.00019495565279</v>
      </c>
      <c r="AD27" s="40">
        <f t="shared" ca="1" si="106"/>
        <v>100.00019481923134</v>
      </c>
      <c r="AE27" s="40">
        <f t="shared" ca="1" si="107"/>
        <v>100.00019495565306</v>
      </c>
      <c r="AF27" s="40">
        <f t="shared" ca="1" si="108"/>
        <v>100.00019481923145</v>
      </c>
      <c r="AG27" s="40">
        <f t="shared" ca="1" si="109"/>
        <v>100.00019495565306</v>
      </c>
      <c r="AH27" s="40">
        <f t="shared" ca="1" si="110"/>
        <v>100.00019481923145</v>
      </c>
      <c r="AI27" s="40">
        <f t="shared" ca="1" si="111"/>
        <v>100.00019495565306</v>
      </c>
      <c r="AJ27" s="40">
        <f t="shared" ca="1" si="112"/>
        <v>100.00019481923145</v>
      </c>
      <c r="AK27" s="40">
        <f t="shared" ca="1" si="113"/>
        <v>100.0001949556536</v>
      </c>
      <c r="AL27" s="40">
        <f t="shared" ca="1" si="114"/>
        <v>100.0001948192328</v>
      </c>
      <c r="AM27" s="40">
        <f t="shared" ca="1" si="115"/>
        <v>100.00019495566639</v>
      </c>
      <c r="AN27" s="40">
        <f t="shared" ca="1" si="116"/>
        <v>100.00019481926229</v>
      </c>
      <c r="AO27" s="40">
        <f t="shared" ca="1" si="117"/>
        <v>100.00019495585073</v>
      </c>
      <c r="AP27" s="40">
        <f t="shared" ca="1" si="118"/>
        <v>100.00019481961634</v>
      </c>
      <c r="AQ27" s="40">
        <f t="shared" ca="1" si="119"/>
        <v>100.00019495722294</v>
      </c>
      <c r="AR27" s="40">
        <f t="shared" ca="1" si="120"/>
        <v>100.00019482171498</v>
      </c>
      <c r="AS27" s="40">
        <f t="shared" ca="1" si="121"/>
        <v>100.00019496168677</v>
      </c>
      <c r="AT27" s="40">
        <f t="shared" ca="1" si="122"/>
        <v>100.00019482702741</v>
      </c>
      <c r="AU27" s="40">
        <f t="shared" ca="1" si="123"/>
        <v>100.00019496801298</v>
      </c>
      <c r="AV27" s="40">
        <f t="shared" ca="1" si="124"/>
        <v>100.00019483331978</v>
      </c>
      <c r="AW27" s="40">
        <f t="shared" ca="1" si="125"/>
        <v>100.00019497386268</v>
      </c>
      <c r="AX27" s="40">
        <f t="shared" ca="1" si="126"/>
        <v>100.0001948389405</v>
      </c>
      <c r="AY27" s="40">
        <f t="shared" ca="1" si="127"/>
        <v>100.00019497849046</v>
      </c>
      <c r="AZ27" s="40">
        <f t="shared" ca="1" si="128"/>
        <v>100.00019484292274</v>
      </c>
      <c r="BA27" s="40">
        <f t="shared" ca="1" si="129"/>
        <v>100.00019498062127</v>
      </c>
      <c r="BB27" s="40">
        <f t="shared" ca="1" si="130"/>
        <v>100.00019484441397</v>
      </c>
      <c r="BC27" s="40">
        <f t="shared" ca="1" si="131"/>
        <v>100.00019498108925</v>
      </c>
      <c r="BD27" s="40">
        <f t="shared" ca="1" si="132"/>
        <v>100.00019484467921</v>
      </c>
      <c r="BE27" s="40">
        <f t="shared" ca="1" si="133"/>
        <v>100.00019498114123</v>
      </c>
      <c r="BF27" s="40">
        <f t="shared" ca="1" si="134"/>
        <v>100.00019484470383</v>
      </c>
      <c r="BG27" s="40">
        <f t="shared" ca="1" si="135"/>
        <v>100.00019498114457</v>
      </c>
      <c r="BH27" s="40">
        <f t="shared" ca="1" si="136"/>
        <v>100.00019484470519</v>
      </c>
      <c r="BI27" s="40">
        <f t="shared" ca="1" si="137"/>
        <v>100.00019498114509</v>
      </c>
      <c r="BJ27" s="40">
        <f t="shared" ca="1" si="138"/>
        <v>100.00019484470631</v>
      </c>
      <c r="BK27" s="40">
        <f t="shared" ca="1" si="139"/>
        <v>100.00019498116322</v>
      </c>
      <c r="BL27" s="40">
        <f t="shared" ca="1" si="140"/>
        <v>100.00019484476302</v>
      </c>
      <c r="BM27" s="40">
        <f t="shared" ca="1" si="141"/>
        <v>100.000194981787</v>
      </c>
      <c r="BN27" s="40">
        <f t="shared" ca="1" si="142"/>
        <v>100.00019484616901</v>
      </c>
      <c r="BO27" s="40">
        <f t="shared" ca="1" si="143"/>
        <v>100.0001949867932</v>
      </c>
      <c r="BP27" s="40">
        <f t="shared" ca="1" si="144"/>
        <v>100.0001948520822</v>
      </c>
      <c r="BQ27" s="40">
        <f t="shared" ca="1" si="145"/>
        <v>100.00019499270522</v>
      </c>
      <c r="BR27" s="40">
        <f t="shared" ca="1" si="146"/>
        <v>100.00019485707321</v>
      </c>
      <c r="BS27" s="40">
        <f t="shared" ca="1" si="147"/>
        <v>100.00019499410512</v>
      </c>
      <c r="BT27" s="40">
        <f t="shared" ca="1" si="148"/>
        <v>100.00019485769369</v>
      </c>
      <c r="BU27" s="40">
        <f t="shared" ca="1" si="149"/>
        <v>100.00019499416156</v>
      </c>
      <c r="BV27" s="40">
        <f t="shared" ca="1" si="150"/>
        <v>100.00019485771178</v>
      </c>
      <c r="BW27" s="40">
        <f t="shared" ca="1" si="151"/>
        <v>100.00019499416257</v>
      </c>
      <c r="BX27" s="40">
        <f t="shared" ca="1" si="152"/>
        <v>100.00019485771212</v>
      </c>
      <c r="BY27" s="40">
        <f t="shared" ca="1" si="153"/>
        <v>100.00019499416257</v>
      </c>
      <c r="BZ27" s="40">
        <f t="shared" ca="1" si="89"/>
        <v>100.00019485771212</v>
      </c>
      <c r="CA27" s="40">
        <f t="shared" ca="1" si="183"/>
        <v>100.00019499416257</v>
      </c>
      <c r="CB27" s="40">
        <f t="shared" ca="1" si="184"/>
        <v>100.00019485771212</v>
      </c>
      <c r="CC27" s="40">
        <f t="shared" ca="1" si="185"/>
        <v>100.00019499416257</v>
      </c>
      <c r="CD27" s="40">
        <f t="shared" ca="1" si="186"/>
        <v>100.00019485771212</v>
      </c>
      <c r="CE27" s="40">
        <f t="shared" ca="1" si="187"/>
        <v>100.00019499416257</v>
      </c>
      <c r="CF27" s="40">
        <f t="shared" ca="1" si="188"/>
        <v>100.00019485771212</v>
      </c>
      <c r="CG27" s="40">
        <f t="shared" ca="1" si="189"/>
        <v>100.00019499416257</v>
      </c>
      <c r="CH27" s="40">
        <f t="shared" ca="1" si="190"/>
        <v>100.00019485771212</v>
      </c>
      <c r="CI27" s="40">
        <f t="shared" ca="1" si="191"/>
        <v>100.00019499416257</v>
      </c>
      <c r="CJ27" s="40">
        <f t="shared" ca="1" si="192"/>
        <v>100.00019485771212</v>
      </c>
      <c r="CK27" s="40">
        <f t="shared" ca="1" si="157"/>
        <v>100.00019499416257</v>
      </c>
      <c r="CL27" s="40">
        <f t="shared" ca="1" si="158"/>
        <v>100.00019485771212</v>
      </c>
      <c r="CM27" s="40">
        <f t="shared" ca="1" si="159"/>
        <v>100.00019499416257</v>
      </c>
      <c r="CN27" s="40">
        <f t="shared" ca="1" si="160"/>
        <v>100.00019485771212</v>
      </c>
      <c r="CO27" s="40">
        <f t="shared" ca="1" si="161"/>
        <v>100.00019499416257</v>
      </c>
      <c r="CP27" s="40">
        <f t="shared" ca="1" si="162"/>
        <v>100.00019485771212</v>
      </c>
      <c r="CQ27" s="40">
        <f t="shared" ca="1" si="163"/>
        <v>100.00019499416257</v>
      </c>
      <c r="CR27" s="40">
        <f t="shared" ca="1" si="164"/>
        <v>100.00019485771212</v>
      </c>
      <c r="CS27" s="40">
        <f t="shared" ca="1" si="165"/>
        <v>100.00019499416257</v>
      </c>
      <c r="CT27" s="40">
        <f t="shared" ca="1" si="166"/>
        <v>100.00019485771205</v>
      </c>
      <c r="CU27" s="40">
        <f t="shared" ca="1" si="167"/>
        <v>100.00019499416095</v>
      </c>
      <c r="CV27" s="40">
        <f t="shared" ca="1" si="168"/>
        <v>100.00019485770586</v>
      </c>
      <c r="CW27" s="40">
        <f t="shared" ca="1" si="169"/>
        <v>100.00019499404014</v>
      </c>
      <c r="CX27" s="40">
        <f t="shared" ca="1" si="170"/>
        <v>100.00019485729528</v>
      </c>
      <c r="CY27" s="40">
        <f t="shared" ca="1" si="171"/>
        <v>100.00019498684166</v>
      </c>
      <c r="CZ27" s="40">
        <f t="shared" ca="1" si="172"/>
        <v>100.00019483356311</v>
      </c>
      <c r="DA27" s="40">
        <f t="shared" ca="1" si="173"/>
        <v>100.00019458516687</v>
      </c>
      <c r="DB27" s="40">
        <f t="shared" ca="1" si="174"/>
        <v>100.00019351225285</v>
      </c>
      <c r="DC27" s="40">
        <f t="shared" ca="1" si="175"/>
        <v>100.00017220938065</v>
      </c>
      <c r="DD27" s="40">
        <f t="shared" ca="1" si="176"/>
        <v>100.00011924686316</v>
      </c>
      <c r="DE27" s="40">
        <f t="shared" ca="1" si="177"/>
        <v>99.998928311495121</v>
      </c>
      <c r="DF27" s="40">
        <f t="shared" ca="1" si="178"/>
        <v>99.995907891608667</v>
      </c>
      <c r="DG27" s="40">
        <f t="shared" ca="1" si="179"/>
        <v>99.933878338299692</v>
      </c>
      <c r="DH27" s="40">
        <f t="shared" ca="1" si="180"/>
        <v>99.75452154820637</v>
      </c>
      <c r="DI27" s="40">
        <f t="shared" ca="1" si="181"/>
        <v>97.244184242972025</v>
      </c>
      <c r="DJ27" s="42">
        <f t="shared" ca="1" si="79"/>
        <v>27.911095210915747</v>
      </c>
      <c r="DK27" s="42">
        <f t="shared" ca="1" si="80"/>
        <v>25.11730321848961</v>
      </c>
      <c r="DL27" s="42">
        <f t="shared" ca="1" si="81"/>
        <v>25.004726759356451</v>
      </c>
      <c r="DM27" s="42">
        <f t="shared" ca="1" si="82"/>
        <v>25.000190478243976</v>
      </c>
      <c r="DN27" s="45">
        <f t="shared" ca="1" si="83"/>
        <v>25.000007984120554</v>
      </c>
    </row>
    <row r="28" spans="2:118" ht="30" customHeight="1" x14ac:dyDescent="0.3">
      <c r="C28" s="9" t="s">
        <v>15</v>
      </c>
      <c r="D28" s="21">
        <f>$D$12*$D$16/(4*$D$16+$D$12)</f>
        <v>21276.59574468085</v>
      </c>
      <c r="H28">
        <v>68</v>
      </c>
      <c r="I28" s="41">
        <f t="shared" ca="1" si="75"/>
        <v>25.000007832693512</v>
      </c>
      <c r="J28" s="42">
        <f t="shared" ca="1" si="76"/>
        <v>25.000186866155893</v>
      </c>
      <c r="K28" s="42">
        <f t="shared" ca="1" si="77"/>
        <v>25.004637137191619</v>
      </c>
      <c r="L28" s="42">
        <f t="shared" ref="L28:M28" ca="1" si="198">IF($D$40=1,0,($D$12*$D$16)/(4*$D$16+$D$12)*((K28+L27+L29+M28)/$D$12+$D$21+0))</f>
        <v>25.115079392200606</v>
      </c>
      <c r="M28" s="42">
        <f t="shared" ca="1" si="198"/>
        <v>27.855914621643329</v>
      </c>
      <c r="N28" s="40">
        <f t="shared" ca="1" si="85"/>
        <v>95.874968744757794</v>
      </c>
      <c r="O28" s="40">
        <f t="shared" ca="1" si="91"/>
        <v>99.683609248713381</v>
      </c>
      <c r="P28" s="40">
        <f t="shared" ca="1" si="92"/>
        <v>99.918073423779546</v>
      </c>
      <c r="Q28" s="40">
        <f t="shared" ca="1" si="93"/>
        <v>99.994723517971977</v>
      </c>
      <c r="R28" s="40">
        <f t="shared" ca="1" si="94"/>
        <v>99.998685033056731</v>
      </c>
      <c r="S28" s="40">
        <f t="shared" ca="1" si="95"/>
        <v>100.00009825625254</v>
      </c>
      <c r="T28" s="40">
        <f t="shared" ca="1" si="96"/>
        <v>100.00016747415778</v>
      </c>
      <c r="U28" s="40">
        <f t="shared" ca="1" si="97"/>
        <v>100.00019289345369</v>
      </c>
      <c r="V28" s="40">
        <f t="shared" ca="1" si="98"/>
        <v>100.00019401266424</v>
      </c>
      <c r="W28" s="40">
        <f t="shared" ca="1" si="99"/>
        <v>100.00019459889751</v>
      </c>
      <c r="X28" s="40">
        <f t="shared" ca="1" si="100"/>
        <v>100.00019449868151</v>
      </c>
      <c r="Y28" s="40">
        <f t="shared" ca="1" si="101"/>
        <v>100.00019463115743</v>
      </c>
      <c r="Z28" s="40">
        <f t="shared" ca="1" si="102"/>
        <v>100.00019450805614</v>
      </c>
      <c r="AA28" s="40">
        <f t="shared" ca="1" si="103"/>
        <v>100.00019463180158</v>
      </c>
      <c r="AB28" s="40">
        <f t="shared" ca="1" si="104"/>
        <v>100.00019450824573</v>
      </c>
      <c r="AC28" s="40">
        <f t="shared" ca="1" si="105"/>
        <v>100.00019463181484</v>
      </c>
      <c r="AD28" s="40">
        <f t="shared" ca="1" si="106"/>
        <v>100.00019450824962</v>
      </c>
      <c r="AE28" s="40">
        <f t="shared" ca="1" si="107"/>
        <v>100.00019463181511</v>
      </c>
      <c r="AF28" s="40">
        <f t="shared" ca="1" si="108"/>
        <v>100.00019450824972</v>
      </c>
      <c r="AG28" s="40">
        <f t="shared" ca="1" si="109"/>
        <v>100.00019463181511</v>
      </c>
      <c r="AH28" s="40">
        <f t="shared" ca="1" si="110"/>
        <v>100.00019450824972</v>
      </c>
      <c r="AI28" s="40">
        <f t="shared" ca="1" si="111"/>
        <v>100.00019463181511</v>
      </c>
      <c r="AJ28" s="40">
        <f t="shared" ca="1" si="112"/>
        <v>100.00019450824972</v>
      </c>
      <c r="AK28" s="40">
        <f t="shared" ca="1" si="113"/>
        <v>100.00019463181562</v>
      </c>
      <c r="AL28" s="40">
        <f t="shared" ca="1" si="114"/>
        <v>100.00019450825111</v>
      </c>
      <c r="AM28" s="40">
        <f t="shared" ca="1" si="115"/>
        <v>100.00019463182804</v>
      </c>
      <c r="AN28" s="40">
        <f t="shared" ca="1" si="116"/>
        <v>100.00019450828135</v>
      </c>
      <c r="AO28" s="40">
        <f t="shared" ca="1" si="117"/>
        <v>100.00019463200771</v>
      </c>
      <c r="AP28" s="40">
        <f t="shared" ca="1" si="118"/>
        <v>100.00019450864231</v>
      </c>
      <c r="AQ28" s="40">
        <f t="shared" ca="1" si="119"/>
        <v>100.00019463335563</v>
      </c>
      <c r="AR28" s="40">
        <f t="shared" ca="1" si="120"/>
        <v>100.00019451076628</v>
      </c>
      <c r="AS28" s="40">
        <f t="shared" ca="1" si="121"/>
        <v>100.00019463777917</v>
      </c>
      <c r="AT28" s="40">
        <f t="shared" ca="1" si="122"/>
        <v>100.00019451609658</v>
      </c>
      <c r="AU28" s="40">
        <f t="shared" ca="1" si="123"/>
        <v>100.0001946440929</v>
      </c>
      <c r="AV28" s="40">
        <f t="shared" ca="1" si="124"/>
        <v>100.00019452237503</v>
      </c>
      <c r="AW28" s="40">
        <f t="shared" ca="1" si="125"/>
        <v>100.00019464994007</v>
      </c>
      <c r="AX28" s="40">
        <f t="shared" ca="1" si="126"/>
        <v>100.00019452797821</v>
      </c>
      <c r="AY28" s="40">
        <f t="shared" ca="1" si="127"/>
        <v>100.00019465458031</v>
      </c>
      <c r="AZ28" s="40">
        <f t="shared" ca="1" si="128"/>
        <v>100.00019453192955</v>
      </c>
      <c r="BA28" s="40">
        <f t="shared" ca="1" si="129"/>
        <v>100.00019465673186</v>
      </c>
      <c r="BB28" s="40">
        <f t="shared" ca="1" si="130"/>
        <v>100.00019453339821</v>
      </c>
      <c r="BC28" s="40">
        <f t="shared" ca="1" si="131"/>
        <v>100.00019465720769</v>
      </c>
      <c r="BD28" s="40">
        <f t="shared" ca="1" si="132"/>
        <v>100.00019453365758</v>
      </c>
      <c r="BE28" s="40">
        <f t="shared" ca="1" si="133"/>
        <v>100.00019465726085</v>
      </c>
      <c r="BF28" s="40">
        <f t="shared" ca="1" si="134"/>
        <v>100.00019453368151</v>
      </c>
      <c r="BG28" s="40">
        <f t="shared" ca="1" si="135"/>
        <v>100.00019465726427</v>
      </c>
      <c r="BH28" s="40">
        <f t="shared" ca="1" si="136"/>
        <v>100.00019453368282</v>
      </c>
      <c r="BI28" s="40">
        <f t="shared" ca="1" si="137"/>
        <v>100.00019465726477</v>
      </c>
      <c r="BJ28" s="40">
        <f t="shared" ca="1" si="138"/>
        <v>100.00019453368397</v>
      </c>
      <c r="BK28" s="40">
        <f t="shared" ca="1" si="139"/>
        <v>100.00019465728214</v>
      </c>
      <c r="BL28" s="40">
        <f t="shared" ca="1" si="140"/>
        <v>100.00019453374243</v>
      </c>
      <c r="BM28" s="40">
        <f t="shared" ca="1" si="141"/>
        <v>100.00019465788617</v>
      </c>
      <c r="BN28" s="40">
        <f t="shared" ca="1" si="142"/>
        <v>100.00019453518271</v>
      </c>
      <c r="BO28" s="40">
        <f t="shared" ca="1" si="143"/>
        <v>100.00019466283852</v>
      </c>
      <c r="BP28" s="40">
        <f t="shared" ca="1" si="144"/>
        <v>100.00019454110499</v>
      </c>
      <c r="BQ28" s="40">
        <f t="shared" ca="1" si="145"/>
        <v>100.00019466875945</v>
      </c>
      <c r="BR28" s="40">
        <f t="shared" ca="1" si="146"/>
        <v>100.00019454604238</v>
      </c>
      <c r="BS28" s="40">
        <f t="shared" ca="1" si="147"/>
        <v>100.00019467019339</v>
      </c>
      <c r="BT28" s="40">
        <f t="shared" ca="1" si="148"/>
        <v>100.00019454664329</v>
      </c>
      <c r="BU28" s="40">
        <f t="shared" ca="1" si="149"/>
        <v>100.00019467025163</v>
      </c>
      <c r="BV28" s="40">
        <f t="shared" ca="1" si="150"/>
        <v>100.00019454666057</v>
      </c>
      <c r="BW28" s="40">
        <f t="shared" ca="1" si="151"/>
        <v>100.00019467025265</v>
      </c>
      <c r="BX28" s="40">
        <f t="shared" ca="1" si="152"/>
        <v>100.00019454666091</v>
      </c>
      <c r="BY28" s="40">
        <f t="shared" ca="1" si="153"/>
        <v>100.00019467025265</v>
      </c>
      <c r="BZ28" s="40">
        <f t="shared" ca="1" si="89"/>
        <v>100.00019454666091</v>
      </c>
      <c r="CA28" s="40">
        <f t="shared" ca="1" si="183"/>
        <v>100.00019467025265</v>
      </c>
      <c r="CB28" s="40">
        <f t="shared" ca="1" si="184"/>
        <v>100.00019454666091</v>
      </c>
      <c r="CC28" s="40">
        <f t="shared" ca="1" si="185"/>
        <v>100.00019467025265</v>
      </c>
      <c r="CD28" s="40">
        <f t="shared" ca="1" si="186"/>
        <v>100.00019454666091</v>
      </c>
      <c r="CE28" s="40">
        <f t="shared" ca="1" si="187"/>
        <v>100.00019467025265</v>
      </c>
      <c r="CF28" s="40">
        <f t="shared" ca="1" si="188"/>
        <v>100.00019454666091</v>
      </c>
      <c r="CG28" s="40">
        <f t="shared" ca="1" si="189"/>
        <v>100.00019467025265</v>
      </c>
      <c r="CH28" s="40">
        <f t="shared" ca="1" si="190"/>
        <v>100.00019454666091</v>
      </c>
      <c r="CI28" s="40">
        <f t="shared" ca="1" si="191"/>
        <v>100.00019467025265</v>
      </c>
      <c r="CJ28" s="40">
        <f t="shared" ca="1" si="192"/>
        <v>100.00019454666091</v>
      </c>
      <c r="CK28" s="40">
        <f t="shared" ca="1" si="157"/>
        <v>100.00019467025265</v>
      </c>
      <c r="CL28" s="40">
        <f t="shared" ca="1" si="158"/>
        <v>100.00019454666091</v>
      </c>
      <c r="CM28" s="40">
        <f t="shared" ca="1" si="159"/>
        <v>100.00019467025265</v>
      </c>
      <c r="CN28" s="40">
        <f t="shared" ca="1" si="160"/>
        <v>100.00019454666091</v>
      </c>
      <c r="CO28" s="40">
        <f t="shared" ca="1" si="161"/>
        <v>100.00019467025265</v>
      </c>
      <c r="CP28" s="40">
        <f t="shared" ca="1" si="162"/>
        <v>100.00019454666091</v>
      </c>
      <c r="CQ28" s="40">
        <f t="shared" ca="1" si="163"/>
        <v>100.00019467025265</v>
      </c>
      <c r="CR28" s="40">
        <f t="shared" ca="1" si="164"/>
        <v>100.00019454666091</v>
      </c>
      <c r="CS28" s="40">
        <f t="shared" ca="1" si="165"/>
        <v>100.00019467025265</v>
      </c>
      <c r="CT28" s="40">
        <f t="shared" ca="1" si="166"/>
        <v>100.00019454666082</v>
      </c>
      <c r="CU28" s="40">
        <f t="shared" ca="1" si="167"/>
        <v>100.00019467025112</v>
      </c>
      <c r="CV28" s="40">
        <f t="shared" ca="1" si="168"/>
        <v>100.00019454665444</v>
      </c>
      <c r="CW28" s="40">
        <f t="shared" ca="1" si="169"/>
        <v>100.00019467013605</v>
      </c>
      <c r="CX28" s="40">
        <f t="shared" ca="1" si="170"/>
        <v>100.0001945462317</v>
      </c>
      <c r="CY28" s="40">
        <f t="shared" ca="1" si="171"/>
        <v>100.00019466326951</v>
      </c>
      <c r="CZ28" s="40">
        <f t="shared" ca="1" si="172"/>
        <v>100.00019452180601</v>
      </c>
      <c r="DA28" s="40">
        <f t="shared" ca="1" si="173"/>
        <v>100.00019428002727</v>
      </c>
      <c r="DB28" s="40">
        <f t="shared" ca="1" si="174"/>
        <v>100.00019316181785</v>
      </c>
      <c r="DC28" s="40">
        <f t="shared" ca="1" si="175"/>
        <v>100.00017293272961</v>
      </c>
      <c r="DD28" s="40">
        <f t="shared" ca="1" si="176"/>
        <v>100.00011666975128</v>
      </c>
      <c r="DE28" s="40">
        <f t="shared" ca="1" si="177"/>
        <v>99.998985657209701</v>
      </c>
      <c r="DF28" s="40">
        <f t="shared" ca="1" si="178"/>
        <v>99.995767492715316</v>
      </c>
      <c r="DG28" s="40">
        <f t="shared" ca="1" si="179"/>
        <v>99.936723040714426</v>
      </c>
      <c r="DH28" s="40">
        <f t="shared" ca="1" si="180"/>
        <v>99.743628165308508</v>
      </c>
      <c r="DI28" s="40">
        <f t="shared" ca="1" si="181"/>
        <v>97.256357906437913</v>
      </c>
      <c r="DJ28" s="42">
        <f t="shared" ca="1" si="79"/>
        <v>27.911585823930753</v>
      </c>
      <c r="DK28" s="42">
        <f t="shared" ca="1" si="80"/>
        <v>25.117322990773541</v>
      </c>
      <c r="DL28" s="42">
        <f t="shared" ca="1" si="81"/>
        <v>25.004727556202926</v>
      </c>
      <c r="DM28" s="42">
        <f t="shared" ca="1" si="82"/>
        <v>25.000190510359925</v>
      </c>
      <c r="DN28" s="45">
        <f t="shared" ca="1" si="83"/>
        <v>25.000007985466937</v>
      </c>
    </row>
    <row r="29" spans="2:118" ht="30" customHeight="1" x14ac:dyDescent="0.3">
      <c r="C29" s="9" t="s">
        <v>16</v>
      </c>
      <c r="D29" s="21">
        <f>$D$12*$D$16/(3*$D$16+$D$12)</f>
        <v>22099.447513812152</v>
      </c>
      <c r="H29">
        <v>66</v>
      </c>
      <c r="I29" s="41">
        <f t="shared" ca="1" si="75"/>
        <v>25.000007842900175</v>
      </c>
      <c r="J29" s="42">
        <f t="shared" ca="1" si="76"/>
        <v>25.000187109621599</v>
      </c>
      <c r="K29" s="42">
        <f t="shared" ca="1" si="77"/>
        <v>25.004643177985407</v>
      </c>
      <c r="L29" s="42">
        <f t="shared" ref="L29:M29" ca="1" si="199">IF($D$40=1,0,($D$12*$D$16)/(4*$D$16+$D$12)*((K29+L28+L30+M29)/$D$12+$D$21+0))</f>
        <v>25.115229284233077</v>
      </c>
      <c r="M29" s="42">
        <f t="shared" ca="1" si="199"/>
        <v>27.859633938098618</v>
      </c>
      <c r="N29" s="40">
        <f t="shared" ca="1" si="85"/>
        <v>95.967257271650581</v>
      </c>
      <c r="O29" s="40">
        <f t="shared" ca="1" si="91"/>
        <v>99.671382327908503</v>
      </c>
      <c r="P29" s="40">
        <f t="shared" ca="1" si="92"/>
        <v>99.9216393160482</v>
      </c>
      <c r="Q29" s="40">
        <f t="shared" ca="1" si="93"/>
        <v>99.994549980161807</v>
      </c>
      <c r="R29" s="40">
        <f t="shared" ca="1" si="94"/>
        <v>99.998752669241298</v>
      </c>
      <c r="S29" s="40">
        <f t="shared" ca="1" si="95"/>
        <v>100.00009504379034</v>
      </c>
      <c r="T29" s="40">
        <f t="shared" ca="1" si="96"/>
        <v>100.00016838378951</v>
      </c>
      <c r="U29" s="40">
        <f t="shared" ca="1" si="97"/>
        <v>100.00019251903488</v>
      </c>
      <c r="V29" s="40">
        <f t="shared" ca="1" si="98"/>
        <v>100.00019372426382</v>
      </c>
      <c r="W29" s="40">
        <f t="shared" ca="1" si="99"/>
        <v>100.00019427467626</v>
      </c>
      <c r="X29" s="40">
        <f t="shared" ca="1" si="100"/>
        <v>100.00019418858429</v>
      </c>
      <c r="Y29" s="40">
        <f t="shared" ca="1" si="101"/>
        <v>100.00019430787758</v>
      </c>
      <c r="Z29" s="40">
        <f t="shared" ca="1" si="102"/>
        <v>100.00019419754783</v>
      </c>
      <c r="AA29" s="40">
        <f t="shared" ca="1" si="103"/>
        <v>100.00019430854047</v>
      </c>
      <c r="AB29" s="40">
        <f t="shared" ca="1" si="104"/>
        <v>100.0001941977292</v>
      </c>
      <c r="AC29" s="40">
        <f t="shared" ca="1" si="105"/>
        <v>100.00019430855414</v>
      </c>
      <c r="AD29" s="40">
        <f t="shared" ca="1" si="106"/>
        <v>100.00019419773292</v>
      </c>
      <c r="AE29" s="40">
        <f t="shared" ca="1" si="107"/>
        <v>100.00019430855441</v>
      </c>
      <c r="AF29" s="40">
        <f t="shared" ca="1" si="108"/>
        <v>100.00019419773301</v>
      </c>
      <c r="AG29" s="40">
        <f t="shared" ca="1" si="109"/>
        <v>100.00019430855441</v>
      </c>
      <c r="AH29" s="40">
        <f t="shared" ca="1" si="110"/>
        <v>100.00019419773301</v>
      </c>
      <c r="AI29" s="40">
        <f t="shared" ca="1" si="111"/>
        <v>100.00019430855441</v>
      </c>
      <c r="AJ29" s="40">
        <f t="shared" ca="1" si="112"/>
        <v>100.00019419773301</v>
      </c>
      <c r="AK29" s="40">
        <f t="shared" ca="1" si="113"/>
        <v>100.0001943085549</v>
      </c>
      <c r="AL29" s="40">
        <f t="shared" ca="1" si="114"/>
        <v>100.00019419773447</v>
      </c>
      <c r="AM29" s="40">
        <f t="shared" ca="1" si="115"/>
        <v>100.00019430856692</v>
      </c>
      <c r="AN29" s="40">
        <f t="shared" ca="1" si="116"/>
        <v>100.00019419776542</v>
      </c>
      <c r="AO29" s="40">
        <f t="shared" ca="1" si="117"/>
        <v>100.00019430874207</v>
      </c>
      <c r="AP29" s="40">
        <f t="shared" ca="1" si="118"/>
        <v>100.0001941981334</v>
      </c>
      <c r="AQ29" s="40">
        <f t="shared" ca="1" si="119"/>
        <v>100.00019431006618</v>
      </c>
      <c r="AR29" s="40">
        <f t="shared" ca="1" si="120"/>
        <v>100.00019420028262</v>
      </c>
      <c r="AS29" s="40">
        <f t="shared" ca="1" si="121"/>
        <v>100.00019431444954</v>
      </c>
      <c r="AT29" s="40">
        <f t="shared" ca="1" si="122"/>
        <v>100.00019420563034</v>
      </c>
      <c r="AU29" s="40">
        <f t="shared" ca="1" si="123"/>
        <v>100.00019432075058</v>
      </c>
      <c r="AV29" s="40">
        <f t="shared" ca="1" si="124"/>
        <v>100.00019421189477</v>
      </c>
      <c r="AW29" s="40">
        <f t="shared" ca="1" si="125"/>
        <v>100.00019432659514</v>
      </c>
      <c r="AX29" s="40">
        <f t="shared" ca="1" si="126"/>
        <v>100.00019421748038</v>
      </c>
      <c r="AY29" s="40">
        <f t="shared" ca="1" si="127"/>
        <v>100.00019433124746</v>
      </c>
      <c r="AZ29" s="40">
        <f t="shared" ca="1" si="128"/>
        <v>100.00019422140092</v>
      </c>
      <c r="BA29" s="40">
        <f t="shared" ca="1" si="129"/>
        <v>100.0001943334197</v>
      </c>
      <c r="BB29" s="40">
        <f t="shared" ca="1" si="130"/>
        <v>100.00019422284737</v>
      </c>
      <c r="BC29" s="40">
        <f t="shared" ca="1" si="131"/>
        <v>100.00019433390347</v>
      </c>
      <c r="BD29" s="40">
        <f t="shared" ca="1" si="132"/>
        <v>100.000194223101</v>
      </c>
      <c r="BE29" s="40">
        <f t="shared" ca="1" si="133"/>
        <v>100.00019433395778</v>
      </c>
      <c r="BF29" s="40">
        <f t="shared" ca="1" si="134"/>
        <v>100.00019422312427</v>
      </c>
      <c r="BG29" s="40">
        <f t="shared" ca="1" si="135"/>
        <v>100.00019433396129</v>
      </c>
      <c r="BH29" s="40">
        <f t="shared" ca="1" si="136"/>
        <v>100.0001942231255</v>
      </c>
      <c r="BI29" s="40">
        <f t="shared" ca="1" si="137"/>
        <v>100.00019433396176</v>
      </c>
      <c r="BJ29" s="40">
        <f t="shared" ca="1" si="138"/>
        <v>100.0001942231267</v>
      </c>
      <c r="BK29" s="40">
        <f t="shared" ca="1" si="139"/>
        <v>100.00019433397838</v>
      </c>
      <c r="BL29" s="40">
        <f t="shared" ca="1" si="140"/>
        <v>100.00019422318695</v>
      </c>
      <c r="BM29" s="40">
        <f t="shared" ca="1" si="141"/>
        <v>100.00019433456343</v>
      </c>
      <c r="BN29" s="40">
        <f t="shared" ca="1" si="142"/>
        <v>100.00019422466198</v>
      </c>
      <c r="BO29" s="40">
        <f t="shared" ca="1" si="143"/>
        <v>100.00019433946144</v>
      </c>
      <c r="BP29" s="40">
        <f t="shared" ca="1" si="144"/>
        <v>100.00019423059227</v>
      </c>
      <c r="BQ29" s="40">
        <f t="shared" ca="1" si="145"/>
        <v>100.00019434539024</v>
      </c>
      <c r="BR29" s="40">
        <f t="shared" ca="1" si="146"/>
        <v>100.00019423547562</v>
      </c>
      <c r="BS29" s="40">
        <f t="shared" ca="1" si="147"/>
        <v>100.00019434685865</v>
      </c>
      <c r="BT29" s="40">
        <f t="shared" ca="1" si="148"/>
        <v>100.00019423605758</v>
      </c>
      <c r="BU29" s="40">
        <f t="shared" ca="1" si="149"/>
        <v>100.00019434691873</v>
      </c>
      <c r="BV29" s="40">
        <f t="shared" ca="1" si="150"/>
        <v>100.00019423607415</v>
      </c>
      <c r="BW29" s="40">
        <f t="shared" ca="1" si="151"/>
        <v>100.00019434691977</v>
      </c>
      <c r="BX29" s="40">
        <f t="shared" ca="1" si="152"/>
        <v>100.00019423607448</v>
      </c>
      <c r="BY29" s="40">
        <f t="shared" ca="1" si="153"/>
        <v>100.00019434691977</v>
      </c>
      <c r="BZ29" s="40">
        <f t="shared" ca="1" si="89"/>
        <v>100.00019423607448</v>
      </c>
      <c r="CA29" s="40">
        <f t="shared" ca="1" si="183"/>
        <v>100.00019434691977</v>
      </c>
      <c r="CB29" s="40">
        <f t="shared" ca="1" si="184"/>
        <v>100.00019423607448</v>
      </c>
      <c r="CC29" s="40">
        <f t="shared" ca="1" si="185"/>
        <v>100.00019434691977</v>
      </c>
      <c r="CD29" s="40">
        <f t="shared" ca="1" si="186"/>
        <v>100.00019423607448</v>
      </c>
      <c r="CE29" s="40">
        <f t="shared" ca="1" si="187"/>
        <v>100.00019434691977</v>
      </c>
      <c r="CF29" s="40">
        <f t="shared" ca="1" si="188"/>
        <v>100.00019423607448</v>
      </c>
      <c r="CG29" s="40">
        <f t="shared" ca="1" si="189"/>
        <v>100.00019434691977</v>
      </c>
      <c r="CH29" s="40">
        <f t="shared" ca="1" si="190"/>
        <v>100.00019423607448</v>
      </c>
      <c r="CI29" s="40">
        <f t="shared" ca="1" si="191"/>
        <v>100.00019434691977</v>
      </c>
      <c r="CJ29" s="40">
        <f t="shared" ca="1" si="192"/>
        <v>100.00019423607448</v>
      </c>
      <c r="CK29" s="40">
        <f t="shared" ca="1" si="157"/>
        <v>100.00019434691977</v>
      </c>
      <c r="CL29" s="40">
        <f t="shared" ca="1" si="158"/>
        <v>100.00019423607448</v>
      </c>
      <c r="CM29" s="40">
        <f t="shared" ca="1" si="159"/>
        <v>100.00019434691977</v>
      </c>
      <c r="CN29" s="40">
        <f t="shared" ca="1" si="160"/>
        <v>100.00019423607448</v>
      </c>
      <c r="CO29" s="40">
        <f t="shared" ca="1" si="161"/>
        <v>100.00019434691977</v>
      </c>
      <c r="CP29" s="40">
        <f t="shared" ca="1" si="162"/>
        <v>100.00019423607448</v>
      </c>
      <c r="CQ29" s="40">
        <f t="shared" ca="1" si="163"/>
        <v>100.00019434691977</v>
      </c>
      <c r="CR29" s="40">
        <f t="shared" ca="1" si="164"/>
        <v>100.00019423607448</v>
      </c>
      <c r="CS29" s="40">
        <f t="shared" ca="1" si="165"/>
        <v>100.00019434691977</v>
      </c>
      <c r="CT29" s="40">
        <f t="shared" ca="1" si="166"/>
        <v>100.00019423607441</v>
      </c>
      <c r="CU29" s="40">
        <f t="shared" ca="1" si="167"/>
        <v>100.00019434691832</v>
      </c>
      <c r="CV29" s="40">
        <f t="shared" ca="1" si="168"/>
        <v>100.00019423606783</v>
      </c>
      <c r="CW29" s="40">
        <f t="shared" ca="1" si="169"/>
        <v>100.00019434680864</v>
      </c>
      <c r="CX29" s="40">
        <f t="shared" ca="1" si="170"/>
        <v>100.00019423563238</v>
      </c>
      <c r="CY29" s="40">
        <f t="shared" ca="1" si="171"/>
        <v>100.00019434025347</v>
      </c>
      <c r="CZ29" s="40">
        <f t="shared" ca="1" si="172"/>
        <v>100.00019421048364</v>
      </c>
      <c r="DA29" s="40">
        <f t="shared" ca="1" si="173"/>
        <v>100.00019397430118</v>
      </c>
      <c r="DB29" s="40">
        <f t="shared" ca="1" si="174"/>
        <v>100.00019281015554</v>
      </c>
      <c r="DC29" s="40">
        <f t="shared" ca="1" si="175"/>
        <v>100.00017359128947</v>
      </c>
      <c r="DD29" s="40">
        <f t="shared" ca="1" si="176"/>
        <v>100.00011399363264</v>
      </c>
      <c r="DE29" s="40">
        <f t="shared" ca="1" si="177"/>
        <v>99.999039360491665</v>
      </c>
      <c r="DF29" s="40">
        <f t="shared" ca="1" si="178"/>
        <v>99.995620627476228</v>
      </c>
      <c r="DG29" s="40">
        <f t="shared" ca="1" si="179"/>
        <v>99.939379685723083</v>
      </c>
      <c r="DH29" s="40">
        <f t="shared" ca="1" si="180"/>
        <v>99.732224825592226</v>
      </c>
      <c r="DI29" s="40">
        <f t="shared" ca="1" si="181"/>
        <v>97.269123151748076</v>
      </c>
      <c r="DJ29" s="42">
        <f t="shared" ca="1" si="79"/>
        <v>27.912100278388312</v>
      </c>
      <c r="DK29" s="42">
        <f t="shared" ca="1" si="80"/>
        <v>25.117343723895587</v>
      </c>
      <c r="DL29" s="42">
        <f t="shared" ca="1" si="81"/>
        <v>25.004728391772311</v>
      </c>
      <c r="DM29" s="42">
        <f t="shared" ca="1" si="82"/>
        <v>25.00019054403656</v>
      </c>
      <c r="DN29" s="45">
        <f t="shared" ca="1" si="83"/>
        <v>25.000007986878749</v>
      </c>
    </row>
    <row r="30" spans="2:118" ht="30" customHeight="1" thickBot="1" x14ac:dyDescent="0.35">
      <c r="C30" s="6" t="s">
        <v>17</v>
      </c>
      <c r="D30" s="20">
        <f>$D$12*$D$16/(2*$D$16+$D$12)</f>
        <v>22988.505747126434</v>
      </c>
      <c r="H30">
        <v>64</v>
      </c>
      <c r="I30" s="41">
        <f t="shared" ca="1" si="75"/>
        <v>25.00000785266776</v>
      </c>
      <c r="J30" s="42">
        <f t="shared" ca="1" si="76"/>
        <v>25.000187342613593</v>
      </c>
      <c r="K30" s="42">
        <f t="shared" ref="K30:M45" ca="1" si="200">IF($D$40=1,0,($D$12*$D$16)/(4*$D$16+$D$12)*((J30+K29+K31+L30)/$D$12+$D$21+0))</f>
        <v>25.004648958908195</v>
      </c>
      <c r="L30" s="42">
        <f t="shared" ca="1" si="200"/>
        <v>25.115372727998182</v>
      </c>
      <c r="M30" s="42">
        <f t="shared" ca="1" si="200"/>
        <v>27.863193251489054</v>
      </c>
      <c r="N30" s="40">
        <f t="shared" ca="1" si="85"/>
        <v>96.055575587750894</v>
      </c>
      <c r="O30" s="40">
        <f t="shared" ca="1" si="91"/>
        <v>99.658575021860344</v>
      </c>
      <c r="P30" s="40">
        <f t="shared" ca="1" si="92"/>
        <v>99.924974027713219</v>
      </c>
      <c r="Q30" s="40">
        <f t="shared" ca="1" si="93"/>
        <v>99.994367842226254</v>
      </c>
      <c r="R30" s="40">
        <f t="shared" ca="1" si="94"/>
        <v>99.998816016410601</v>
      </c>
      <c r="S30" s="40">
        <f t="shared" ca="1" si="95"/>
        <v>100.00009169130092</v>
      </c>
      <c r="T30" s="40">
        <f t="shared" ca="1" si="96"/>
        <v>100.00016921761224</v>
      </c>
      <c r="U30" s="40">
        <f t="shared" ca="1" si="97"/>
        <v>100.00019214274543</v>
      </c>
      <c r="V30" s="40">
        <f t="shared" ca="1" si="98"/>
        <v>100.0001934349647</v>
      </c>
      <c r="W30" s="40">
        <f t="shared" ca="1" si="99"/>
        <v>100.00019395098232</v>
      </c>
      <c r="X30" s="40">
        <f t="shared" ca="1" si="100"/>
        <v>100.0001938789288</v>
      </c>
      <c r="Y30" s="40">
        <f t="shared" ca="1" si="101"/>
        <v>100.00019398516862</v>
      </c>
      <c r="Z30" s="40">
        <f t="shared" ca="1" si="102"/>
        <v>100.00019388750623</v>
      </c>
      <c r="AA30" s="40">
        <f t="shared" ca="1" si="103"/>
        <v>100.00019398585115</v>
      </c>
      <c r="AB30" s="40">
        <f t="shared" ca="1" si="104"/>
        <v>100.00019388767986</v>
      </c>
      <c r="AC30" s="40">
        <f t="shared" ca="1" si="105"/>
        <v>100.00019398586524</v>
      </c>
      <c r="AD30" s="40">
        <f t="shared" ca="1" si="106"/>
        <v>100.00019388768342</v>
      </c>
      <c r="AE30" s="40">
        <f t="shared" ca="1" si="107"/>
        <v>100.00019398586551</v>
      </c>
      <c r="AF30" s="40">
        <f t="shared" ca="1" si="108"/>
        <v>100.00019388768351</v>
      </c>
      <c r="AG30" s="40">
        <f t="shared" ca="1" si="109"/>
        <v>100.00019398586551</v>
      </c>
      <c r="AH30" s="40">
        <f t="shared" ca="1" si="110"/>
        <v>100.00019388768351</v>
      </c>
      <c r="AI30" s="40">
        <f t="shared" ca="1" si="111"/>
        <v>100.00019398586551</v>
      </c>
      <c r="AJ30" s="40">
        <f t="shared" ca="1" si="112"/>
        <v>100.00019388768351</v>
      </c>
      <c r="AK30" s="40">
        <f t="shared" ca="1" si="113"/>
        <v>100.00019398586601</v>
      </c>
      <c r="AL30" s="40">
        <f t="shared" ca="1" si="114"/>
        <v>100.00019388768501</v>
      </c>
      <c r="AM30" s="40">
        <f t="shared" ca="1" si="115"/>
        <v>100.00019398587762</v>
      </c>
      <c r="AN30" s="40">
        <f t="shared" ca="1" si="116"/>
        <v>100.00019388771672</v>
      </c>
      <c r="AO30" s="40">
        <f t="shared" ca="1" si="117"/>
        <v>100.00019398604839</v>
      </c>
      <c r="AP30" s="40">
        <f t="shared" ca="1" si="118"/>
        <v>100.00019388809176</v>
      </c>
      <c r="AQ30" s="40">
        <f t="shared" ca="1" si="119"/>
        <v>100.00019398734909</v>
      </c>
      <c r="AR30" s="40">
        <f t="shared" ca="1" si="120"/>
        <v>100.00019389026627</v>
      </c>
      <c r="AS30" s="40">
        <f t="shared" ca="1" si="121"/>
        <v>100.00019399169246</v>
      </c>
      <c r="AT30" s="40">
        <f t="shared" ca="1" si="122"/>
        <v>100.00019389563089</v>
      </c>
      <c r="AU30" s="40">
        <f t="shared" ca="1" si="123"/>
        <v>100.00019399798052</v>
      </c>
      <c r="AV30" s="40">
        <f t="shared" ca="1" si="124"/>
        <v>100.00019390188116</v>
      </c>
      <c r="AW30" s="40">
        <f t="shared" ca="1" si="125"/>
        <v>100.00019400382236</v>
      </c>
      <c r="AX30" s="40">
        <f t="shared" ca="1" si="126"/>
        <v>100.00019390744922</v>
      </c>
      <c r="AY30" s="40">
        <f t="shared" ca="1" si="127"/>
        <v>100.00019400848646</v>
      </c>
      <c r="AZ30" s="40">
        <f t="shared" ca="1" si="128"/>
        <v>100.00019391133903</v>
      </c>
      <c r="BA30" s="40">
        <f t="shared" ca="1" si="129"/>
        <v>100.00019401067931</v>
      </c>
      <c r="BB30" s="40">
        <f t="shared" ca="1" si="130"/>
        <v>100.00019391276359</v>
      </c>
      <c r="BC30" s="40">
        <f t="shared" ca="1" si="131"/>
        <v>100.00019401117108</v>
      </c>
      <c r="BD30" s="40">
        <f t="shared" ca="1" si="132"/>
        <v>100.00019391301164</v>
      </c>
      <c r="BE30" s="40">
        <f t="shared" ca="1" si="133"/>
        <v>100.0001940112266</v>
      </c>
      <c r="BF30" s="40">
        <f t="shared" ca="1" si="134"/>
        <v>100.00019391303424</v>
      </c>
      <c r="BG30" s="40">
        <f t="shared" ca="1" si="135"/>
        <v>100.00019401123018</v>
      </c>
      <c r="BH30" s="40">
        <f t="shared" ca="1" si="136"/>
        <v>100.00019391303546</v>
      </c>
      <c r="BI30" s="40">
        <f t="shared" ca="1" si="137"/>
        <v>100.00019401123065</v>
      </c>
      <c r="BJ30" s="40">
        <f t="shared" ca="1" si="138"/>
        <v>100.00019391303668</v>
      </c>
      <c r="BK30" s="40">
        <f t="shared" ca="1" si="139"/>
        <v>100.00019401124658</v>
      </c>
      <c r="BL30" s="40">
        <f t="shared" ca="1" si="140"/>
        <v>100.00019391309881</v>
      </c>
      <c r="BM30" s="40">
        <f t="shared" ca="1" si="141"/>
        <v>100.00019401181329</v>
      </c>
      <c r="BN30" s="40">
        <f t="shared" ca="1" si="142"/>
        <v>100.00019391460891</v>
      </c>
      <c r="BO30" s="40">
        <f t="shared" ca="1" si="143"/>
        <v>100.00019401665654</v>
      </c>
      <c r="BP30" s="40">
        <f t="shared" ca="1" si="144"/>
        <v>100.00019392054628</v>
      </c>
      <c r="BQ30" s="40">
        <f t="shared" ca="1" si="145"/>
        <v>100.00019402259218</v>
      </c>
      <c r="BR30" s="40">
        <f t="shared" ca="1" si="146"/>
        <v>100.00019392537511</v>
      </c>
      <c r="BS30" s="40">
        <f t="shared" ca="1" si="147"/>
        <v>100.00019402409548</v>
      </c>
      <c r="BT30" s="40">
        <f t="shared" ca="1" si="148"/>
        <v>100.00019392593886</v>
      </c>
      <c r="BU30" s="40">
        <f t="shared" ca="1" si="149"/>
        <v>100.00019402415739</v>
      </c>
      <c r="BV30" s="40">
        <f t="shared" ca="1" si="150"/>
        <v>100.00019392595472</v>
      </c>
      <c r="BW30" s="40">
        <f t="shared" ca="1" si="151"/>
        <v>100.00019402415849</v>
      </c>
      <c r="BX30" s="40">
        <f t="shared" ca="1" si="152"/>
        <v>100.00019392595503</v>
      </c>
      <c r="BY30" s="40">
        <f t="shared" ca="1" si="153"/>
        <v>100.00019402415849</v>
      </c>
      <c r="BZ30" s="40">
        <f t="shared" ca="1" si="89"/>
        <v>100.00019392595503</v>
      </c>
      <c r="CA30" s="40">
        <f t="shared" ca="1" si="183"/>
        <v>100.00019402415849</v>
      </c>
      <c r="CB30" s="40">
        <f t="shared" ca="1" si="184"/>
        <v>100.00019392595503</v>
      </c>
      <c r="CC30" s="40">
        <f t="shared" ca="1" si="185"/>
        <v>100.00019402415849</v>
      </c>
      <c r="CD30" s="40">
        <f t="shared" ca="1" si="186"/>
        <v>100.00019392595503</v>
      </c>
      <c r="CE30" s="40">
        <f t="shared" ca="1" si="187"/>
        <v>100.00019402415849</v>
      </c>
      <c r="CF30" s="40">
        <f t="shared" ca="1" si="188"/>
        <v>100.00019392595503</v>
      </c>
      <c r="CG30" s="40">
        <f t="shared" ca="1" si="189"/>
        <v>100.00019402415849</v>
      </c>
      <c r="CH30" s="40">
        <f t="shared" ca="1" si="190"/>
        <v>100.00019392595503</v>
      </c>
      <c r="CI30" s="40">
        <f t="shared" ca="1" si="191"/>
        <v>100.00019402415849</v>
      </c>
      <c r="CJ30" s="40">
        <f t="shared" ca="1" si="192"/>
        <v>100.00019392595503</v>
      </c>
      <c r="CK30" s="40">
        <f t="shared" ca="1" si="157"/>
        <v>100.00019402415849</v>
      </c>
      <c r="CL30" s="40">
        <f t="shared" ca="1" si="158"/>
        <v>100.00019392595503</v>
      </c>
      <c r="CM30" s="40">
        <f t="shared" ca="1" si="159"/>
        <v>100.00019402415849</v>
      </c>
      <c r="CN30" s="40">
        <f t="shared" ca="1" si="160"/>
        <v>100.00019392595503</v>
      </c>
      <c r="CO30" s="40">
        <f t="shared" ca="1" si="161"/>
        <v>100.00019402415849</v>
      </c>
      <c r="CP30" s="40">
        <f t="shared" ca="1" si="162"/>
        <v>100.00019392595503</v>
      </c>
      <c r="CQ30" s="40">
        <f t="shared" ca="1" si="163"/>
        <v>100.00019402415849</v>
      </c>
      <c r="CR30" s="40">
        <f t="shared" ca="1" si="164"/>
        <v>100.00019392595503</v>
      </c>
      <c r="CS30" s="40">
        <f t="shared" ca="1" si="165"/>
        <v>100.00019402415849</v>
      </c>
      <c r="CT30" s="40">
        <f t="shared" ca="1" si="166"/>
        <v>100.00019392595496</v>
      </c>
      <c r="CU30" s="40">
        <f t="shared" ca="1" si="167"/>
        <v>100.0001940241571</v>
      </c>
      <c r="CV30" s="40">
        <f t="shared" ca="1" si="168"/>
        <v>100.00019392594817</v>
      </c>
      <c r="CW30" s="40">
        <f t="shared" ca="1" si="169"/>
        <v>100.00019402405249</v>
      </c>
      <c r="CX30" s="40">
        <f t="shared" ca="1" si="170"/>
        <v>100.00019392549943</v>
      </c>
      <c r="CY30" s="40">
        <f t="shared" ca="1" si="171"/>
        <v>100.00019401778933</v>
      </c>
      <c r="CZ30" s="40">
        <f t="shared" ca="1" si="172"/>
        <v>100.00019389959313</v>
      </c>
      <c r="DA30" s="40">
        <f t="shared" ca="1" si="173"/>
        <v>100.00019366805088</v>
      </c>
      <c r="DB30" s="40">
        <f t="shared" ca="1" si="174"/>
        <v>100.00019245698127</v>
      </c>
      <c r="DC30" s="40">
        <f t="shared" ca="1" si="175"/>
        <v>100.0001741888703</v>
      </c>
      <c r="DD30" s="40">
        <f t="shared" ca="1" si="176"/>
        <v>100.00011120228041</v>
      </c>
      <c r="DE30" s="40">
        <f t="shared" ca="1" si="177"/>
        <v>99.999089634298514</v>
      </c>
      <c r="DF30" s="40">
        <f t="shared" ca="1" si="178"/>
        <v>99.995466388445337</v>
      </c>
      <c r="DG30" s="40">
        <f t="shared" ca="1" si="179"/>
        <v>99.941859357471913</v>
      </c>
      <c r="DH30" s="40">
        <f t="shared" ca="1" si="180"/>
        <v>99.720268834309593</v>
      </c>
      <c r="DI30" s="40">
        <f t="shared" ca="1" si="181"/>
        <v>97.282526873696796</v>
      </c>
      <c r="DJ30" s="42">
        <f t="shared" ca="1" si="79"/>
        <v>27.912640464204184</v>
      </c>
      <c r="DK30" s="42">
        <f t="shared" ca="1" si="80"/>
        <v>25.117365494021591</v>
      </c>
      <c r="DL30" s="42">
        <f t="shared" ca="1" si="81"/>
        <v>25.004729269134181</v>
      </c>
      <c r="DM30" s="42">
        <f t="shared" ca="1" si="82"/>
        <v>25.000190579397586</v>
      </c>
      <c r="DN30" s="45">
        <f t="shared" ca="1" si="83"/>
        <v>25.000007988361176</v>
      </c>
    </row>
    <row r="31" spans="2:118" ht="30" customHeight="1" thickBot="1" x14ac:dyDescent="0.35">
      <c r="H31">
        <v>62</v>
      </c>
      <c r="I31" s="41">
        <f t="shared" ca="1" si="75"/>
        <v>25.000007862031097</v>
      </c>
      <c r="J31" s="42">
        <f t="shared" ca="1" si="76"/>
        <v>25.000187565962946</v>
      </c>
      <c r="K31" s="42">
        <f t="shared" ca="1" si="200"/>
        <v>25.004654500580383</v>
      </c>
      <c r="L31" s="42">
        <f t="shared" ref="L31:M31" ca="1" si="201">IF($D$40=1,0,($D$12*$D$16)/(4*$D$16+$D$12)*((K31+L30+L32+M31)/$D$12+$D$21+0))</f>
        <v>25.115510235155678</v>
      </c>
      <c r="M31" s="42">
        <f t="shared" ca="1" si="201"/>
        <v>27.866605257772882</v>
      </c>
      <c r="N31" s="40">
        <f t="shared" ca="1" si="85"/>
        <v>96.14023872145448</v>
      </c>
      <c r="O31" s="40">
        <f t="shared" ca="1" si="91"/>
        <v>99.645128755516012</v>
      </c>
      <c r="P31" s="40">
        <f t="shared" ca="1" si="92"/>
        <v>99.928091258752445</v>
      </c>
      <c r="Q31" s="40">
        <f t="shared" ca="1" si="93"/>
        <v>99.99417597314968</v>
      </c>
      <c r="R31" s="40">
        <f t="shared" ca="1" si="94"/>
        <v>99.99887532686077</v>
      </c>
      <c r="S31" s="40">
        <f t="shared" ca="1" si="95"/>
        <v>100.00008817881093</v>
      </c>
      <c r="T31" s="40">
        <f t="shared" ca="1" si="96"/>
        <v>100.00016998010479</v>
      </c>
      <c r="U31" s="40">
        <f t="shared" ca="1" si="97"/>
        <v>100.00019176422724</v>
      </c>
      <c r="V31" s="40">
        <f t="shared" ca="1" si="98"/>
        <v>100.00019314484872</v>
      </c>
      <c r="W31" s="40">
        <f t="shared" ca="1" si="99"/>
        <v>100.00019362780388</v>
      </c>
      <c r="X31" s="40">
        <f t="shared" ca="1" si="100"/>
        <v>100.0001935697186</v>
      </c>
      <c r="Y31" s="40">
        <f t="shared" ca="1" si="101"/>
        <v>100.00019366302509</v>
      </c>
      <c r="Z31" s="40">
        <f t="shared" ca="1" si="102"/>
        <v>100.0001935779334</v>
      </c>
      <c r="AA31" s="40">
        <f t="shared" ca="1" si="103"/>
        <v>100.00019366372823</v>
      </c>
      <c r="AB31" s="40">
        <f t="shared" ca="1" si="104"/>
        <v>100.00019357809977</v>
      </c>
      <c r="AC31" s="40">
        <f t="shared" ca="1" si="105"/>
        <v>100.00019366374269</v>
      </c>
      <c r="AD31" s="40">
        <f t="shared" ca="1" si="106"/>
        <v>100.00019357810321</v>
      </c>
      <c r="AE31" s="40">
        <f t="shared" ca="1" si="107"/>
        <v>100.00019366374296</v>
      </c>
      <c r="AF31" s="40">
        <f t="shared" ca="1" si="108"/>
        <v>100.00019357810329</v>
      </c>
      <c r="AG31" s="40">
        <f t="shared" ca="1" si="109"/>
        <v>100.00019366374296</v>
      </c>
      <c r="AH31" s="40">
        <f t="shared" ca="1" si="110"/>
        <v>100.00019357810329</v>
      </c>
      <c r="AI31" s="40">
        <f t="shared" ca="1" si="111"/>
        <v>100.00019366374296</v>
      </c>
      <c r="AJ31" s="40">
        <f t="shared" ca="1" si="112"/>
        <v>100.00019357810329</v>
      </c>
      <c r="AK31" s="40">
        <f t="shared" ca="1" si="113"/>
        <v>100.00019366374347</v>
      </c>
      <c r="AL31" s="40">
        <f t="shared" ca="1" si="114"/>
        <v>100.00019357810483</v>
      </c>
      <c r="AM31" s="40">
        <f t="shared" ca="1" si="115"/>
        <v>100.0001936637547</v>
      </c>
      <c r="AN31" s="40">
        <f t="shared" ca="1" si="116"/>
        <v>100.00019357813729</v>
      </c>
      <c r="AO31" s="40">
        <f t="shared" ca="1" si="117"/>
        <v>100.00019366392125</v>
      </c>
      <c r="AP31" s="40">
        <f t="shared" ca="1" si="118"/>
        <v>100.0001935785195</v>
      </c>
      <c r="AQ31" s="40">
        <f t="shared" ca="1" si="119"/>
        <v>100.00019366519896</v>
      </c>
      <c r="AR31" s="40">
        <f t="shared" ca="1" si="120"/>
        <v>100.00019358071933</v>
      </c>
      <c r="AS31" s="40">
        <f t="shared" ca="1" si="121"/>
        <v>100.00019366950242</v>
      </c>
      <c r="AT31" s="40">
        <f t="shared" ca="1" si="122"/>
        <v>100.00019358610032</v>
      </c>
      <c r="AU31" s="40">
        <f t="shared" ca="1" si="123"/>
        <v>100.00019367577728</v>
      </c>
      <c r="AV31" s="40">
        <f t="shared" ca="1" si="124"/>
        <v>100.00019359233634</v>
      </c>
      <c r="AW31" s="40">
        <f t="shared" ca="1" si="125"/>
        <v>100.00019368161632</v>
      </c>
      <c r="AX31" s="40">
        <f t="shared" ca="1" si="126"/>
        <v>100.00019359788681</v>
      </c>
      <c r="AY31" s="40">
        <f t="shared" ca="1" si="127"/>
        <v>100.00019368629187</v>
      </c>
      <c r="AZ31" s="40">
        <f t="shared" ca="1" si="128"/>
        <v>100.00019360174598</v>
      </c>
      <c r="BA31" s="40">
        <f t="shared" ca="1" si="129"/>
        <v>100.00019368850528</v>
      </c>
      <c r="BB31" s="40">
        <f t="shared" ca="1" si="130"/>
        <v>100.00019360314899</v>
      </c>
      <c r="BC31" s="40">
        <f t="shared" ca="1" si="131"/>
        <v>100.00019368900509</v>
      </c>
      <c r="BD31" s="40">
        <f t="shared" ca="1" si="132"/>
        <v>100.00019360339159</v>
      </c>
      <c r="BE31" s="40">
        <f t="shared" ca="1" si="133"/>
        <v>100.00019368906183</v>
      </c>
      <c r="BF31" s="40">
        <f t="shared" ca="1" si="134"/>
        <v>100.00019360341355</v>
      </c>
      <c r="BG31" s="40">
        <f t="shared" ca="1" si="135"/>
        <v>100.0001936890655</v>
      </c>
      <c r="BH31" s="40">
        <f t="shared" ca="1" si="136"/>
        <v>100.00019360341476</v>
      </c>
      <c r="BI31" s="40">
        <f t="shared" ca="1" si="137"/>
        <v>100.00019368906598</v>
      </c>
      <c r="BJ31" s="40">
        <f t="shared" ca="1" si="138"/>
        <v>100.00019360341601</v>
      </c>
      <c r="BK31" s="40">
        <f t="shared" ca="1" si="139"/>
        <v>100.00019368908124</v>
      </c>
      <c r="BL31" s="40">
        <f t="shared" ca="1" si="140"/>
        <v>100.00019360348007</v>
      </c>
      <c r="BM31" s="40">
        <f t="shared" ca="1" si="141"/>
        <v>100.00019368963029</v>
      </c>
      <c r="BN31" s="40">
        <f t="shared" ca="1" si="142"/>
        <v>100.00019360502569</v>
      </c>
      <c r="BO31" s="40">
        <f t="shared" ca="1" si="143"/>
        <v>100.00019369441834</v>
      </c>
      <c r="BP31" s="40">
        <f t="shared" ca="1" si="144"/>
        <v>100.00019361096915</v>
      </c>
      <c r="BQ31" s="40">
        <f t="shared" ca="1" si="145"/>
        <v>100.00019370035986</v>
      </c>
      <c r="BR31" s="40">
        <f t="shared" ca="1" si="146"/>
        <v>100.00019361574306</v>
      </c>
      <c r="BS31" s="40">
        <f t="shared" ca="1" si="147"/>
        <v>100.00019370189844</v>
      </c>
      <c r="BT31" s="40">
        <f t="shared" ca="1" si="148"/>
        <v>100.00019361628924</v>
      </c>
      <c r="BU31" s="40">
        <f t="shared" ca="1" si="149"/>
        <v>100.00019370196233</v>
      </c>
      <c r="BV31" s="40">
        <f t="shared" ca="1" si="150"/>
        <v>100.0001936163044</v>
      </c>
      <c r="BW31" s="40">
        <f t="shared" ca="1" si="151"/>
        <v>100.00019370196344</v>
      </c>
      <c r="BX31" s="40">
        <f t="shared" ca="1" si="152"/>
        <v>100.00019361630473</v>
      </c>
      <c r="BY31" s="40">
        <f t="shared" ca="1" si="153"/>
        <v>100.00019370196344</v>
      </c>
      <c r="BZ31" s="40">
        <f t="shared" ca="1" si="89"/>
        <v>100.00019361630473</v>
      </c>
      <c r="CA31" s="40">
        <f t="shared" ca="1" si="183"/>
        <v>100.00019370196344</v>
      </c>
      <c r="CB31" s="40">
        <f t="shared" ca="1" si="184"/>
        <v>100.00019361630473</v>
      </c>
      <c r="CC31" s="40">
        <f t="shared" ca="1" si="185"/>
        <v>100.00019370196344</v>
      </c>
      <c r="CD31" s="40">
        <f t="shared" ca="1" si="186"/>
        <v>100.00019361630473</v>
      </c>
      <c r="CE31" s="40">
        <f t="shared" ca="1" si="187"/>
        <v>100.00019370196344</v>
      </c>
      <c r="CF31" s="40">
        <f t="shared" ca="1" si="188"/>
        <v>100.00019361630473</v>
      </c>
      <c r="CG31" s="40">
        <f t="shared" ca="1" si="189"/>
        <v>100.00019370196344</v>
      </c>
      <c r="CH31" s="40">
        <f t="shared" ca="1" si="190"/>
        <v>100.00019361630473</v>
      </c>
      <c r="CI31" s="40">
        <f t="shared" ca="1" si="191"/>
        <v>100.00019370196344</v>
      </c>
      <c r="CJ31" s="40">
        <f t="shared" ca="1" si="192"/>
        <v>100.00019361630473</v>
      </c>
      <c r="CK31" s="40">
        <f t="shared" ca="1" si="157"/>
        <v>100.00019370196344</v>
      </c>
      <c r="CL31" s="40">
        <f t="shared" ca="1" si="158"/>
        <v>100.00019361630473</v>
      </c>
      <c r="CM31" s="40">
        <f t="shared" ca="1" si="159"/>
        <v>100.00019370196344</v>
      </c>
      <c r="CN31" s="40">
        <f t="shared" ca="1" si="160"/>
        <v>100.00019361630473</v>
      </c>
      <c r="CO31" s="40">
        <f t="shared" ca="1" si="161"/>
        <v>100.00019370196344</v>
      </c>
      <c r="CP31" s="40">
        <f t="shared" ca="1" si="162"/>
        <v>100.00019361630473</v>
      </c>
      <c r="CQ31" s="40">
        <f t="shared" ca="1" si="163"/>
        <v>100.00019370196344</v>
      </c>
      <c r="CR31" s="40">
        <f t="shared" ca="1" si="164"/>
        <v>100.00019361630473</v>
      </c>
      <c r="CS31" s="40">
        <f t="shared" ca="1" si="165"/>
        <v>100.00019370196344</v>
      </c>
      <c r="CT31" s="40">
        <f t="shared" ca="1" si="166"/>
        <v>100.00019361630466</v>
      </c>
      <c r="CU31" s="40">
        <f t="shared" ca="1" si="167"/>
        <v>100.0001937019621</v>
      </c>
      <c r="CV31" s="40">
        <f t="shared" ca="1" si="168"/>
        <v>100.00019361629764</v>
      </c>
      <c r="CW31" s="40">
        <f t="shared" ca="1" si="169"/>
        <v>100.00019370186223</v>
      </c>
      <c r="CX31" s="40">
        <f t="shared" ca="1" si="170"/>
        <v>100.0001936158349</v>
      </c>
      <c r="CY31" s="40">
        <f t="shared" ca="1" si="171"/>
        <v>100.00019369587287</v>
      </c>
      <c r="CZ31" s="40">
        <f t="shared" ca="1" si="172"/>
        <v>100.00019358913151</v>
      </c>
      <c r="DA31" s="40">
        <f t="shared" ca="1" si="173"/>
        <v>100.00019336133516</v>
      </c>
      <c r="DB31" s="40">
        <f t="shared" ca="1" si="174"/>
        <v>100.00019210201233</v>
      </c>
      <c r="DC31" s="40">
        <f t="shared" ca="1" si="175"/>
        <v>100.00017472908105</v>
      </c>
      <c r="DD31" s="40">
        <f t="shared" ca="1" si="176"/>
        <v>100.00010827955624</v>
      </c>
      <c r="DE31" s="40">
        <f t="shared" ca="1" si="177"/>
        <v>99.999136680482323</v>
      </c>
      <c r="DF31" s="40">
        <f t="shared" ca="1" si="178"/>
        <v>99.995303867765557</v>
      </c>
      <c r="DG31" s="40">
        <f t="shared" ca="1" si="179"/>
        <v>99.94417259168236</v>
      </c>
      <c r="DH31" s="40">
        <f t="shared" ca="1" si="180"/>
        <v>99.707715468301473</v>
      </c>
      <c r="DI31" s="40">
        <f t="shared" ca="1" si="181"/>
        <v>97.296618309130579</v>
      </c>
      <c r="DJ31" s="42">
        <f t="shared" ca="1" si="79"/>
        <v>27.913208365681594</v>
      </c>
      <c r="DK31" s="42">
        <f t="shared" ca="1" si="80"/>
        <v>25.117388381121316</v>
      </c>
      <c r="DL31" s="42">
        <f t="shared" ca="1" si="81"/>
        <v>25.004730191511406</v>
      </c>
      <c r="DM31" s="42">
        <f t="shared" ca="1" si="82"/>
        <v>25.000190616572908</v>
      </c>
      <c r="DN31" s="45">
        <f t="shared" ca="1" si="83"/>
        <v>25.000007989919663</v>
      </c>
    </row>
    <row r="32" spans="2:118" ht="30" customHeight="1" thickBot="1" x14ac:dyDescent="0.35">
      <c r="B32" s="47" t="s">
        <v>18</v>
      </c>
      <c r="C32" s="48"/>
      <c r="H32">
        <v>60</v>
      </c>
      <c r="I32" s="41">
        <f t="shared" ca="1" si="75"/>
        <v>25.000007871023612</v>
      </c>
      <c r="J32" s="42">
        <f t="shared" ca="1" si="76"/>
        <v>25.000187780466778</v>
      </c>
      <c r="K32" s="42">
        <f t="shared" ca="1" si="200"/>
        <v>25.004659822779907</v>
      </c>
      <c r="L32" s="42">
        <f t="shared" ref="L32:M32" ca="1" si="202">IF($D$40=1,0,($D$12*$D$16)/(4*$D$16+$D$12)*((K32+L31+L33+M32)/$D$12+$D$21+0))</f>
        <v>25.115642296460827</v>
      </c>
      <c r="M32" s="42">
        <f t="shared" ca="1" si="202"/>
        <v>27.869882134198008</v>
      </c>
      <c r="N32" s="40">
        <f t="shared" ca="1" si="85"/>
        <v>96.221548830227846</v>
      </c>
      <c r="O32" s="40">
        <f t="shared" ca="1" si="91"/>
        <v>99.630983237958802</v>
      </c>
      <c r="P32" s="40">
        <f t="shared" ca="1" si="92"/>
        <v>99.93100402942612</v>
      </c>
      <c r="Q32" s="40">
        <f t="shared" ca="1" si="93"/>
        <v>99.993973238999558</v>
      </c>
      <c r="R32" s="40">
        <f t="shared" ca="1" si="94"/>
        <v>99.998930839966832</v>
      </c>
      <c r="S32" s="40">
        <f t="shared" ca="1" si="95"/>
        <v>100.00008448636457</v>
      </c>
      <c r="T32" s="40">
        <f t="shared" ca="1" si="96"/>
        <v>100.00017067551514</v>
      </c>
      <c r="U32" s="40">
        <f t="shared" ca="1" si="97"/>
        <v>100.00019138312281</v>
      </c>
      <c r="V32" s="40">
        <f t="shared" ca="1" si="98"/>
        <v>100.00019285399355</v>
      </c>
      <c r="W32" s="40">
        <f t="shared" ca="1" si="99"/>
        <v>100.00019330512917</v>
      </c>
      <c r="X32" s="40">
        <f t="shared" ca="1" si="100"/>
        <v>100.00019326095716</v>
      </c>
      <c r="Y32" s="40">
        <f t="shared" ca="1" si="101"/>
        <v>100.00019334144145</v>
      </c>
      <c r="Z32" s="40">
        <f t="shared" ca="1" si="102"/>
        <v>100.00019326883147</v>
      </c>
      <c r="AA32" s="40">
        <f t="shared" ca="1" si="103"/>
        <v>100.00019334216623</v>
      </c>
      <c r="AB32" s="40">
        <f t="shared" ca="1" si="104"/>
        <v>100.00019326899101</v>
      </c>
      <c r="AC32" s="40">
        <f t="shared" ca="1" si="105"/>
        <v>100.00019334218112</v>
      </c>
      <c r="AD32" s="40">
        <f t="shared" ca="1" si="106"/>
        <v>100.00019326899429</v>
      </c>
      <c r="AE32" s="40">
        <f t="shared" ca="1" si="107"/>
        <v>100.00019334218139</v>
      </c>
      <c r="AF32" s="40">
        <f t="shared" ca="1" si="108"/>
        <v>100.00019326899438</v>
      </c>
      <c r="AG32" s="40">
        <f t="shared" ca="1" si="109"/>
        <v>100.00019334218139</v>
      </c>
      <c r="AH32" s="40">
        <f t="shared" ca="1" si="110"/>
        <v>100.00019326899438</v>
      </c>
      <c r="AI32" s="40">
        <f t="shared" ca="1" si="111"/>
        <v>100.00019334218139</v>
      </c>
      <c r="AJ32" s="40">
        <f t="shared" ca="1" si="112"/>
        <v>100.00019326899438</v>
      </c>
      <c r="AK32" s="40">
        <f t="shared" ca="1" si="113"/>
        <v>100.00019334218189</v>
      </c>
      <c r="AL32" s="40">
        <f t="shared" ca="1" si="114"/>
        <v>100.00019326899597</v>
      </c>
      <c r="AM32" s="40">
        <f t="shared" ca="1" si="115"/>
        <v>100.00019334219277</v>
      </c>
      <c r="AN32" s="40">
        <f t="shared" ca="1" si="116"/>
        <v>100.00019326902921</v>
      </c>
      <c r="AO32" s="40">
        <f t="shared" ca="1" si="117"/>
        <v>100.00019334235522</v>
      </c>
      <c r="AP32" s="40">
        <f t="shared" ca="1" si="118"/>
        <v>100.0001932694187</v>
      </c>
      <c r="AQ32" s="40">
        <f t="shared" ca="1" si="119"/>
        <v>100.00019334361038</v>
      </c>
      <c r="AR32" s="40">
        <f t="shared" ca="1" si="120"/>
        <v>100.00019327164387</v>
      </c>
      <c r="AS32" s="40">
        <f t="shared" ca="1" si="121"/>
        <v>100.00019334787403</v>
      </c>
      <c r="AT32" s="40">
        <f t="shared" ca="1" si="122"/>
        <v>100.00019327704074</v>
      </c>
      <c r="AU32" s="40">
        <f t="shared" ca="1" si="123"/>
        <v>100.0001933541354</v>
      </c>
      <c r="AV32" s="40">
        <f t="shared" ca="1" si="124"/>
        <v>100.00019328326239</v>
      </c>
      <c r="AW32" s="40">
        <f t="shared" ca="1" si="125"/>
        <v>100.00019335997162</v>
      </c>
      <c r="AX32" s="40">
        <f t="shared" ca="1" si="126"/>
        <v>100.00019328879523</v>
      </c>
      <c r="AY32" s="40">
        <f t="shared" ca="1" si="127"/>
        <v>100.0001933646583</v>
      </c>
      <c r="AZ32" s="40">
        <f t="shared" ca="1" si="128"/>
        <v>100.00019329262383</v>
      </c>
      <c r="BA32" s="40">
        <f t="shared" ca="1" si="129"/>
        <v>100.00019336689218</v>
      </c>
      <c r="BB32" s="40">
        <f t="shared" ca="1" si="130"/>
        <v>100.00019329400561</v>
      </c>
      <c r="BC32" s="40">
        <f t="shared" ca="1" si="131"/>
        <v>100.00019336740014</v>
      </c>
      <c r="BD32" s="40">
        <f t="shared" ca="1" si="132"/>
        <v>100.00019329424291</v>
      </c>
      <c r="BE32" s="40">
        <f t="shared" ca="1" si="133"/>
        <v>100.00019336745812</v>
      </c>
      <c r="BF32" s="40">
        <f t="shared" ca="1" si="134"/>
        <v>100.00019329426426</v>
      </c>
      <c r="BG32" s="40">
        <f t="shared" ca="1" si="135"/>
        <v>100.0001933674619</v>
      </c>
      <c r="BH32" s="40">
        <f t="shared" ca="1" si="136"/>
        <v>100.00019329426543</v>
      </c>
      <c r="BI32" s="40">
        <f t="shared" ca="1" si="137"/>
        <v>100.00019336746237</v>
      </c>
      <c r="BJ32" s="40">
        <f t="shared" ca="1" si="138"/>
        <v>100.00019329426671</v>
      </c>
      <c r="BK32" s="40">
        <f t="shared" ca="1" si="139"/>
        <v>100.00019336747701</v>
      </c>
      <c r="BL32" s="40">
        <f t="shared" ca="1" si="140"/>
        <v>100.00019329433277</v>
      </c>
      <c r="BM32" s="40">
        <f t="shared" ca="1" si="141"/>
        <v>100.00019336800904</v>
      </c>
      <c r="BN32" s="40">
        <f t="shared" ca="1" si="142"/>
        <v>100.00019329591436</v>
      </c>
      <c r="BO32" s="40">
        <f t="shared" ca="1" si="143"/>
        <v>100.00019337274144</v>
      </c>
      <c r="BP32" s="40">
        <f t="shared" ca="1" si="144"/>
        <v>100.00019330186301</v>
      </c>
      <c r="BQ32" s="40">
        <f t="shared" ca="1" si="145"/>
        <v>100.00019337868791</v>
      </c>
      <c r="BR32" s="40">
        <f t="shared" ca="1" si="146"/>
        <v>100.00019330658148</v>
      </c>
      <c r="BS32" s="40">
        <f t="shared" ca="1" si="147"/>
        <v>100.00019338026223</v>
      </c>
      <c r="BT32" s="40">
        <f t="shared" ca="1" si="148"/>
        <v>100.00019330711078</v>
      </c>
      <c r="BU32" s="40">
        <f t="shared" ca="1" si="149"/>
        <v>100.00019338032814</v>
      </c>
      <c r="BV32" s="40">
        <f t="shared" ca="1" si="150"/>
        <v>100.00019330712533</v>
      </c>
      <c r="BW32" s="40">
        <f t="shared" ca="1" si="151"/>
        <v>100.00019338032928</v>
      </c>
      <c r="BX32" s="40">
        <f t="shared" ca="1" si="152"/>
        <v>100.00019330712561</v>
      </c>
      <c r="BY32" s="40">
        <f t="shared" ca="1" si="153"/>
        <v>100.00019338032928</v>
      </c>
      <c r="BZ32" s="40">
        <f t="shared" ca="1" si="89"/>
        <v>100.00019330712561</v>
      </c>
      <c r="CA32" s="40">
        <f t="shared" ca="1" si="183"/>
        <v>100.00019338032928</v>
      </c>
      <c r="CB32" s="40">
        <f t="shared" ca="1" si="184"/>
        <v>100.00019330712561</v>
      </c>
      <c r="CC32" s="40">
        <f t="shared" ca="1" si="185"/>
        <v>100.00019338032928</v>
      </c>
      <c r="CD32" s="40">
        <f t="shared" ca="1" si="186"/>
        <v>100.00019330712561</v>
      </c>
      <c r="CE32" s="40">
        <f t="shared" ca="1" si="187"/>
        <v>100.00019338032928</v>
      </c>
      <c r="CF32" s="40">
        <f t="shared" ca="1" si="188"/>
        <v>100.00019330712561</v>
      </c>
      <c r="CG32" s="40">
        <f t="shared" ca="1" si="189"/>
        <v>100.00019338032928</v>
      </c>
      <c r="CH32" s="40">
        <f t="shared" ca="1" si="190"/>
        <v>100.00019330712561</v>
      </c>
      <c r="CI32" s="40">
        <f t="shared" ca="1" si="191"/>
        <v>100.00019338032928</v>
      </c>
      <c r="CJ32" s="40">
        <f t="shared" ca="1" si="192"/>
        <v>100.00019330712561</v>
      </c>
      <c r="CK32" s="40">
        <f t="shared" ca="1" si="157"/>
        <v>100.00019338032928</v>
      </c>
      <c r="CL32" s="40">
        <f t="shared" ca="1" si="158"/>
        <v>100.00019330712561</v>
      </c>
      <c r="CM32" s="40">
        <f t="shared" ca="1" si="159"/>
        <v>100.00019338032928</v>
      </c>
      <c r="CN32" s="40">
        <f t="shared" ca="1" si="160"/>
        <v>100.00019330712561</v>
      </c>
      <c r="CO32" s="40">
        <f t="shared" ca="1" si="161"/>
        <v>100.00019338032928</v>
      </c>
      <c r="CP32" s="40">
        <f t="shared" ca="1" si="162"/>
        <v>100.00019330712561</v>
      </c>
      <c r="CQ32" s="40">
        <f t="shared" ca="1" si="163"/>
        <v>100.00019338032928</v>
      </c>
      <c r="CR32" s="40">
        <f t="shared" ca="1" si="164"/>
        <v>100.00019330712561</v>
      </c>
      <c r="CS32" s="40">
        <f t="shared" ca="1" si="165"/>
        <v>100.00019338032928</v>
      </c>
      <c r="CT32" s="40">
        <f t="shared" ca="1" si="166"/>
        <v>100.00019330712554</v>
      </c>
      <c r="CU32" s="40">
        <f t="shared" ca="1" si="167"/>
        <v>100.00019338032801</v>
      </c>
      <c r="CV32" s="40">
        <f t="shared" ca="1" si="168"/>
        <v>100.00019330711829</v>
      </c>
      <c r="CW32" s="40">
        <f t="shared" ca="1" si="169"/>
        <v>100.00019338023257</v>
      </c>
      <c r="CX32" s="40">
        <f t="shared" ca="1" si="170"/>
        <v>100.00019330664075</v>
      </c>
      <c r="CY32" s="40">
        <f t="shared" ca="1" si="171"/>
        <v>100.0001933744998</v>
      </c>
      <c r="CZ32" s="40">
        <f t="shared" ca="1" si="172"/>
        <v>100.00019327909581</v>
      </c>
      <c r="DA32" s="40">
        <f t="shared" ca="1" si="173"/>
        <v>100.00019305420955</v>
      </c>
      <c r="DB32" s="40">
        <f t="shared" ca="1" si="174"/>
        <v>100.00019174496636</v>
      </c>
      <c r="DC32" s="40">
        <f t="shared" ca="1" si="175"/>
        <v>100.00017521534464</v>
      </c>
      <c r="DD32" s="40">
        <f t="shared" ca="1" si="176"/>
        <v>100.00010520932366</v>
      </c>
      <c r="DE32" s="40">
        <f t="shared" ca="1" si="177"/>
        <v>99.999180690638497</v>
      </c>
      <c r="DF32" s="40">
        <f t="shared" ca="1" si="178"/>
        <v>99.995132152411117</v>
      </c>
      <c r="DG32" s="40">
        <f t="shared" ca="1" si="179"/>
        <v>99.946329419582099</v>
      </c>
      <c r="DH32" s="40">
        <f t="shared" ca="1" si="180"/>
        <v>99.694517808644164</v>
      </c>
      <c r="DI32" s="40">
        <f t="shared" ca="1" si="181"/>
        <v>97.311449217913378</v>
      </c>
      <c r="DJ32" s="42">
        <f t="shared" ca="1" si="79"/>
        <v>27.913806068804323</v>
      </c>
      <c r="DK32" s="42">
        <f t="shared" ca="1" si="80"/>
        <v>25.117412469262391</v>
      </c>
      <c r="DL32" s="42">
        <f t="shared" ca="1" si="81"/>
        <v>25.004731162292014</v>
      </c>
      <c r="DM32" s="42">
        <f t="shared" ca="1" si="82"/>
        <v>25.000190655699072</v>
      </c>
      <c r="DN32" s="45">
        <f t="shared" ca="1" si="83"/>
        <v>25.000007991559933</v>
      </c>
    </row>
    <row r="33" spans="3:118" ht="30" customHeight="1" x14ac:dyDescent="0.3">
      <c r="C33" s="1" t="s">
        <v>21</v>
      </c>
      <c r="D33" s="8">
        <v>15</v>
      </c>
      <c r="H33">
        <v>58</v>
      </c>
      <c r="I33" s="41">
        <f t="shared" ca="1" si="75"/>
        <v>25.000007879677415</v>
      </c>
      <c r="J33" s="42">
        <f t="shared" ca="1" si="76"/>
        <v>25.000187986891103</v>
      </c>
      <c r="K33" s="42">
        <f t="shared" ca="1" si="200"/>
        <v>25.004664944512903</v>
      </c>
      <c r="L33" s="42">
        <f t="shared" ref="L33:M33" ca="1" si="203">IF($D$40=1,0,($D$12*$D$16)/(4*$D$16+$D$12)*((K33+L32+L34+M33)/$D$12+$D$21+0))</f>
        <v>25.115769383518472</v>
      </c>
      <c r="M33" s="42">
        <f t="shared" ca="1" si="203"/>
        <v>27.873035582826489</v>
      </c>
      <c r="N33" s="40">
        <f t="shared" ca="1" si="85"/>
        <v>96.299796280592261</v>
      </c>
      <c r="O33" s="40">
        <f t="shared" ca="1" si="91"/>
        <v>99.616076203267681</v>
      </c>
      <c r="P33" s="40">
        <f t="shared" ca="1" si="92"/>
        <v>99.933724735292373</v>
      </c>
      <c r="Q33" s="40">
        <f t="shared" ca="1" si="93"/>
        <v>99.993758497004976</v>
      </c>
      <c r="R33" s="40">
        <f t="shared" ca="1" si="94"/>
        <v>99.998982783197562</v>
      </c>
      <c r="S33" s="40">
        <f t="shared" ca="1" si="95"/>
        <v>100.00008059391823</v>
      </c>
      <c r="T33" s="40">
        <f t="shared" ca="1" si="96"/>
        <v>100.0001713078784</v>
      </c>
      <c r="U33" s="40">
        <f t="shared" ca="1" si="97"/>
        <v>100.0001909990734</v>
      </c>
      <c r="V33" s="40">
        <f t="shared" ca="1" si="98"/>
        <v>100.0001925624731</v>
      </c>
      <c r="W33" s="40">
        <f t="shared" ca="1" si="99"/>
        <v>100.00019298294642</v>
      </c>
      <c r="X33" s="40">
        <f t="shared" ca="1" si="100"/>
        <v>100.00019295264778</v>
      </c>
      <c r="Y33" s="40">
        <f t="shared" ca="1" si="101"/>
        <v>100.00019302041217</v>
      </c>
      <c r="Z33" s="40">
        <f t="shared" ca="1" si="102"/>
        <v>100.00019296020244</v>
      </c>
      <c r="AA33" s="40">
        <f t="shared" ca="1" si="103"/>
        <v>100.00019302115982</v>
      </c>
      <c r="AB33" s="40">
        <f t="shared" ca="1" si="104"/>
        <v>100.00019296035555</v>
      </c>
      <c r="AC33" s="40">
        <f t="shared" ca="1" si="105"/>
        <v>100.00019302117516</v>
      </c>
      <c r="AD33" s="40">
        <f t="shared" ca="1" si="106"/>
        <v>100.0001929603587</v>
      </c>
      <c r="AE33" s="40">
        <f t="shared" ca="1" si="107"/>
        <v>100.00019302117546</v>
      </c>
      <c r="AF33" s="40">
        <f t="shared" ca="1" si="108"/>
        <v>100.00019296035875</v>
      </c>
      <c r="AG33" s="40">
        <f t="shared" ca="1" si="109"/>
        <v>100.00019302117546</v>
      </c>
      <c r="AH33" s="40">
        <f t="shared" ca="1" si="110"/>
        <v>100.00019296035875</v>
      </c>
      <c r="AI33" s="40">
        <f t="shared" ca="1" si="111"/>
        <v>100.00019302117546</v>
      </c>
      <c r="AJ33" s="40">
        <f t="shared" ca="1" si="112"/>
        <v>100.00019296035875</v>
      </c>
      <c r="AK33" s="40">
        <f t="shared" ca="1" si="113"/>
        <v>100.00019302117593</v>
      </c>
      <c r="AL33" s="40">
        <f t="shared" ca="1" si="114"/>
        <v>100.00019296036042</v>
      </c>
      <c r="AM33" s="40">
        <f t="shared" ca="1" si="115"/>
        <v>100.00019302118646</v>
      </c>
      <c r="AN33" s="40">
        <f t="shared" ca="1" si="116"/>
        <v>100.00019296039449</v>
      </c>
      <c r="AO33" s="40">
        <f t="shared" ca="1" si="117"/>
        <v>100.00019302134494</v>
      </c>
      <c r="AP33" s="40">
        <f t="shared" ca="1" si="118"/>
        <v>100.00019296079132</v>
      </c>
      <c r="AQ33" s="40">
        <f t="shared" ca="1" si="119"/>
        <v>100.00019302257795</v>
      </c>
      <c r="AR33" s="40">
        <f t="shared" ca="1" si="120"/>
        <v>100.00019296304185</v>
      </c>
      <c r="AS33" s="40">
        <f t="shared" ca="1" si="121"/>
        <v>100.00019302680188</v>
      </c>
      <c r="AT33" s="40">
        <f t="shared" ca="1" si="122"/>
        <v>100.00019296845416</v>
      </c>
      <c r="AU33" s="40">
        <f t="shared" ca="1" si="123"/>
        <v>100.00019303304951</v>
      </c>
      <c r="AV33" s="40">
        <f t="shared" ca="1" si="124"/>
        <v>100.00019297466129</v>
      </c>
      <c r="AW33" s="40">
        <f t="shared" ca="1" si="125"/>
        <v>100.00019303888284</v>
      </c>
      <c r="AX33" s="40">
        <f t="shared" ca="1" si="126"/>
        <v>100.00019298017652</v>
      </c>
      <c r="AY33" s="40">
        <f t="shared" ca="1" si="127"/>
        <v>100.00019304358032</v>
      </c>
      <c r="AZ33" s="40">
        <f t="shared" ca="1" si="128"/>
        <v>100.00019298397459</v>
      </c>
      <c r="BA33" s="40">
        <f t="shared" ca="1" si="129"/>
        <v>100.00019304583466</v>
      </c>
      <c r="BB33" s="40">
        <f t="shared" ca="1" si="130"/>
        <v>100.00019298533546</v>
      </c>
      <c r="BC33" s="40">
        <f t="shared" ca="1" si="131"/>
        <v>100.00019304635086</v>
      </c>
      <c r="BD33" s="40">
        <f t="shared" ca="1" si="132"/>
        <v>100.00019298556757</v>
      </c>
      <c r="BE33" s="40">
        <f t="shared" ca="1" si="133"/>
        <v>100.00019304641012</v>
      </c>
      <c r="BF33" s="40">
        <f t="shared" ca="1" si="134"/>
        <v>100.00019298558834</v>
      </c>
      <c r="BG33" s="40">
        <f t="shared" ca="1" si="135"/>
        <v>100.00019304641397</v>
      </c>
      <c r="BH33" s="40">
        <f t="shared" ca="1" si="136"/>
        <v>100.00019298558948</v>
      </c>
      <c r="BI33" s="40">
        <f t="shared" ca="1" si="137"/>
        <v>100.00019304641444</v>
      </c>
      <c r="BJ33" s="40">
        <f t="shared" ca="1" si="138"/>
        <v>100.0001929855908</v>
      </c>
      <c r="BK33" s="40">
        <f t="shared" ca="1" si="139"/>
        <v>100.00019304642852</v>
      </c>
      <c r="BL33" s="40">
        <f t="shared" ca="1" si="140"/>
        <v>100.00019298565897</v>
      </c>
      <c r="BM33" s="40">
        <f t="shared" ca="1" si="141"/>
        <v>100.0001930469441</v>
      </c>
      <c r="BN33" s="40">
        <f t="shared" ca="1" si="142"/>
        <v>100.00019298727695</v>
      </c>
      <c r="BO33" s="40">
        <f t="shared" ca="1" si="143"/>
        <v>100.00019305162046</v>
      </c>
      <c r="BP33" s="40">
        <f t="shared" ca="1" si="144"/>
        <v>100.00019299322985</v>
      </c>
      <c r="BQ33" s="40">
        <f t="shared" ca="1" si="145"/>
        <v>100.00019305757098</v>
      </c>
      <c r="BR33" s="40">
        <f t="shared" ca="1" si="146"/>
        <v>100.00019299789251</v>
      </c>
      <c r="BS33" s="40">
        <f t="shared" ca="1" si="147"/>
        <v>100.00019305918151</v>
      </c>
      <c r="BT33" s="40">
        <f t="shared" ca="1" si="148"/>
        <v>100.00019299840554</v>
      </c>
      <c r="BU33" s="40">
        <f t="shared" ca="1" si="149"/>
        <v>100.00019305924951</v>
      </c>
      <c r="BV33" s="40">
        <f t="shared" ca="1" si="150"/>
        <v>100.00019299841946</v>
      </c>
      <c r="BW33" s="40">
        <f t="shared" ca="1" si="151"/>
        <v>100.00019305925066</v>
      </c>
      <c r="BX33" s="40">
        <f t="shared" ca="1" si="152"/>
        <v>100.00019299841975</v>
      </c>
      <c r="BY33" s="40">
        <f t="shared" ca="1" si="153"/>
        <v>100.00019305925066</v>
      </c>
      <c r="BZ33" s="40">
        <f t="shared" ca="1" si="89"/>
        <v>100.00019299841975</v>
      </c>
      <c r="CA33" s="40">
        <f t="shared" ca="1" si="183"/>
        <v>100.00019305925066</v>
      </c>
      <c r="CB33" s="40">
        <f t="shared" ca="1" si="184"/>
        <v>100.00019299841975</v>
      </c>
      <c r="CC33" s="40">
        <f t="shared" ca="1" si="185"/>
        <v>100.00019305925066</v>
      </c>
      <c r="CD33" s="40">
        <f t="shared" ca="1" si="186"/>
        <v>100.00019299841975</v>
      </c>
      <c r="CE33" s="40">
        <f t="shared" ca="1" si="187"/>
        <v>100.00019305925066</v>
      </c>
      <c r="CF33" s="40">
        <f t="shared" ca="1" si="188"/>
        <v>100.00019299841975</v>
      </c>
      <c r="CG33" s="40">
        <f t="shared" ca="1" si="189"/>
        <v>100.00019305925066</v>
      </c>
      <c r="CH33" s="40">
        <f t="shared" ca="1" si="190"/>
        <v>100.00019299841975</v>
      </c>
      <c r="CI33" s="40">
        <f t="shared" ca="1" si="191"/>
        <v>100.00019305925066</v>
      </c>
      <c r="CJ33" s="40">
        <f t="shared" ca="1" si="192"/>
        <v>100.00019299841975</v>
      </c>
      <c r="CK33" s="40">
        <f t="shared" ca="1" si="157"/>
        <v>100.00019305925066</v>
      </c>
      <c r="CL33" s="40">
        <f t="shared" ca="1" si="158"/>
        <v>100.00019299841975</v>
      </c>
      <c r="CM33" s="40">
        <f t="shared" ca="1" si="159"/>
        <v>100.00019305925066</v>
      </c>
      <c r="CN33" s="40">
        <f t="shared" ca="1" si="160"/>
        <v>100.00019299841975</v>
      </c>
      <c r="CO33" s="40">
        <f t="shared" ca="1" si="161"/>
        <v>100.00019305925066</v>
      </c>
      <c r="CP33" s="40">
        <f t="shared" ca="1" si="162"/>
        <v>100.00019299841975</v>
      </c>
      <c r="CQ33" s="40">
        <f t="shared" ca="1" si="163"/>
        <v>100.00019305925066</v>
      </c>
      <c r="CR33" s="40">
        <f t="shared" ca="1" si="164"/>
        <v>100.00019299841975</v>
      </c>
      <c r="CS33" s="40">
        <f t="shared" ca="1" si="165"/>
        <v>100.00019305925066</v>
      </c>
      <c r="CT33" s="40">
        <f t="shared" ca="1" si="166"/>
        <v>100.00019299841969</v>
      </c>
      <c r="CU33" s="40">
        <f t="shared" ca="1" si="167"/>
        <v>100.00019305924945</v>
      </c>
      <c r="CV33" s="40">
        <f t="shared" ca="1" si="168"/>
        <v>100.00019299841222</v>
      </c>
      <c r="CW33" s="40">
        <f t="shared" ca="1" si="169"/>
        <v>100.00019305915816</v>
      </c>
      <c r="CX33" s="40">
        <f t="shared" ca="1" si="170"/>
        <v>100.00019299791897</v>
      </c>
      <c r="CY33" s="40">
        <f t="shared" ca="1" si="171"/>
        <v>100.00019305366588</v>
      </c>
      <c r="CZ33" s="40">
        <f t="shared" ca="1" si="172"/>
        <v>100.00019296948295</v>
      </c>
      <c r="DA33" s="40">
        <f t="shared" ca="1" si="173"/>
        <v>100.00019274672651</v>
      </c>
      <c r="DB33" s="40">
        <f t="shared" ca="1" si="174"/>
        <v>100.00019138555992</v>
      </c>
      <c r="DC33" s="40">
        <f t="shared" ca="1" si="175"/>
        <v>100.0001756509125</v>
      </c>
      <c r="DD33" s="40">
        <f t="shared" ca="1" si="176"/>
        <v>100.00010197536307</v>
      </c>
      <c r="DE33" s="40">
        <f t="shared" ca="1" si="177"/>
        <v>99.999221846918488</v>
      </c>
      <c r="DF33" s="40">
        <f t="shared" ca="1" si="178"/>
        <v>99.994950319485525</v>
      </c>
      <c r="DG33" s="40">
        <f t="shared" ca="1" si="179"/>
        <v>99.948339410359225</v>
      </c>
      <c r="DH33" s="40">
        <f t="shared" ca="1" si="180"/>
        <v>99.680626565210474</v>
      </c>
      <c r="DI33" s="40">
        <f t="shared" ca="1" si="181"/>
        <v>97.327074073149532</v>
      </c>
      <c r="DJ33" s="42">
        <f t="shared" ca="1" si="79"/>
        <v>27.914435768902941</v>
      </c>
      <c r="DK33" s="42">
        <f t="shared" ca="1" si="80"/>
        <v>25.117437846919227</v>
      </c>
      <c r="DL33" s="42">
        <f t="shared" ca="1" si="81"/>
        <v>25.004732185041632</v>
      </c>
      <c r="DM33" s="42">
        <f t="shared" ca="1" si="82"/>
        <v>25.000190696919777</v>
      </c>
      <c r="DN33" s="45">
        <f t="shared" ca="1" si="83"/>
        <v>25.000007993288015</v>
      </c>
    </row>
    <row r="34" spans="3:118" ht="30" customHeight="1" x14ac:dyDescent="0.3">
      <c r="C34" s="9" t="s">
        <v>25</v>
      </c>
      <c r="D34" s="10">
        <v>1.2</v>
      </c>
      <c r="H34">
        <v>56</v>
      </c>
      <c r="I34" s="41">
        <f t="shared" ca="1" si="75"/>
        <v>25.000007888023433</v>
      </c>
      <c r="J34" s="42">
        <f t="shared" ca="1" si="76"/>
        <v>25.000188185973578</v>
      </c>
      <c r="K34" s="42">
        <f t="shared" ca="1" si="200"/>
        <v>25.004669884081729</v>
      </c>
      <c r="L34" s="42">
        <f t="shared" ref="L34:M34" ca="1" si="204">IF($D$40=1,0,($D$12*$D$16)/(4*$D$16+$D$12)*((K34+L33+L35+M34)/$D$12+$D$21+0))</f>
        <v>25.11589195046966</v>
      </c>
      <c r="M34" s="42">
        <f t="shared" ca="1" si="204"/>
        <v>27.876076872385447</v>
      </c>
      <c r="N34" s="40">
        <f t="shared" ca="1" si="85"/>
        <v>96.375260686582195</v>
      </c>
      <c r="O34" s="40">
        <f t="shared" ca="1" si="91"/>
        <v>99.600343146137547</v>
      </c>
      <c r="P34" s="40">
        <f t="shared" ca="1" si="92"/>
        <v>99.936265200287821</v>
      </c>
      <c r="Q34" s="40">
        <f t="shared" ca="1" si="93"/>
        <v>99.993530589694785</v>
      </c>
      <c r="R34" s="40">
        <f t="shared" ca="1" si="94"/>
        <v>99.999031373089309</v>
      </c>
      <c r="S34" s="40">
        <f t="shared" ca="1" si="95"/>
        <v>100.00007648123618</v>
      </c>
      <c r="T34" s="40">
        <f t="shared" ca="1" si="96"/>
        <v>100.00017188103412</v>
      </c>
      <c r="U34" s="40">
        <f t="shared" ca="1" si="97"/>
        <v>100.00019061171722</v>
      </c>
      <c r="V34" s="40">
        <f t="shared" ca="1" si="98"/>
        <v>100.00019227035772</v>
      </c>
      <c r="W34" s="40">
        <f t="shared" ca="1" si="99"/>
        <v>100.00019266124382</v>
      </c>
      <c r="X34" s="40">
        <f t="shared" ca="1" si="100"/>
        <v>100.00019264479369</v>
      </c>
      <c r="Y34" s="40">
        <f t="shared" ca="1" si="101"/>
        <v>100.0001926999318</v>
      </c>
      <c r="Z34" s="40">
        <f t="shared" ca="1" si="102"/>
        <v>100.00019265204827</v>
      </c>
      <c r="AA34" s="40">
        <f t="shared" ca="1" si="103"/>
        <v>100.00019270070365</v>
      </c>
      <c r="AB34" s="40">
        <f t="shared" ca="1" si="104"/>
        <v>100.00019265219534</v>
      </c>
      <c r="AC34" s="40">
        <f t="shared" ca="1" si="105"/>
        <v>100.0001927007195</v>
      </c>
      <c r="AD34" s="40">
        <f t="shared" ca="1" si="106"/>
        <v>100.00019265219838</v>
      </c>
      <c r="AE34" s="40">
        <f t="shared" ca="1" si="107"/>
        <v>100.00019270071979</v>
      </c>
      <c r="AF34" s="40">
        <f t="shared" ca="1" si="108"/>
        <v>100.00019265219842</v>
      </c>
      <c r="AG34" s="40">
        <f t="shared" ca="1" si="109"/>
        <v>100.00019270071979</v>
      </c>
      <c r="AH34" s="40">
        <f t="shared" ca="1" si="110"/>
        <v>100.00019265219842</v>
      </c>
      <c r="AI34" s="40">
        <f t="shared" ca="1" si="111"/>
        <v>100.00019270071979</v>
      </c>
      <c r="AJ34" s="40">
        <f t="shared" ca="1" si="112"/>
        <v>100.00019265219842</v>
      </c>
      <c r="AK34" s="40">
        <f t="shared" ca="1" si="113"/>
        <v>100.00019270072026</v>
      </c>
      <c r="AL34" s="40">
        <f t="shared" ca="1" si="114"/>
        <v>100.00019265220013</v>
      </c>
      <c r="AM34" s="40">
        <f t="shared" ca="1" si="115"/>
        <v>100.00019270073047</v>
      </c>
      <c r="AN34" s="40">
        <f t="shared" ca="1" si="116"/>
        <v>100.00019265223506</v>
      </c>
      <c r="AO34" s="40">
        <f t="shared" ca="1" si="117"/>
        <v>100.00019270088507</v>
      </c>
      <c r="AP34" s="40">
        <f t="shared" ca="1" si="118"/>
        <v>100.00019265263936</v>
      </c>
      <c r="AQ34" s="40">
        <f t="shared" ca="1" si="119"/>
        <v>100.00019270209634</v>
      </c>
      <c r="AR34" s="40">
        <f t="shared" ca="1" si="120"/>
        <v>100.00019265491531</v>
      </c>
      <c r="AS34" s="40">
        <f t="shared" ca="1" si="121"/>
        <v>100.00019270628063</v>
      </c>
      <c r="AT34" s="40">
        <f t="shared" ca="1" si="122"/>
        <v>100.00019266034258</v>
      </c>
      <c r="AU34" s="40">
        <f t="shared" ca="1" si="123"/>
        <v>100.00019271251423</v>
      </c>
      <c r="AV34" s="40">
        <f t="shared" ca="1" si="124"/>
        <v>100.00019266653511</v>
      </c>
      <c r="AW34" s="40">
        <f t="shared" ca="1" si="125"/>
        <v>100.00019271834461</v>
      </c>
      <c r="AX34" s="40">
        <f t="shared" ca="1" si="126"/>
        <v>100.00019267203268</v>
      </c>
      <c r="AY34" s="40">
        <f t="shared" ca="1" si="127"/>
        <v>100.00019272305262</v>
      </c>
      <c r="AZ34" s="40">
        <f t="shared" ca="1" si="128"/>
        <v>100.00019267580025</v>
      </c>
      <c r="BA34" s="40">
        <f t="shared" ca="1" si="129"/>
        <v>100.00019272532737</v>
      </c>
      <c r="BB34" s="40">
        <f t="shared" ca="1" si="130"/>
        <v>100.00019267714048</v>
      </c>
      <c r="BC34" s="40">
        <f t="shared" ca="1" si="131"/>
        <v>100.0001927258519</v>
      </c>
      <c r="BD34" s="40">
        <f t="shared" ca="1" si="132"/>
        <v>100.00019267736756</v>
      </c>
      <c r="BE34" s="40">
        <f t="shared" ca="1" si="133"/>
        <v>100.00019272591247</v>
      </c>
      <c r="BF34" s="40">
        <f t="shared" ca="1" si="134"/>
        <v>100.00019267738774</v>
      </c>
      <c r="BG34" s="40">
        <f t="shared" ca="1" si="135"/>
        <v>100.00019272591641</v>
      </c>
      <c r="BH34" s="40">
        <f t="shared" ca="1" si="136"/>
        <v>100.00019267738885</v>
      </c>
      <c r="BI34" s="40">
        <f t="shared" ca="1" si="137"/>
        <v>100.00019272591689</v>
      </c>
      <c r="BJ34" s="40">
        <f t="shared" ca="1" si="138"/>
        <v>100.00019267739022</v>
      </c>
      <c r="BK34" s="40">
        <f t="shared" ca="1" si="139"/>
        <v>100.0001927259304</v>
      </c>
      <c r="BL34" s="40">
        <f t="shared" ca="1" si="140"/>
        <v>100.00019267746059</v>
      </c>
      <c r="BM34" s="40">
        <f t="shared" ca="1" si="141"/>
        <v>100.00019272643017</v>
      </c>
      <c r="BN34" s="40">
        <f t="shared" ca="1" si="142"/>
        <v>100.00019267911541</v>
      </c>
      <c r="BO34" s="40">
        <f t="shared" ca="1" si="143"/>
        <v>100.00019273105003</v>
      </c>
      <c r="BP34" s="40">
        <f t="shared" ca="1" si="144"/>
        <v>100.00019268507172</v>
      </c>
      <c r="BQ34" s="40">
        <f t="shared" ca="1" si="145"/>
        <v>100.00019273700379</v>
      </c>
      <c r="BR34" s="40">
        <f t="shared" ca="1" si="146"/>
        <v>100.00019268967819</v>
      </c>
      <c r="BS34" s="40">
        <f t="shared" ca="1" si="147"/>
        <v>100.00019273865094</v>
      </c>
      <c r="BT34" s="40">
        <f t="shared" ca="1" si="148"/>
        <v>100.00019269017548</v>
      </c>
      <c r="BU34" s="40">
        <f t="shared" ca="1" si="149"/>
        <v>100.00019273872113</v>
      </c>
      <c r="BV34" s="40">
        <f t="shared" ca="1" si="150"/>
        <v>100.00019269018885</v>
      </c>
      <c r="BW34" s="40">
        <f t="shared" ca="1" si="151"/>
        <v>100.0001927387223</v>
      </c>
      <c r="BX34" s="40">
        <f t="shared" ca="1" si="152"/>
        <v>100.00019269018915</v>
      </c>
      <c r="BY34" s="40">
        <f t="shared" ca="1" si="153"/>
        <v>100.0001927387223</v>
      </c>
      <c r="BZ34" s="40">
        <f t="shared" ca="1" si="89"/>
        <v>100.00019269018915</v>
      </c>
      <c r="CA34" s="40">
        <f t="shared" ca="1" si="183"/>
        <v>100.0001927387223</v>
      </c>
      <c r="CB34" s="40">
        <f t="shared" ca="1" si="184"/>
        <v>100.00019269018915</v>
      </c>
      <c r="CC34" s="40">
        <f t="shared" ca="1" si="185"/>
        <v>100.0001927387223</v>
      </c>
      <c r="CD34" s="40">
        <f t="shared" ca="1" si="186"/>
        <v>100.00019269018915</v>
      </c>
      <c r="CE34" s="40">
        <f t="shared" ca="1" si="187"/>
        <v>100.0001927387223</v>
      </c>
      <c r="CF34" s="40">
        <f t="shared" ca="1" si="188"/>
        <v>100.00019269018915</v>
      </c>
      <c r="CG34" s="40">
        <f t="shared" ca="1" si="189"/>
        <v>100.0001927387223</v>
      </c>
      <c r="CH34" s="40">
        <f t="shared" ca="1" si="190"/>
        <v>100.00019269018915</v>
      </c>
      <c r="CI34" s="40">
        <f t="shared" ca="1" si="191"/>
        <v>100.0001927387223</v>
      </c>
      <c r="CJ34" s="40">
        <f t="shared" ca="1" si="192"/>
        <v>100.00019269018915</v>
      </c>
      <c r="CK34" s="40">
        <f t="shared" ca="1" si="157"/>
        <v>100.0001927387223</v>
      </c>
      <c r="CL34" s="40">
        <f t="shared" ca="1" si="158"/>
        <v>100.00019269018915</v>
      </c>
      <c r="CM34" s="40">
        <f t="shared" ca="1" si="159"/>
        <v>100.0001927387223</v>
      </c>
      <c r="CN34" s="40">
        <f t="shared" ca="1" si="160"/>
        <v>100.00019269018915</v>
      </c>
      <c r="CO34" s="40">
        <f t="shared" ca="1" si="161"/>
        <v>100.0001927387223</v>
      </c>
      <c r="CP34" s="40">
        <f t="shared" ca="1" si="162"/>
        <v>100.00019269018915</v>
      </c>
      <c r="CQ34" s="40">
        <f t="shared" ca="1" si="163"/>
        <v>100.0001927387223</v>
      </c>
      <c r="CR34" s="40">
        <f t="shared" ca="1" si="164"/>
        <v>100.00019269018915</v>
      </c>
      <c r="CS34" s="40">
        <f t="shared" ca="1" si="165"/>
        <v>100.0001927387223</v>
      </c>
      <c r="CT34" s="40">
        <f t="shared" ca="1" si="166"/>
        <v>100.00019269018908</v>
      </c>
      <c r="CU34" s="40">
        <f t="shared" ca="1" si="167"/>
        <v>100.00019273872115</v>
      </c>
      <c r="CV34" s="40">
        <f t="shared" ca="1" si="168"/>
        <v>100.00019269018135</v>
      </c>
      <c r="CW34" s="40">
        <f t="shared" ca="1" si="169"/>
        <v>100.00019273863374</v>
      </c>
      <c r="CX34" s="40">
        <f t="shared" ca="1" si="170"/>
        <v>100.00019268967142</v>
      </c>
      <c r="CY34" s="40">
        <f t="shared" ca="1" si="171"/>
        <v>100.00019273336677</v>
      </c>
      <c r="CZ34" s="40">
        <f t="shared" ca="1" si="172"/>
        <v>100.00019266028981</v>
      </c>
      <c r="DA34" s="40">
        <f t="shared" ca="1" si="173"/>
        <v>100.00019243893574</v>
      </c>
      <c r="DB34" s="40">
        <f t="shared" ca="1" si="174"/>
        <v>100.00019102350697</v>
      </c>
      <c r="DC34" s="40">
        <f t="shared" ca="1" si="175"/>
        <v>100.00017603887848</v>
      </c>
      <c r="DD34" s="40">
        <f t="shared" ca="1" si="176"/>
        <v>100.0000985612876</v>
      </c>
      <c r="DE34" s="40">
        <f t="shared" ca="1" si="177"/>
        <v>99.999260322810841</v>
      </c>
      <c r="DF34" s="40">
        <f t="shared" ca="1" si="178"/>
        <v>99.994757431551264</v>
      </c>
      <c r="DG34" s="40">
        <f t="shared" ca="1" si="179"/>
        <v>99.950211712315777</v>
      </c>
      <c r="DH34" s="40">
        <f t="shared" ca="1" si="180"/>
        <v>99.665989892489108</v>
      </c>
      <c r="DI34" s="40">
        <f t="shared" ca="1" si="181"/>
        <v>97.343550261363774</v>
      </c>
      <c r="DJ34" s="42">
        <f t="shared" ca="1" si="79"/>
        <v>27.915099778722286</v>
      </c>
      <c r="DK34" s="42">
        <f t="shared" ca="1" si="80"/>
        <v>25.117464607298174</v>
      </c>
      <c r="DL34" s="42">
        <f t="shared" ca="1" si="81"/>
        <v>25.004733263516588</v>
      </c>
      <c r="DM34" s="42">
        <f t="shared" ca="1" si="82"/>
        <v>25.000190740386429</v>
      </c>
      <c r="DN34" s="45">
        <f t="shared" ca="1" si="83"/>
        <v>25.000007995110252</v>
      </c>
    </row>
    <row r="35" spans="3:118" ht="30" customHeight="1" x14ac:dyDescent="0.3">
      <c r="C35" s="9" t="s">
        <v>26</v>
      </c>
      <c r="D35" s="10">
        <v>0.5</v>
      </c>
      <c r="H35">
        <v>54</v>
      </c>
      <c r="I35" s="41">
        <f t="shared" ca="1" si="75"/>
        <v>25.000007896091507</v>
      </c>
      <c r="J35" s="42">
        <f t="shared" ca="1" si="76"/>
        <v>25.000188378426124</v>
      </c>
      <c r="K35" s="42">
        <f t="shared" ca="1" si="200"/>
        <v>25.004674659150407</v>
      </c>
      <c r="L35" s="42">
        <f t="shared" ref="L35:M35" ca="1" si="205">IF($D$40=1,0,($D$12*$D$16)/(4*$D$16+$D$12)*((K35+L34+L36+M35)/$D$12+$D$21+0))</f>
        <v>25.116010435616882</v>
      </c>
      <c r="M35" s="42">
        <f t="shared" ca="1" si="205"/>
        <v>27.879016878594403</v>
      </c>
      <c r="N35" s="40">
        <f t="shared" ca="1" si="85"/>
        <v>96.448211910397831</v>
      </c>
      <c r="O35" s="40">
        <f t="shared" ca="1" si="91"/>
        <v>99.583717051165237</v>
      </c>
      <c r="P35" s="40">
        <f t="shared" ca="1" si="92"/>
        <v>99.938636728099965</v>
      </c>
      <c r="Q35" s="40">
        <f t="shared" ca="1" si="93"/>
        <v>99.993288339066837</v>
      </c>
      <c r="R35" s="40">
        <f t="shared" ca="1" si="94"/>
        <v>99.999076816183234</v>
      </c>
      <c r="S35" s="40">
        <f t="shared" ca="1" si="95"/>
        <v>100.00007212778725</v>
      </c>
      <c r="T35" s="40">
        <f t="shared" ca="1" si="96"/>
        <v>100.00017239864265</v>
      </c>
      <c r="U35" s="40">
        <f t="shared" ca="1" si="97"/>
        <v>100.00019022068767</v>
      </c>
      <c r="V35" s="40">
        <f t="shared" ca="1" si="98"/>
        <v>100.00019197771456</v>
      </c>
      <c r="W35" s="40">
        <f t="shared" ca="1" si="99"/>
        <v>100.00019234000952</v>
      </c>
      <c r="X35" s="40">
        <f t="shared" ca="1" si="100"/>
        <v>100.00019233739799</v>
      </c>
      <c r="Y35" s="40">
        <f t="shared" ca="1" si="101"/>
        <v>100.00019237999494</v>
      </c>
      <c r="Z35" s="40">
        <f t="shared" ca="1" si="102"/>
        <v>100.0001923443709</v>
      </c>
      <c r="AA35" s="40">
        <f t="shared" ca="1" si="103"/>
        <v>100.00019238079241</v>
      </c>
      <c r="AB35" s="40">
        <f t="shared" ca="1" si="104"/>
        <v>100.00019234451231</v>
      </c>
      <c r="AC35" s="40">
        <f t="shared" ca="1" si="105"/>
        <v>100.00019238080881</v>
      </c>
      <c r="AD35" s="40">
        <f t="shared" ca="1" si="106"/>
        <v>100.00019234451524</v>
      </c>
      <c r="AE35" s="40">
        <f t="shared" ca="1" si="107"/>
        <v>100.0001923808091</v>
      </c>
      <c r="AF35" s="40">
        <f t="shared" ca="1" si="108"/>
        <v>100.0001923445153</v>
      </c>
      <c r="AG35" s="40">
        <f t="shared" ca="1" si="109"/>
        <v>100.0001923808091</v>
      </c>
      <c r="AH35" s="40">
        <f t="shared" ca="1" si="110"/>
        <v>100.0001923445153</v>
      </c>
      <c r="AI35" s="40">
        <f t="shared" ca="1" si="111"/>
        <v>100.0001923808091</v>
      </c>
      <c r="AJ35" s="40">
        <f t="shared" ca="1" si="112"/>
        <v>100.0001923445153</v>
      </c>
      <c r="AK35" s="40">
        <f t="shared" ca="1" si="113"/>
        <v>100.00019238080958</v>
      </c>
      <c r="AL35" s="40">
        <f t="shared" ca="1" si="114"/>
        <v>100.00019234451705</v>
      </c>
      <c r="AM35" s="40">
        <f t="shared" ca="1" si="115"/>
        <v>100.00019238081948</v>
      </c>
      <c r="AN35" s="40">
        <f t="shared" ca="1" si="116"/>
        <v>100.0001923445528</v>
      </c>
      <c r="AO35" s="40">
        <f t="shared" ca="1" si="117"/>
        <v>100.00019238097029</v>
      </c>
      <c r="AP35" s="40">
        <f t="shared" ca="1" si="118"/>
        <v>100.00019234496474</v>
      </c>
      <c r="AQ35" s="40">
        <f t="shared" ca="1" si="119"/>
        <v>100.00019238216017</v>
      </c>
      <c r="AR35" s="40">
        <f t="shared" ca="1" si="120"/>
        <v>100.00019234726614</v>
      </c>
      <c r="AS35" s="40">
        <f t="shared" ca="1" si="121"/>
        <v>100.00019238630492</v>
      </c>
      <c r="AT35" s="40">
        <f t="shared" ca="1" si="122"/>
        <v>100.00019235270791</v>
      </c>
      <c r="AU35" s="40">
        <f t="shared" ca="1" si="123"/>
        <v>100.0001923925242</v>
      </c>
      <c r="AV35" s="40">
        <f t="shared" ca="1" si="124"/>
        <v>100.00019235888578</v>
      </c>
      <c r="AW35" s="40">
        <f t="shared" ca="1" si="125"/>
        <v>100.00019239835157</v>
      </c>
      <c r="AX35" s="40">
        <f t="shared" ca="1" si="126"/>
        <v>100.0001923643656</v>
      </c>
      <c r="AY35" s="40">
        <f t="shared" ca="1" si="127"/>
        <v>100.00019240306982</v>
      </c>
      <c r="AZ35" s="40">
        <f t="shared" ca="1" si="128"/>
        <v>100.00019236810273</v>
      </c>
      <c r="BA35" s="40">
        <f t="shared" ca="1" si="129"/>
        <v>100.00019240536498</v>
      </c>
      <c r="BB35" s="40">
        <f t="shared" ca="1" si="130"/>
        <v>100.00019236942259</v>
      </c>
      <c r="BC35" s="40">
        <f t="shared" ca="1" si="131"/>
        <v>100.00019240589795</v>
      </c>
      <c r="BD35" s="40">
        <f t="shared" ca="1" si="132"/>
        <v>100.00019236964478</v>
      </c>
      <c r="BE35" s="40">
        <f t="shared" ca="1" si="133"/>
        <v>100.00019240595981</v>
      </c>
      <c r="BF35" s="40">
        <f t="shared" ca="1" si="134"/>
        <v>100.00019236966438</v>
      </c>
      <c r="BG35" s="40">
        <f t="shared" ca="1" si="135"/>
        <v>100.0001924059639</v>
      </c>
      <c r="BH35" s="40">
        <f t="shared" ca="1" si="136"/>
        <v>100.00019236966547</v>
      </c>
      <c r="BI35" s="40">
        <f t="shared" ca="1" si="137"/>
        <v>100.00019240596436</v>
      </c>
      <c r="BJ35" s="40">
        <f t="shared" ca="1" si="138"/>
        <v>100.00019236966689</v>
      </c>
      <c r="BK35" s="40">
        <f t="shared" ca="1" si="139"/>
        <v>100.00019240597733</v>
      </c>
      <c r="BL35" s="40">
        <f t="shared" ca="1" si="140"/>
        <v>100.00019236973952</v>
      </c>
      <c r="BM35" s="40">
        <f t="shared" ca="1" si="141"/>
        <v>100.00019240646185</v>
      </c>
      <c r="BN35" s="40">
        <f t="shared" ca="1" si="142"/>
        <v>100.00019237143169</v>
      </c>
      <c r="BO35" s="40">
        <f t="shared" ca="1" si="143"/>
        <v>100.00019241102491</v>
      </c>
      <c r="BP35" s="40">
        <f t="shared" ca="1" si="144"/>
        <v>100.00019237739059</v>
      </c>
      <c r="BQ35" s="40">
        <f t="shared" ca="1" si="145"/>
        <v>100.00019241698098</v>
      </c>
      <c r="BR35" s="40">
        <f t="shared" ca="1" si="146"/>
        <v>100.00019238194044</v>
      </c>
      <c r="BS35" s="40">
        <f t="shared" ca="1" si="147"/>
        <v>100.00019241866525</v>
      </c>
      <c r="BT35" s="40">
        <f t="shared" ca="1" si="148"/>
        <v>100.00019238242261</v>
      </c>
      <c r="BU35" s="40">
        <f t="shared" ca="1" si="149"/>
        <v>100.00019241873771</v>
      </c>
      <c r="BV35" s="40">
        <f t="shared" ca="1" si="150"/>
        <v>100.00019238243543</v>
      </c>
      <c r="BW35" s="40">
        <f t="shared" ca="1" si="151"/>
        <v>100.00019241873892</v>
      </c>
      <c r="BX35" s="40">
        <f t="shared" ca="1" si="152"/>
        <v>100.00019238243573</v>
      </c>
      <c r="BY35" s="40">
        <f t="shared" ca="1" si="153"/>
        <v>100.00019241873892</v>
      </c>
      <c r="BZ35" s="40">
        <f t="shared" ca="1" si="89"/>
        <v>100.00019238243573</v>
      </c>
      <c r="CA35" s="40">
        <f t="shared" ca="1" si="183"/>
        <v>100.00019241873892</v>
      </c>
      <c r="CB35" s="40">
        <f t="shared" ca="1" si="184"/>
        <v>100.00019238243573</v>
      </c>
      <c r="CC35" s="40">
        <f t="shared" ca="1" si="185"/>
        <v>100.00019241873892</v>
      </c>
      <c r="CD35" s="40">
        <f t="shared" ca="1" si="186"/>
        <v>100.00019238243573</v>
      </c>
      <c r="CE35" s="40">
        <f t="shared" ca="1" si="187"/>
        <v>100.00019241873892</v>
      </c>
      <c r="CF35" s="40">
        <f t="shared" ca="1" si="188"/>
        <v>100.00019238243573</v>
      </c>
      <c r="CG35" s="40">
        <f t="shared" ca="1" si="189"/>
        <v>100.00019241873892</v>
      </c>
      <c r="CH35" s="40">
        <f t="shared" ca="1" si="190"/>
        <v>100.00019238243573</v>
      </c>
      <c r="CI35" s="40">
        <f t="shared" ca="1" si="191"/>
        <v>100.00019241873892</v>
      </c>
      <c r="CJ35" s="40">
        <f t="shared" ca="1" si="192"/>
        <v>100.00019238243573</v>
      </c>
      <c r="CK35" s="40">
        <f t="shared" ca="1" si="157"/>
        <v>100.00019241873892</v>
      </c>
      <c r="CL35" s="40">
        <f t="shared" ca="1" si="158"/>
        <v>100.00019238243573</v>
      </c>
      <c r="CM35" s="40">
        <f t="shared" ca="1" si="159"/>
        <v>100.00019241873892</v>
      </c>
      <c r="CN35" s="40">
        <f t="shared" ca="1" si="160"/>
        <v>100.00019238243573</v>
      </c>
      <c r="CO35" s="40">
        <f t="shared" ca="1" si="161"/>
        <v>100.00019241873892</v>
      </c>
      <c r="CP35" s="40">
        <f t="shared" ca="1" si="162"/>
        <v>100.00019238243573</v>
      </c>
      <c r="CQ35" s="40">
        <f t="shared" ca="1" si="163"/>
        <v>100.00019241873892</v>
      </c>
      <c r="CR35" s="40">
        <f t="shared" ca="1" si="164"/>
        <v>100.00019238243573</v>
      </c>
      <c r="CS35" s="40">
        <f t="shared" ca="1" si="165"/>
        <v>100.00019241873892</v>
      </c>
      <c r="CT35" s="40">
        <f t="shared" ca="1" si="166"/>
        <v>100.00019238243564</v>
      </c>
      <c r="CU35" s="40">
        <f t="shared" ca="1" si="167"/>
        <v>100.00019241873783</v>
      </c>
      <c r="CV35" s="40">
        <f t="shared" ca="1" si="168"/>
        <v>100.00019238242764</v>
      </c>
      <c r="CW35" s="40">
        <f t="shared" ca="1" si="169"/>
        <v>100.00019241865402</v>
      </c>
      <c r="CX35" s="40">
        <f t="shared" ca="1" si="170"/>
        <v>100.00019238189996</v>
      </c>
      <c r="CY35" s="40">
        <f t="shared" ca="1" si="171"/>
        <v>100.00019241359816</v>
      </c>
      <c r="CZ35" s="40">
        <f t="shared" ca="1" si="172"/>
        <v>100.00019235151312</v>
      </c>
      <c r="DA35" s="40">
        <f t="shared" ca="1" si="173"/>
        <v>100.00019213088443</v>
      </c>
      <c r="DB35" s="40">
        <f t="shared" ca="1" si="174"/>
        <v>100.00019065851744</v>
      </c>
      <c r="DC35" s="40">
        <f t="shared" ca="1" si="175"/>
        <v>100.00017638219217</v>
      </c>
      <c r="DD35" s="40">
        <f t="shared" ca="1" si="176"/>
        <v>100.00009495045978</v>
      </c>
      <c r="DE35" s="40">
        <f t="shared" ca="1" si="177"/>
        <v>99.99929628389323</v>
      </c>
      <c r="DF35" s="40">
        <f t="shared" ca="1" si="178"/>
        <v>99.994552531969703</v>
      </c>
      <c r="DG35" s="40">
        <f t="shared" ca="1" si="179"/>
        <v>99.951955092893741</v>
      </c>
      <c r="DH35" s="40">
        <f t="shared" ca="1" si="180"/>
        <v>99.6505531959736</v>
      </c>
      <c r="DI35" s="40">
        <f t="shared" ca="1" si="181"/>
        <v>97.360938293374389</v>
      </c>
      <c r="DJ35" s="42">
        <f t="shared" ca="1" si="79"/>
        <v>27.91580053691991</v>
      </c>
      <c r="DK35" s="42">
        <f t="shared" ca="1" si="80"/>
        <v>25.117492848680023</v>
      </c>
      <c r="DL35" s="42">
        <f t="shared" ca="1" si="81"/>
        <v>25.004734401677702</v>
      </c>
      <c r="DM35" s="42">
        <f t="shared" ca="1" si="82"/>
        <v>25.000190786258663</v>
      </c>
      <c r="DN35" s="45">
        <f t="shared" ca="1" si="83"/>
        <v>25.000007997033336</v>
      </c>
    </row>
    <row r="36" spans="3:118" ht="30" customHeight="1" x14ac:dyDescent="0.3">
      <c r="C36" s="9" t="s">
        <v>27</v>
      </c>
      <c r="D36" s="10">
        <v>0.7</v>
      </c>
      <c r="H36">
        <v>52</v>
      </c>
      <c r="I36" s="41">
        <f t="shared" ca="1" si="75"/>
        <v>25.000007903910515</v>
      </c>
      <c r="J36" s="42">
        <f t="shared" ca="1" si="76"/>
        <v>25.000188564937496</v>
      </c>
      <c r="K36" s="42">
        <f t="shared" ca="1" si="200"/>
        <v>25.004679286807935</v>
      </c>
      <c r="L36" s="42">
        <f t="shared" ref="L36:M36" ca="1" si="206">IF($D$40=1,0,($D$12*$D$16)/(4*$D$16+$D$12)*((K36+L35+L37+M36)/$D$12+$D$21+0))</f>
        <v>25.116125262993727</v>
      </c>
      <c r="M36" s="42">
        <f t="shared" ca="1" si="206"/>
        <v>27.881866123113504</v>
      </c>
      <c r="N36" s="40">
        <f t="shared" ca="1" si="85"/>
        <v>96.518911028837707</v>
      </c>
      <c r="O36" s="40">
        <f t="shared" ca="1" si="91"/>
        <v>99.566128114689789</v>
      </c>
      <c r="P36" s="40">
        <f t="shared" ca="1" si="92"/>
        <v>99.94085015205367</v>
      </c>
      <c r="Q36" s="40">
        <f t="shared" ca="1" si="93"/>
        <v>99.993030540759918</v>
      </c>
      <c r="R36" s="40">
        <f t="shared" ca="1" si="94"/>
        <v>99.999119309929881</v>
      </c>
      <c r="S36" s="40">
        <f t="shared" ca="1" si="95"/>
        <v>100.00006751264215</v>
      </c>
      <c r="T36" s="40">
        <f t="shared" ca="1" si="96"/>
        <v>100.00017286420113</v>
      </c>
      <c r="U36" s="40">
        <f t="shared" ca="1" si="97"/>
        <v>100.00018982561151</v>
      </c>
      <c r="V36" s="40">
        <f t="shared" ca="1" si="98"/>
        <v>100.00019168460781</v>
      </c>
      <c r="W36" s="40">
        <f t="shared" ca="1" si="99"/>
        <v>100.00019201923159</v>
      </c>
      <c r="X36" s="40">
        <f t="shared" ca="1" si="100"/>
        <v>100.00019203046375</v>
      </c>
      <c r="Y36" s="40">
        <f t="shared" ca="1" si="101"/>
        <v>100.00019206059618</v>
      </c>
      <c r="Z36" s="40">
        <f t="shared" ca="1" si="102"/>
        <v>100.00019203717225</v>
      </c>
      <c r="AA36" s="40">
        <f t="shared" ca="1" si="103"/>
        <v>100.00019206142083</v>
      </c>
      <c r="AB36" s="40">
        <f t="shared" ca="1" si="104"/>
        <v>100.00019203730837</v>
      </c>
      <c r="AC36" s="40">
        <f t="shared" ca="1" si="105"/>
        <v>100.0001920614378</v>
      </c>
      <c r="AD36" s="40">
        <f t="shared" ca="1" si="106"/>
        <v>100.00019203731118</v>
      </c>
      <c r="AE36" s="40">
        <f t="shared" ca="1" si="107"/>
        <v>100.0001920614381</v>
      </c>
      <c r="AF36" s="40">
        <f t="shared" ca="1" si="108"/>
        <v>100.00019203731125</v>
      </c>
      <c r="AG36" s="40">
        <f t="shared" ca="1" si="109"/>
        <v>100.0001920614381</v>
      </c>
      <c r="AH36" s="40">
        <f t="shared" ca="1" si="110"/>
        <v>100.00019203731125</v>
      </c>
      <c r="AI36" s="40">
        <f t="shared" ca="1" si="111"/>
        <v>100.0001920614381</v>
      </c>
      <c r="AJ36" s="40">
        <f t="shared" ca="1" si="112"/>
        <v>100.00019203731125</v>
      </c>
      <c r="AK36" s="40">
        <f t="shared" ca="1" si="113"/>
        <v>100.00019206143857</v>
      </c>
      <c r="AL36" s="40">
        <f t="shared" ca="1" si="114"/>
        <v>100.00019203731303</v>
      </c>
      <c r="AM36" s="40">
        <f t="shared" ca="1" si="115"/>
        <v>100.00019206144819</v>
      </c>
      <c r="AN36" s="40">
        <f t="shared" ca="1" si="116"/>
        <v>100.00019203734966</v>
      </c>
      <c r="AO36" s="40">
        <f t="shared" ca="1" si="117"/>
        <v>100.00019206159533</v>
      </c>
      <c r="AP36" s="40">
        <f t="shared" ca="1" si="118"/>
        <v>100.00019203776937</v>
      </c>
      <c r="AQ36" s="40">
        <f t="shared" ca="1" si="119"/>
        <v>100.00019206276416</v>
      </c>
      <c r="AR36" s="40">
        <f t="shared" ca="1" si="120"/>
        <v>100.00019204009628</v>
      </c>
      <c r="AS36" s="40">
        <f t="shared" ca="1" si="121"/>
        <v>100.00019206686943</v>
      </c>
      <c r="AT36" s="40">
        <f t="shared" ca="1" si="122"/>
        <v>100.00019204555207</v>
      </c>
      <c r="AU36" s="40">
        <f t="shared" ca="1" si="123"/>
        <v>100.00019207307415</v>
      </c>
      <c r="AV36" s="40">
        <f t="shared" ca="1" si="124"/>
        <v>100.0001920517152</v>
      </c>
      <c r="AW36" s="40">
        <f t="shared" ca="1" si="125"/>
        <v>100.00019207889844</v>
      </c>
      <c r="AX36" s="40">
        <f t="shared" ca="1" si="126"/>
        <v>100.0001920571772</v>
      </c>
      <c r="AY36" s="40">
        <f t="shared" ca="1" si="127"/>
        <v>100.00019208362669</v>
      </c>
      <c r="AZ36" s="40">
        <f t="shared" ca="1" si="128"/>
        <v>100.0001920608839</v>
      </c>
      <c r="BA36" s="40">
        <f t="shared" ca="1" si="129"/>
        <v>100.00019208594222</v>
      </c>
      <c r="BB36" s="40">
        <f t="shared" ca="1" si="130"/>
        <v>100.0001920621837</v>
      </c>
      <c r="BC36" s="40">
        <f t="shared" ca="1" si="131"/>
        <v>100.00019208648372</v>
      </c>
      <c r="BD36" s="40">
        <f t="shared" ca="1" si="132"/>
        <v>100.0001920624011</v>
      </c>
      <c r="BE36" s="40">
        <f t="shared" ca="1" si="133"/>
        <v>100.00019208654695</v>
      </c>
      <c r="BF36" s="40">
        <f t="shared" ca="1" si="134"/>
        <v>100.00019206242018</v>
      </c>
      <c r="BG36" s="40">
        <f t="shared" ca="1" si="135"/>
        <v>100.00019208655115</v>
      </c>
      <c r="BH36" s="40">
        <f t="shared" ca="1" si="136"/>
        <v>100.00019206242122</v>
      </c>
      <c r="BI36" s="40">
        <f t="shared" ca="1" si="137"/>
        <v>100.00019208655158</v>
      </c>
      <c r="BJ36" s="40">
        <f t="shared" ca="1" si="138"/>
        <v>100.00019206242267</v>
      </c>
      <c r="BK36" s="40">
        <f t="shared" ca="1" si="139"/>
        <v>100.00019208656406</v>
      </c>
      <c r="BL36" s="40">
        <f t="shared" ca="1" si="140"/>
        <v>100.0001920624977</v>
      </c>
      <c r="BM36" s="40">
        <f t="shared" ca="1" si="141"/>
        <v>100.00019208703388</v>
      </c>
      <c r="BN36" s="40">
        <f t="shared" ca="1" si="142"/>
        <v>100.0001920642277</v>
      </c>
      <c r="BO36" s="40">
        <f t="shared" ca="1" si="143"/>
        <v>100.00019209153976</v>
      </c>
      <c r="BP36" s="40">
        <f t="shared" ca="1" si="144"/>
        <v>100.00019207018836</v>
      </c>
      <c r="BQ36" s="40">
        <f t="shared" ca="1" si="145"/>
        <v>100.00019209749738</v>
      </c>
      <c r="BR36" s="40">
        <f t="shared" ca="1" si="146"/>
        <v>100.00019207468122</v>
      </c>
      <c r="BS36" s="40">
        <f t="shared" ca="1" si="147"/>
        <v>100.00019209921922</v>
      </c>
      <c r="BT36" s="40">
        <f t="shared" ca="1" si="148"/>
        <v>100.00019207514882</v>
      </c>
      <c r="BU36" s="40">
        <f t="shared" ca="1" si="149"/>
        <v>100.00019209929404</v>
      </c>
      <c r="BV36" s="40">
        <f t="shared" ca="1" si="150"/>
        <v>100.00019207516115</v>
      </c>
      <c r="BW36" s="40">
        <f t="shared" ca="1" si="151"/>
        <v>100.00019209929532</v>
      </c>
      <c r="BX36" s="40">
        <f t="shared" ca="1" si="152"/>
        <v>100.00019207516142</v>
      </c>
      <c r="BY36" s="40">
        <f t="shared" ca="1" si="153"/>
        <v>100.00019209929532</v>
      </c>
      <c r="BZ36" s="40">
        <f t="shared" ca="1" si="89"/>
        <v>100.00019207516142</v>
      </c>
      <c r="CA36" s="40">
        <f t="shared" ca="1" si="183"/>
        <v>100.00019209929532</v>
      </c>
      <c r="CB36" s="40">
        <f t="shared" ca="1" si="184"/>
        <v>100.00019207516142</v>
      </c>
      <c r="CC36" s="40">
        <f t="shared" ca="1" si="185"/>
        <v>100.00019209929532</v>
      </c>
      <c r="CD36" s="40">
        <f t="shared" ca="1" si="186"/>
        <v>100.00019207516142</v>
      </c>
      <c r="CE36" s="40">
        <f t="shared" ca="1" si="187"/>
        <v>100.00019209929532</v>
      </c>
      <c r="CF36" s="40">
        <f t="shared" ca="1" si="188"/>
        <v>100.00019207516142</v>
      </c>
      <c r="CG36" s="40">
        <f t="shared" ca="1" si="189"/>
        <v>100.00019209929532</v>
      </c>
      <c r="CH36" s="40">
        <f t="shared" ca="1" si="190"/>
        <v>100.00019207516142</v>
      </c>
      <c r="CI36" s="40">
        <f t="shared" ca="1" si="191"/>
        <v>100.00019209929532</v>
      </c>
      <c r="CJ36" s="40">
        <f t="shared" ca="1" si="192"/>
        <v>100.00019207516142</v>
      </c>
      <c r="CK36" s="40">
        <f t="shared" ca="1" si="157"/>
        <v>100.00019209929532</v>
      </c>
      <c r="CL36" s="40">
        <f t="shared" ca="1" si="158"/>
        <v>100.00019207516142</v>
      </c>
      <c r="CM36" s="40">
        <f t="shared" ca="1" si="159"/>
        <v>100.00019209929532</v>
      </c>
      <c r="CN36" s="40">
        <f t="shared" ca="1" si="160"/>
        <v>100.00019207516142</v>
      </c>
      <c r="CO36" s="40">
        <f t="shared" ca="1" si="161"/>
        <v>100.00019209929532</v>
      </c>
      <c r="CP36" s="40">
        <f t="shared" ca="1" si="162"/>
        <v>100.00019207516142</v>
      </c>
      <c r="CQ36" s="40">
        <f t="shared" ca="1" si="163"/>
        <v>100.00019209929532</v>
      </c>
      <c r="CR36" s="40">
        <f t="shared" ca="1" si="164"/>
        <v>100.00019207516142</v>
      </c>
      <c r="CS36" s="40">
        <f t="shared" ca="1" si="165"/>
        <v>100.00019209929532</v>
      </c>
      <c r="CT36" s="40">
        <f t="shared" ca="1" si="166"/>
        <v>100.00019207516134</v>
      </c>
      <c r="CU36" s="40">
        <f t="shared" ca="1" si="167"/>
        <v>100.00019209929425</v>
      </c>
      <c r="CV36" s="40">
        <f t="shared" ca="1" si="168"/>
        <v>100.00019207515302</v>
      </c>
      <c r="CW36" s="40">
        <f t="shared" ca="1" si="169"/>
        <v>100.00019209921383</v>
      </c>
      <c r="CX36" s="40">
        <f t="shared" ca="1" si="170"/>
        <v>100.00019207460642</v>
      </c>
      <c r="CY36" s="40">
        <f t="shared" ca="1" si="171"/>
        <v>100.00019209435571</v>
      </c>
      <c r="CZ36" s="40">
        <f t="shared" ca="1" si="172"/>
        <v>100.00019204314954</v>
      </c>
      <c r="DA36" s="40">
        <f t="shared" ca="1" si="173"/>
        <v>100.00019182261748</v>
      </c>
      <c r="DB36" s="40">
        <f t="shared" ca="1" si="174"/>
        <v>100.00019029029573</v>
      </c>
      <c r="DC36" s="40">
        <f t="shared" ca="1" si="175"/>
        <v>100.00017668367185</v>
      </c>
      <c r="DD36" s="40">
        <f t="shared" ca="1" si="176"/>
        <v>100.0000911259085</v>
      </c>
      <c r="DE36" s="40">
        <f t="shared" ca="1" si="177"/>
        <v>99.999329888559316</v>
      </c>
      <c r="DF36" s="40">
        <f t="shared" ca="1" si="178"/>
        <v>99.994334640228047</v>
      </c>
      <c r="DG36" s="40">
        <f t="shared" ca="1" si="179"/>
        <v>99.953577977744189</v>
      </c>
      <c r="DH36" s="40">
        <f t="shared" ca="1" si="180"/>
        <v>99.634258928397784</v>
      </c>
      <c r="DI36" s="40">
        <f t="shared" ca="1" si="181"/>
        <v>97.379302026634832</v>
      </c>
      <c r="DJ36" s="42">
        <f t="shared" ca="1" si="79"/>
        <v>27.916540617026694</v>
      </c>
      <c r="DK36" s="42">
        <f t="shared" ca="1" si="80"/>
        <v>25.11752267478111</v>
      </c>
      <c r="DL36" s="42">
        <f t="shared" ca="1" si="81"/>
        <v>25.004735603704876</v>
      </c>
      <c r="DM36" s="42">
        <f t="shared" ca="1" si="82"/>
        <v>25.000190834704942</v>
      </c>
      <c r="DN36" s="45">
        <f t="shared" ca="1" si="83"/>
        <v>25.00000799906433</v>
      </c>
    </row>
    <row r="37" spans="3:118" ht="30" customHeight="1" thickBot="1" x14ac:dyDescent="0.35">
      <c r="C37" s="32" t="s">
        <v>28</v>
      </c>
      <c r="D37" s="33">
        <v>0.2</v>
      </c>
      <c r="H37">
        <v>50</v>
      </c>
      <c r="I37" s="41">
        <f t="shared" ca="1" si="75"/>
        <v>25.000007911508458</v>
      </c>
      <c r="J37" s="42">
        <f t="shared" ca="1" si="76"/>
        <v>25.000188746175727</v>
      </c>
      <c r="K37" s="42">
        <f t="shared" ca="1" si="200"/>
        <v>25.004683783629492</v>
      </c>
      <c r="L37" s="42">
        <f t="shared" ref="L37:M37" ca="1" si="207">IF($D$40=1,0,($D$12*$D$16)/(4*$D$16+$D$12)*((K37+L36+L38+M37)/$D$12+$D$21+0))</f>
        <v>25.116236843884593</v>
      </c>
      <c r="M37" s="42">
        <f t="shared" ca="1" si="207"/>
        <v>27.884634811252376</v>
      </c>
      <c r="N37" s="40">
        <f t="shared" ca="1" si="85"/>
        <v>96.587611268978222</v>
      </c>
      <c r="O37" s="40">
        <f t="shared" ca="1" si="91"/>
        <v>99.547503458053882</v>
      </c>
      <c r="P37" s="40">
        <f t="shared" ca="1" si="92"/>
        <v>99.942915883729256</v>
      </c>
      <c r="Q37" s="40">
        <f t="shared" ca="1" si="93"/>
        <v>99.992755958200576</v>
      </c>
      <c r="R37" s="40">
        <f t="shared" ca="1" si="94"/>
        <v>99.999159043565385</v>
      </c>
      <c r="S37" s="40">
        <f t="shared" ca="1" si="95"/>
        <v>100.00006261437034</v>
      </c>
      <c r="T37" s="40">
        <f t="shared" ca="1" si="96"/>
        <v>100.00017328105905</v>
      </c>
      <c r="U37" s="40">
        <f t="shared" ca="1" si="97"/>
        <v>100.000189426107</v>
      </c>
      <c r="V37" s="40">
        <f t="shared" ca="1" si="98"/>
        <v>100.00019139109912</v>
      </c>
      <c r="W37" s="40">
        <f t="shared" ca="1" si="99"/>
        <v>100.00019169889798</v>
      </c>
      <c r="X37" s="40">
        <f t="shared" ca="1" si="100"/>
        <v>100.00019172399388</v>
      </c>
      <c r="Y37" s="40">
        <f t="shared" ca="1" si="101"/>
        <v>100.00019174173011</v>
      </c>
      <c r="Z37" s="40">
        <f t="shared" ca="1" si="102"/>
        <v>100.0001917304542</v>
      </c>
      <c r="AA37" s="40">
        <f t="shared" ca="1" si="103"/>
        <v>100.00019174258367</v>
      </c>
      <c r="AB37" s="40">
        <f t="shared" ca="1" si="104"/>
        <v>100.00019173058533</v>
      </c>
      <c r="AC37" s="40">
        <f t="shared" ca="1" si="105"/>
        <v>100.00019174260122</v>
      </c>
      <c r="AD37" s="40">
        <f t="shared" ca="1" si="106"/>
        <v>100.00019173058803</v>
      </c>
      <c r="AE37" s="40">
        <f t="shared" ca="1" si="107"/>
        <v>100.00019174260154</v>
      </c>
      <c r="AF37" s="40">
        <f t="shared" ca="1" si="108"/>
        <v>100.00019173058809</v>
      </c>
      <c r="AG37" s="40">
        <f t="shared" ca="1" si="109"/>
        <v>100.00019174260154</v>
      </c>
      <c r="AH37" s="40">
        <f t="shared" ca="1" si="110"/>
        <v>100.00019173058809</v>
      </c>
      <c r="AI37" s="40">
        <f t="shared" ca="1" si="111"/>
        <v>100.00019174260154</v>
      </c>
      <c r="AJ37" s="40">
        <f t="shared" ca="1" si="112"/>
        <v>100.00019173058809</v>
      </c>
      <c r="AK37" s="40">
        <f t="shared" ca="1" si="113"/>
        <v>100.000191742602</v>
      </c>
      <c r="AL37" s="40">
        <f t="shared" ca="1" si="114"/>
        <v>100.00019173058995</v>
      </c>
      <c r="AM37" s="40">
        <f t="shared" ca="1" si="115"/>
        <v>100.00019174261136</v>
      </c>
      <c r="AN37" s="40">
        <f t="shared" ca="1" si="116"/>
        <v>100.00019173062749</v>
      </c>
      <c r="AO37" s="40">
        <f t="shared" ca="1" si="117"/>
        <v>100.00019174275494</v>
      </c>
      <c r="AP37" s="40">
        <f t="shared" ca="1" si="118"/>
        <v>100.00019173105507</v>
      </c>
      <c r="AQ37" s="40">
        <f t="shared" ca="1" si="119"/>
        <v>100.00019174390309</v>
      </c>
      <c r="AR37" s="40">
        <f t="shared" ca="1" si="120"/>
        <v>100.00019173340758</v>
      </c>
      <c r="AS37" s="40">
        <f t="shared" ca="1" si="121"/>
        <v>100.00019174796891</v>
      </c>
      <c r="AT37" s="40">
        <f t="shared" ca="1" si="122"/>
        <v>100.00019173887699</v>
      </c>
      <c r="AU37" s="40">
        <f t="shared" ca="1" si="123"/>
        <v>100.00019175415873</v>
      </c>
      <c r="AV37" s="40">
        <f t="shared" ca="1" si="124"/>
        <v>100.00019174502525</v>
      </c>
      <c r="AW37" s="40">
        <f t="shared" ca="1" si="125"/>
        <v>100.00019175997993</v>
      </c>
      <c r="AX37" s="40">
        <f t="shared" ca="1" si="126"/>
        <v>100.00019175046938</v>
      </c>
      <c r="AY37" s="40">
        <f t="shared" ca="1" si="127"/>
        <v>100.00019176471788</v>
      </c>
      <c r="AZ37" s="40">
        <f t="shared" ca="1" si="128"/>
        <v>100.0001917541457</v>
      </c>
      <c r="BA37" s="40">
        <f t="shared" ca="1" si="129"/>
        <v>100.00019176705379</v>
      </c>
      <c r="BB37" s="40">
        <f t="shared" ca="1" si="130"/>
        <v>100.00019175542569</v>
      </c>
      <c r="BC37" s="40">
        <f t="shared" ca="1" si="131"/>
        <v>100.00019176760398</v>
      </c>
      <c r="BD37" s="40">
        <f t="shared" ca="1" si="132"/>
        <v>100.0001917556384</v>
      </c>
      <c r="BE37" s="40">
        <f t="shared" ca="1" si="133"/>
        <v>100.00019176766858</v>
      </c>
      <c r="BF37" s="40">
        <f t="shared" ca="1" si="134"/>
        <v>100.00019175565696</v>
      </c>
      <c r="BG37" s="40">
        <f t="shared" ca="1" si="135"/>
        <v>100.0001917676729</v>
      </c>
      <c r="BH37" s="40">
        <f t="shared" ca="1" si="136"/>
        <v>100.00019175565798</v>
      </c>
      <c r="BI37" s="40">
        <f t="shared" ca="1" si="137"/>
        <v>100.00019176767333</v>
      </c>
      <c r="BJ37" s="40">
        <f t="shared" ca="1" si="138"/>
        <v>100.00019175565946</v>
      </c>
      <c r="BK37" s="40">
        <f t="shared" ca="1" si="139"/>
        <v>100.00019176768534</v>
      </c>
      <c r="BL37" s="40">
        <f t="shared" ca="1" si="140"/>
        <v>100.00019175573699</v>
      </c>
      <c r="BM37" s="40">
        <f t="shared" ca="1" si="141"/>
        <v>100.00019176814098</v>
      </c>
      <c r="BN37" s="40">
        <f t="shared" ca="1" si="142"/>
        <v>100.00019175750531</v>
      </c>
      <c r="BO37" s="40">
        <f t="shared" ca="1" si="143"/>
        <v>100.00019177258929</v>
      </c>
      <c r="BP37" s="40">
        <f t="shared" ca="1" si="144"/>
        <v>100.00019176346693</v>
      </c>
      <c r="BQ37" s="40">
        <f t="shared" ca="1" si="145"/>
        <v>100.00019177854767</v>
      </c>
      <c r="BR37" s="40">
        <f t="shared" ca="1" si="146"/>
        <v>100.00019176790249</v>
      </c>
      <c r="BS37" s="40">
        <f t="shared" ca="1" si="147"/>
        <v>100.00019178030762</v>
      </c>
      <c r="BT37" s="40">
        <f t="shared" ca="1" si="148"/>
        <v>100.000191768356</v>
      </c>
      <c r="BU37" s="40">
        <f t="shared" ca="1" si="149"/>
        <v>100.0001917803849</v>
      </c>
      <c r="BV37" s="40">
        <f t="shared" ca="1" si="150"/>
        <v>100.00019176836788</v>
      </c>
      <c r="BW37" s="40">
        <f t="shared" ca="1" si="151"/>
        <v>100.0001917803862</v>
      </c>
      <c r="BX37" s="40">
        <f t="shared" ca="1" si="152"/>
        <v>100.00019176836814</v>
      </c>
      <c r="BY37" s="40">
        <f t="shared" ca="1" si="153"/>
        <v>100.0001917803862</v>
      </c>
      <c r="BZ37" s="40">
        <f t="shared" ca="1" si="89"/>
        <v>100.00019176836814</v>
      </c>
      <c r="CA37" s="40">
        <f t="shared" ca="1" si="183"/>
        <v>100.0001917803862</v>
      </c>
      <c r="CB37" s="40">
        <f t="shared" ca="1" si="184"/>
        <v>100.00019176836814</v>
      </c>
      <c r="CC37" s="40">
        <f t="shared" ca="1" si="185"/>
        <v>100.0001917803862</v>
      </c>
      <c r="CD37" s="40">
        <f t="shared" ca="1" si="186"/>
        <v>100.00019176836814</v>
      </c>
      <c r="CE37" s="40">
        <f t="shared" ca="1" si="187"/>
        <v>100.0001917803862</v>
      </c>
      <c r="CF37" s="40">
        <f t="shared" ca="1" si="188"/>
        <v>100.00019176836814</v>
      </c>
      <c r="CG37" s="40">
        <f t="shared" ca="1" si="189"/>
        <v>100.0001917803862</v>
      </c>
      <c r="CH37" s="40">
        <f t="shared" ca="1" si="190"/>
        <v>100.00019176836814</v>
      </c>
      <c r="CI37" s="40">
        <f t="shared" ca="1" si="191"/>
        <v>100.0001917803862</v>
      </c>
      <c r="CJ37" s="40">
        <f t="shared" ca="1" si="192"/>
        <v>100.00019176836814</v>
      </c>
      <c r="CK37" s="40">
        <f t="shared" ca="1" si="157"/>
        <v>100.0001917803862</v>
      </c>
      <c r="CL37" s="40">
        <f t="shared" ca="1" si="158"/>
        <v>100.00019176836814</v>
      </c>
      <c r="CM37" s="40">
        <f t="shared" ca="1" si="159"/>
        <v>100.0001917803862</v>
      </c>
      <c r="CN37" s="40">
        <f t="shared" ca="1" si="160"/>
        <v>100.00019176836814</v>
      </c>
      <c r="CO37" s="40">
        <f t="shared" ca="1" si="161"/>
        <v>100.0001917803862</v>
      </c>
      <c r="CP37" s="40">
        <f t="shared" ca="1" si="162"/>
        <v>100.00019176836814</v>
      </c>
      <c r="CQ37" s="40">
        <f t="shared" ca="1" si="163"/>
        <v>100.0001917803862</v>
      </c>
      <c r="CR37" s="40">
        <f t="shared" ca="1" si="164"/>
        <v>100.00019176836814</v>
      </c>
      <c r="CS37" s="40">
        <f t="shared" ca="1" si="165"/>
        <v>100.0001917803862</v>
      </c>
      <c r="CT37" s="40">
        <f t="shared" ca="1" si="166"/>
        <v>100.00019176836805</v>
      </c>
      <c r="CU37" s="40">
        <f t="shared" ca="1" si="167"/>
        <v>100.00019178038522</v>
      </c>
      <c r="CV37" s="40">
        <f t="shared" ca="1" si="168"/>
        <v>100.00019176835943</v>
      </c>
      <c r="CW37" s="40">
        <f t="shared" ca="1" si="169"/>
        <v>100.00019178030794</v>
      </c>
      <c r="CX37" s="40">
        <f t="shared" ca="1" si="170"/>
        <v>100.00019176779263</v>
      </c>
      <c r="CY37" s="40">
        <f t="shared" ca="1" si="171"/>
        <v>100.00019177563503</v>
      </c>
      <c r="CZ37" s="40">
        <f t="shared" ca="1" si="172"/>
        <v>100.00019173519549</v>
      </c>
      <c r="DA37" s="40">
        <f t="shared" ca="1" si="173"/>
        <v>100.00019151417763</v>
      </c>
      <c r="DB37" s="40">
        <f t="shared" ca="1" si="174"/>
        <v>100.00018991853931</v>
      </c>
      <c r="DC37" s="40">
        <f t="shared" ca="1" si="175"/>
        <v>100.00017694601688</v>
      </c>
      <c r="DD37" s="40">
        <f t="shared" ca="1" si="176"/>
        <v>100.00008707024563</v>
      </c>
      <c r="DE37" s="40">
        <f t="shared" ca="1" si="177"/>
        <v>99.999361288723676</v>
      </c>
      <c r="DF37" s="40">
        <f t="shared" ca="1" si="178"/>
        <v>99.994102747231523</v>
      </c>
      <c r="DG37" s="40">
        <f t="shared" ca="1" si="179"/>
        <v>99.955088489007863</v>
      </c>
      <c r="DH37" s="40">
        <f t="shared" ca="1" si="180"/>
        <v>99.617046375056489</v>
      </c>
      <c r="DI37" s="40">
        <f t="shared" ca="1" si="181"/>
        <v>97.398708899861177</v>
      </c>
      <c r="DJ37" s="42">
        <f t="shared" ca="1" si="79"/>
        <v>27.917322736902637</v>
      </c>
      <c r="DK37" s="42">
        <f t="shared" ca="1" si="80"/>
        <v>25.117554195134407</v>
      </c>
      <c r="DL37" s="42">
        <f t="shared" ca="1" si="81"/>
        <v>25.004736874012419</v>
      </c>
      <c r="DM37" s="42">
        <f t="shared" ca="1" si="82"/>
        <v>25.00019088590318</v>
      </c>
      <c r="DN37" s="45">
        <f t="shared" ca="1" si="83"/>
        <v>25.000008001210695</v>
      </c>
    </row>
    <row r="38" spans="3:118" ht="30" customHeight="1" thickBot="1" x14ac:dyDescent="0.35">
      <c r="H38">
        <v>48</v>
      </c>
      <c r="I38" s="41">
        <f t="shared" ca="1" si="75"/>
        <v>25.000007918912587</v>
      </c>
      <c r="J38" s="42">
        <f t="shared" ca="1" si="76"/>
        <v>25.000188922790549</v>
      </c>
      <c r="K38" s="42">
        <f t="shared" ca="1" si="200"/>
        <v>25.004688165735903</v>
      </c>
      <c r="L38" s="42">
        <f t="shared" ref="L38:M38" ca="1" si="208">IF($D$40=1,0,($D$12*$D$16)/(4*$D$16+$D$12)*((K38+L37+L39+M38)/$D$12+$D$21+0))</f>
        <v>25.116345578299885</v>
      </c>
      <c r="M38" s="42">
        <f t="shared" ca="1" si="208"/>
        <v>27.887332868574941</v>
      </c>
      <c r="N38" s="40">
        <f t="shared" ca="1" si="85"/>
        <v>96.654558916458186</v>
      </c>
      <c r="O38" s="40">
        <f t="shared" ca="1" si="91"/>
        <v>99.527766831127693</v>
      </c>
      <c r="P38" s="40">
        <f t="shared" ca="1" si="92"/>
        <v>99.944843960526612</v>
      </c>
      <c r="Q38" s="40">
        <f t="shared" ca="1" si="93"/>
        <v>99.992463316697069</v>
      </c>
      <c r="R38" s="40">
        <f t="shared" ca="1" si="94"/>
        <v>99.999196198963091</v>
      </c>
      <c r="S38" s="40">
        <f t="shared" ca="1" si="95"/>
        <v>100.00005741093659</v>
      </c>
      <c r="T38" s="40">
        <f t="shared" ca="1" si="96"/>
        <v>100.00017365243309</v>
      </c>
      <c r="U38" s="40">
        <f t="shared" ca="1" si="97"/>
        <v>100.00018902178213</v>
      </c>
      <c r="V38" s="40">
        <f t="shared" ca="1" si="98"/>
        <v>100.00019109724765</v>
      </c>
      <c r="W38" s="40">
        <f t="shared" ca="1" si="99"/>
        <v>100.00019137899648</v>
      </c>
      <c r="X38" s="40">
        <f t="shared" ca="1" si="100"/>
        <v>100.00019141799133</v>
      </c>
      <c r="Y38" s="40">
        <f t="shared" ca="1" si="101"/>
        <v>100.00019142339141</v>
      </c>
      <c r="Z38" s="40">
        <f t="shared" ca="1" si="102"/>
        <v>100.00019142421863</v>
      </c>
      <c r="AA38" s="40">
        <f t="shared" ca="1" si="103"/>
        <v>100.00019142427568</v>
      </c>
      <c r="AB38" s="40">
        <f t="shared" ca="1" si="104"/>
        <v>100.00019142434508</v>
      </c>
      <c r="AC38" s="40">
        <f t="shared" ca="1" si="105"/>
        <v>100.00019142429387</v>
      </c>
      <c r="AD38" s="40">
        <f t="shared" ca="1" si="106"/>
        <v>100.00019142434765</v>
      </c>
      <c r="AE38" s="40">
        <f t="shared" ca="1" si="107"/>
        <v>100.00019142429421</v>
      </c>
      <c r="AF38" s="40">
        <f t="shared" ca="1" si="108"/>
        <v>100.00019142434772</v>
      </c>
      <c r="AG38" s="40">
        <f t="shared" ca="1" si="109"/>
        <v>100.00019142429421</v>
      </c>
      <c r="AH38" s="40">
        <f t="shared" ca="1" si="110"/>
        <v>100.00019142434772</v>
      </c>
      <c r="AI38" s="40">
        <f t="shared" ca="1" si="111"/>
        <v>100.00019142429421</v>
      </c>
      <c r="AJ38" s="40">
        <f t="shared" ca="1" si="112"/>
        <v>100.00019142434772</v>
      </c>
      <c r="AK38" s="40">
        <f t="shared" ca="1" si="113"/>
        <v>100.00019142429464</v>
      </c>
      <c r="AL38" s="40">
        <f t="shared" ca="1" si="114"/>
        <v>100.00019142434962</v>
      </c>
      <c r="AM38" s="40">
        <f t="shared" ca="1" si="115"/>
        <v>100.00019142430375</v>
      </c>
      <c r="AN38" s="40">
        <f t="shared" ca="1" si="116"/>
        <v>100.00019142438811</v>
      </c>
      <c r="AO38" s="40">
        <f t="shared" ca="1" si="117"/>
        <v>100.00019142444388</v>
      </c>
      <c r="AP38" s="40">
        <f t="shared" ca="1" si="118"/>
        <v>100.00019142482371</v>
      </c>
      <c r="AQ38" s="40">
        <f t="shared" ca="1" si="119"/>
        <v>100.00019142557169</v>
      </c>
      <c r="AR38" s="40">
        <f t="shared" ca="1" si="120"/>
        <v>100.00019142720191</v>
      </c>
      <c r="AS38" s="40">
        <f t="shared" ca="1" si="121"/>
        <v>100.00019142959812</v>
      </c>
      <c r="AT38" s="40">
        <f t="shared" ca="1" si="122"/>
        <v>100.00019143268452</v>
      </c>
      <c r="AU38" s="40">
        <f t="shared" ca="1" si="123"/>
        <v>100.00019143577273</v>
      </c>
      <c r="AV38" s="40">
        <f t="shared" ca="1" si="124"/>
        <v>100.00019143881785</v>
      </c>
      <c r="AW38" s="40">
        <f t="shared" ca="1" si="125"/>
        <v>100.00019144159083</v>
      </c>
      <c r="AX38" s="40">
        <f t="shared" ca="1" si="126"/>
        <v>100.00019144424398</v>
      </c>
      <c r="AY38" s="40">
        <f t="shared" ca="1" si="127"/>
        <v>100.00019144633822</v>
      </c>
      <c r="AZ38" s="40">
        <f t="shared" ca="1" si="128"/>
        <v>100.00019144788992</v>
      </c>
      <c r="BA38" s="40">
        <f t="shared" ca="1" si="129"/>
        <v>100.00019144869451</v>
      </c>
      <c r="BB38" s="40">
        <f t="shared" ca="1" si="130"/>
        <v>100.00019144915039</v>
      </c>
      <c r="BC38" s="40">
        <f t="shared" ca="1" si="131"/>
        <v>100.00019144925351</v>
      </c>
      <c r="BD38" s="40">
        <f t="shared" ca="1" si="132"/>
        <v>100.00019144935847</v>
      </c>
      <c r="BE38" s="40">
        <f t="shared" ca="1" si="133"/>
        <v>100.00019144931954</v>
      </c>
      <c r="BF38" s="40">
        <f t="shared" ca="1" si="134"/>
        <v>100.00019144937659</v>
      </c>
      <c r="BG38" s="40">
        <f t="shared" ca="1" si="135"/>
        <v>100.00019144932396</v>
      </c>
      <c r="BH38" s="40">
        <f t="shared" ca="1" si="136"/>
        <v>100.00019144937758</v>
      </c>
      <c r="BI38" s="40">
        <f t="shared" ca="1" si="137"/>
        <v>100.00019144932439</v>
      </c>
      <c r="BJ38" s="40">
        <f t="shared" ca="1" si="138"/>
        <v>100.00019144937912</v>
      </c>
      <c r="BK38" s="40">
        <f t="shared" ca="1" si="139"/>
        <v>100.00019144933593</v>
      </c>
      <c r="BL38" s="40">
        <f t="shared" ca="1" si="140"/>
        <v>100.00019144945921</v>
      </c>
      <c r="BM38" s="40">
        <f t="shared" ca="1" si="141"/>
        <v>100.0001914497779</v>
      </c>
      <c r="BN38" s="40">
        <f t="shared" ca="1" si="142"/>
        <v>100.00019145126635</v>
      </c>
      <c r="BO38" s="40">
        <f t="shared" ca="1" si="143"/>
        <v>100.00019145416833</v>
      </c>
      <c r="BP38" s="40">
        <f t="shared" ca="1" si="144"/>
        <v>100.00019145722825</v>
      </c>
      <c r="BQ38" s="40">
        <f t="shared" ca="1" si="145"/>
        <v>100.00019146012676</v>
      </c>
      <c r="BR38" s="40">
        <f t="shared" ca="1" si="146"/>
        <v>100.00019146160614</v>
      </c>
      <c r="BS38" s="40">
        <f t="shared" ca="1" si="147"/>
        <v>100.00019146192524</v>
      </c>
      <c r="BT38" s="40">
        <f t="shared" ca="1" si="148"/>
        <v>100.00019146204608</v>
      </c>
      <c r="BU38" s="40">
        <f t="shared" ca="1" si="149"/>
        <v>100.00019146200511</v>
      </c>
      <c r="BV38" s="40">
        <f t="shared" ca="1" si="150"/>
        <v>100.00019146205749</v>
      </c>
      <c r="BW38" s="40">
        <f t="shared" ca="1" si="151"/>
        <v>100.00019146200647</v>
      </c>
      <c r="BX38" s="40">
        <f t="shared" ca="1" si="152"/>
        <v>100.00019146205774</v>
      </c>
      <c r="BY38" s="40">
        <f t="shared" ca="1" si="153"/>
        <v>100.00019146200647</v>
      </c>
      <c r="BZ38" s="40">
        <f t="shared" ca="1" si="89"/>
        <v>100.00019146205774</v>
      </c>
      <c r="CA38" s="40">
        <f t="shared" ca="1" si="183"/>
        <v>100.00019146200647</v>
      </c>
      <c r="CB38" s="40">
        <f t="shared" ca="1" si="184"/>
        <v>100.00019146205774</v>
      </c>
      <c r="CC38" s="40">
        <f t="shared" ca="1" si="185"/>
        <v>100.00019146200647</v>
      </c>
      <c r="CD38" s="40">
        <f t="shared" ca="1" si="186"/>
        <v>100.00019146205774</v>
      </c>
      <c r="CE38" s="40">
        <f t="shared" ca="1" si="187"/>
        <v>100.00019146200647</v>
      </c>
      <c r="CF38" s="40">
        <f t="shared" ca="1" si="188"/>
        <v>100.00019146205774</v>
      </c>
      <c r="CG38" s="40">
        <f t="shared" ca="1" si="189"/>
        <v>100.00019146200647</v>
      </c>
      <c r="CH38" s="40">
        <f t="shared" ca="1" si="190"/>
        <v>100.00019146205774</v>
      </c>
      <c r="CI38" s="40">
        <f t="shared" ca="1" si="191"/>
        <v>100.00019146200647</v>
      </c>
      <c r="CJ38" s="40">
        <f t="shared" ca="1" si="192"/>
        <v>100.00019146205774</v>
      </c>
      <c r="CK38" s="40">
        <f t="shared" ca="1" si="157"/>
        <v>100.00019146200647</v>
      </c>
      <c r="CL38" s="40">
        <f t="shared" ca="1" si="158"/>
        <v>100.00019146205774</v>
      </c>
      <c r="CM38" s="40">
        <f t="shared" ca="1" si="159"/>
        <v>100.00019146200647</v>
      </c>
      <c r="CN38" s="40">
        <f t="shared" ca="1" si="160"/>
        <v>100.00019146205774</v>
      </c>
      <c r="CO38" s="40">
        <f t="shared" ca="1" si="161"/>
        <v>100.00019146200647</v>
      </c>
      <c r="CP38" s="40">
        <f t="shared" ca="1" si="162"/>
        <v>100.00019146205774</v>
      </c>
      <c r="CQ38" s="40">
        <f t="shared" ca="1" si="163"/>
        <v>100.00019146200647</v>
      </c>
      <c r="CR38" s="40">
        <f t="shared" ca="1" si="164"/>
        <v>100.00019146205774</v>
      </c>
      <c r="CS38" s="40">
        <f t="shared" ca="1" si="165"/>
        <v>100.00019146200647</v>
      </c>
      <c r="CT38" s="40">
        <f t="shared" ca="1" si="166"/>
        <v>100.00019146205766</v>
      </c>
      <c r="CU38" s="40">
        <f t="shared" ca="1" si="167"/>
        <v>100.00019146200553</v>
      </c>
      <c r="CV38" s="40">
        <f t="shared" ca="1" si="168"/>
        <v>100.0001914620487</v>
      </c>
      <c r="CW38" s="40">
        <f t="shared" ca="1" si="169"/>
        <v>100.00019146193122</v>
      </c>
      <c r="CX38" s="40">
        <f t="shared" ca="1" si="170"/>
        <v>100.00019146146036</v>
      </c>
      <c r="CY38" s="40">
        <f t="shared" ca="1" si="171"/>
        <v>100.00019145743182</v>
      </c>
      <c r="CZ38" s="40">
        <f t="shared" ca="1" si="172"/>
        <v>100.00019142764732</v>
      </c>
      <c r="DA38" s="40">
        <f t="shared" ca="1" si="173"/>
        <v>100.00019120560584</v>
      </c>
      <c r="DB38" s="40">
        <f t="shared" ca="1" si="174"/>
        <v>100.00018954293716</v>
      </c>
      <c r="DC38" s="40">
        <f t="shared" ca="1" si="175"/>
        <v>100.00017717181991</v>
      </c>
      <c r="DD38" s="40">
        <f t="shared" ca="1" si="176"/>
        <v>100.00008276558236</v>
      </c>
      <c r="DE38" s="40">
        <f t="shared" ca="1" si="177"/>
        <v>99.999390630507705</v>
      </c>
      <c r="DF38" s="40">
        <f t="shared" ca="1" si="178"/>
        <v>99.993855810538278</v>
      </c>
      <c r="DG38" s="40">
        <f t="shared" ca="1" si="179"/>
        <v>99.956494482974477</v>
      </c>
      <c r="DH38" s="40">
        <f t="shared" ca="1" si="180"/>
        <v>99.598851427410651</v>
      </c>
      <c r="DI38" s="40">
        <f t="shared" ca="1" si="181"/>
        <v>97.419230180807915</v>
      </c>
      <c r="DJ38" s="42">
        <f t="shared" ca="1" si="79"/>
        <v>27.918149768722493</v>
      </c>
      <c r="DK38" s="42">
        <f t="shared" ca="1" si="80"/>
        <v>25.117587525491949</v>
      </c>
      <c r="DL38" s="42">
        <f t="shared" ca="1" si="81"/>
        <v>25.004738217265274</v>
      </c>
      <c r="DM38" s="42">
        <f t="shared" ca="1" si="82"/>
        <v>25.000190940041392</v>
      </c>
      <c r="DN38" s="45">
        <f t="shared" ca="1" si="83"/>
        <v>25.00000800348031</v>
      </c>
    </row>
    <row r="39" spans="3:118" ht="30" customHeight="1" x14ac:dyDescent="0.3">
      <c r="C39" s="15" t="s">
        <v>19</v>
      </c>
      <c r="D39" s="16">
        <f ca="1">AVERAGE(I3:DN62)</f>
        <v>87.195578017490988</v>
      </c>
      <c r="H39">
        <v>46</v>
      </c>
      <c r="I39" s="41">
        <f t="shared" ca="1" si="75"/>
        <v>25.000007926149454</v>
      </c>
      <c r="J39" s="42">
        <f t="shared" ca="1" si="76"/>
        <v>25.00018909541571</v>
      </c>
      <c r="K39" s="42">
        <f t="shared" ca="1" si="200"/>
        <v>25.004692448851536</v>
      </c>
      <c r="L39" s="42">
        <f t="shared" ref="L39:M39" ca="1" si="209">IF($D$40=1,0,($D$12*$D$16)/(4*$D$16+$D$12)*((K39+L38+L40+M39)/$D$12+$D$21+0))</f>
        <v>25.116451856412045</v>
      </c>
      <c r="M39" s="42">
        <f t="shared" ca="1" si="209"/>
        <v>27.889969976531667</v>
      </c>
      <c r="N39" s="40">
        <f t="shared" ca="1" si="85"/>
        <v>96.719994199631032</v>
      </c>
      <c r="O39" s="40">
        <f t="shared" ca="1" si="91"/>
        <v>99.506838304905557</v>
      </c>
      <c r="P39" s="40">
        <f t="shared" ca="1" si="92"/>
        <v>99.946644092387785</v>
      </c>
      <c r="Q39" s="40">
        <f t="shared" ca="1" si="93"/>
        <v>99.99215129745231</v>
      </c>
      <c r="R39" s="40">
        <f t="shared" ca="1" si="94"/>
        <v>99.999230951464682</v>
      </c>
      <c r="S39" s="40">
        <f t="shared" ca="1" si="95"/>
        <v>100.00005187959638</v>
      </c>
      <c r="T39" s="40">
        <f t="shared" ca="1" si="96"/>
        <v>100.00017398142171</v>
      </c>
      <c r="U39" s="40">
        <f t="shared" ca="1" si="97"/>
        <v>100.00018861223279</v>
      </c>
      <c r="V39" s="40">
        <f t="shared" ca="1" si="98"/>
        <v>100.00019080311051</v>
      </c>
      <c r="W39" s="40">
        <f t="shared" ca="1" si="99"/>
        <v>100.00019105951472</v>
      </c>
      <c r="X39" s="40">
        <f t="shared" ca="1" si="100"/>
        <v>100.00019111245894</v>
      </c>
      <c r="Y39" s="40">
        <f t="shared" ca="1" si="101"/>
        <v>100.00019110557477</v>
      </c>
      <c r="Z39" s="40">
        <f t="shared" ca="1" si="102"/>
        <v>100.00019111846734</v>
      </c>
      <c r="AA39" s="40">
        <f t="shared" ca="1" si="103"/>
        <v>100.00019110649173</v>
      </c>
      <c r="AB39" s="40">
        <f t="shared" ca="1" si="104"/>
        <v>100.00019111858938</v>
      </c>
      <c r="AC39" s="40">
        <f t="shared" ca="1" si="105"/>
        <v>100.00019110651056</v>
      </c>
      <c r="AD39" s="40">
        <f t="shared" ca="1" si="106"/>
        <v>100.00019111859186</v>
      </c>
      <c r="AE39" s="40">
        <f t="shared" ca="1" si="107"/>
        <v>100.00019110651094</v>
      </c>
      <c r="AF39" s="40">
        <f t="shared" ca="1" si="108"/>
        <v>100.00019111859194</v>
      </c>
      <c r="AG39" s="40">
        <f t="shared" ca="1" si="109"/>
        <v>100.00019110651094</v>
      </c>
      <c r="AH39" s="40">
        <f t="shared" ca="1" si="110"/>
        <v>100.00019111859194</v>
      </c>
      <c r="AI39" s="40">
        <f t="shared" ca="1" si="111"/>
        <v>100.00019110651094</v>
      </c>
      <c r="AJ39" s="40">
        <f t="shared" ca="1" si="112"/>
        <v>100.00019111859194</v>
      </c>
      <c r="AK39" s="40">
        <f t="shared" ca="1" si="113"/>
        <v>100.00019110651132</v>
      </c>
      <c r="AL39" s="40">
        <f t="shared" ca="1" si="114"/>
        <v>100.00019111859389</v>
      </c>
      <c r="AM39" s="40">
        <f t="shared" ca="1" si="115"/>
        <v>100.00019110652021</v>
      </c>
      <c r="AN39" s="40">
        <f t="shared" ca="1" si="116"/>
        <v>100.00019111863334</v>
      </c>
      <c r="AO39" s="40">
        <f t="shared" ca="1" si="117"/>
        <v>100.00019110665697</v>
      </c>
      <c r="AP39" s="40">
        <f t="shared" ca="1" si="118"/>
        <v>100.00019111907713</v>
      </c>
      <c r="AQ39" s="40">
        <f t="shared" ca="1" si="119"/>
        <v>100.00019110776475</v>
      </c>
      <c r="AR39" s="40">
        <f t="shared" ca="1" si="120"/>
        <v>100.00019112148114</v>
      </c>
      <c r="AS39" s="40">
        <f t="shared" ca="1" si="121"/>
        <v>100.00019111175185</v>
      </c>
      <c r="AT39" s="40">
        <f t="shared" ca="1" si="122"/>
        <v>100.0001911269765</v>
      </c>
      <c r="AU39" s="40">
        <f t="shared" ca="1" si="123"/>
        <v>100.00019111791094</v>
      </c>
      <c r="AV39" s="40">
        <f t="shared" ca="1" si="124"/>
        <v>100.0001911330948</v>
      </c>
      <c r="AW39" s="40">
        <f t="shared" ca="1" si="125"/>
        <v>100.0001911237259</v>
      </c>
      <c r="AX39" s="40">
        <f t="shared" ca="1" si="126"/>
        <v>100.00019113850287</v>
      </c>
      <c r="AY39" s="40">
        <f t="shared" ca="1" si="127"/>
        <v>100.00019112848248</v>
      </c>
      <c r="AZ39" s="40">
        <f t="shared" ca="1" si="128"/>
        <v>100.00019114211845</v>
      </c>
      <c r="BA39" s="40">
        <f t="shared" ca="1" si="129"/>
        <v>100.00019113085918</v>
      </c>
      <c r="BB39" s="40">
        <f t="shared" ca="1" si="130"/>
        <v>100.00019114335963</v>
      </c>
      <c r="BC39" s="40">
        <f t="shared" ca="1" si="131"/>
        <v>100.0001911314271</v>
      </c>
      <c r="BD39" s="40">
        <f t="shared" ca="1" si="132"/>
        <v>100.00019114356321</v>
      </c>
      <c r="BE39" s="40">
        <f t="shared" ca="1" si="133"/>
        <v>100.00019113149459</v>
      </c>
      <c r="BF39" s="40">
        <f t="shared" ca="1" si="134"/>
        <v>100.00019114358084</v>
      </c>
      <c r="BG39" s="40">
        <f t="shared" ca="1" si="135"/>
        <v>100.00019113149914</v>
      </c>
      <c r="BH39" s="40">
        <f t="shared" ca="1" si="136"/>
        <v>100.00019114358183</v>
      </c>
      <c r="BI39" s="40">
        <f t="shared" ca="1" si="137"/>
        <v>100.00019113149956</v>
      </c>
      <c r="BJ39" s="40">
        <f t="shared" ca="1" si="138"/>
        <v>100.00019114358341</v>
      </c>
      <c r="BK39" s="40">
        <f t="shared" ca="1" si="139"/>
        <v>100.00019113151069</v>
      </c>
      <c r="BL39" s="40">
        <f t="shared" ca="1" si="140"/>
        <v>100.00019114366621</v>
      </c>
      <c r="BM39" s="40">
        <f t="shared" ca="1" si="141"/>
        <v>100.00019113193943</v>
      </c>
      <c r="BN39" s="40">
        <f t="shared" ca="1" si="142"/>
        <v>100.00019114551264</v>
      </c>
      <c r="BO39" s="40">
        <f t="shared" ca="1" si="143"/>
        <v>100.00019113627167</v>
      </c>
      <c r="BP39" s="40">
        <f t="shared" ca="1" si="144"/>
        <v>100.00019115147414</v>
      </c>
      <c r="BQ39" s="40">
        <f t="shared" ca="1" si="145"/>
        <v>100.00019114222943</v>
      </c>
      <c r="BR39" s="40">
        <f t="shared" ca="1" si="146"/>
        <v>100.00019115579404</v>
      </c>
      <c r="BS39" s="40">
        <f t="shared" ca="1" si="147"/>
        <v>100.000191144067</v>
      </c>
      <c r="BT39" s="40">
        <f t="shared" ca="1" si="148"/>
        <v>100.00019115622089</v>
      </c>
      <c r="BU39" s="40">
        <f t="shared" ca="1" si="149"/>
        <v>100.00019114414955</v>
      </c>
      <c r="BV39" s="40">
        <f t="shared" ca="1" si="150"/>
        <v>100.00019115623186</v>
      </c>
      <c r="BW39" s="40">
        <f t="shared" ca="1" si="151"/>
        <v>100.00019114415099</v>
      </c>
      <c r="BX39" s="40">
        <f t="shared" ca="1" si="152"/>
        <v>100.00019115623208</v>
      </c>
      <c r="BY39" s="40">
        <f t="shared" ca="1" si="153"/>
        <v>100.00019114415099</v>
      </c>
      <c r="BZ39" s="40">
        <f t="shared" ca="1" si="89"/>
        <v>100.00019115623208</v>
      </c>
      <c r="CA39" s="40">
        <f t="shared" ca="1" si="183"/>
        <v>100.00019114415099</v>
      </c>
      <c r="CB39" s="40">
        <f t="shared" ca="1" si="184"/>
        <v>100.00019115623208</v>
      </c>
      <c r="CC39" s="40">
        <f t="shared" ca="1" si="185"/>
        <v>100.00019114415099</v>
      </c>
      <c r="CD39" s="40">
        <f t="shared" ca="1" si="186"/>
        <v>100.00019115623208</v>
      </c>
      <c r="CE39" s="40">
        <f t="shared" ca="1" si="187"/>
        <v>100.00019114415099</v>
      </c>
      <c r="CF39" s="40">
        <f t="shared" ca="1" si="188"/>
        <v>100.00019115623208</v>
      </c>
      <c r="CG39" s="40">
        <f t="shared" ca="1" si="189"/>
        <v>100.00019114415099</v>
      </c>
      <c r="CH39" s="40">
        <f t="shared" ca="1" si="190"/>
        <v>100.00019115623208</v>
      </c>
      <c r="CI39" s="40">
        <f t="shared" ca="1" si="191"/>
        <v>100.00019114415099</v>
      </c>
      <c r="CJ39" s="40">
        <f t="shared" ca="1" si="192"/>
        <v>100.00019115623208</v>
      </c>
      <c r="CK39" s="40">
        <f t="shared" ca="1" si="157"/>
        <v>100.00019114415099</v>
      </c>
      <c r="CL39" s="40">
        <f t="shared" ca="1" si="158"/>
        <v>100.00019115623208</v>
      </c>
      <c r="CM39" s="40">
        <f t="shared" ca="1" si="159"/>
        <v>100.00019114415099</v>
      </c>
      <c r="CN39" s="40">
        <f t="shared" ca="1" si="160"/>
        <v>100.00019115623208</v>
      </c>
      <c r="CO39" s="40">
        <f t="shared" ca="1" si="161"/>
        <v>100.00019114415099</v>
      </c>
      <c r="CP39" s="40">
        <f t="shared" ca="1" si="162"/>
        <v>100.00019115623208</v>
      </c>
      <c r="CQ39" s="40">
        <f t="shared" ca="1" si="163"/>
        <v>100.00019114415099</v>
      </c>
      <c r="CR39" s="40">
        <f t="shared" ca="1" si="164"/>
        <v>100.00019115623208</v>
      </c>
      <c r="CS39" s="40">
        <f t="shared" ca="1" si="165"/>
        <v>100.00019114415099</v>
      </c>
      <c r="CT39" s="40">
        <f t="shared" ca="1" si="166"/>
        <v>100.00019115623202</v>
      </c>
      <c r="CU39" s="40">
        <f t="shared" ca="1" si="167"/>
        <v>100.00019114415008</v>
      </c>
      <c r="CV39" s="40">
        <f t="shared" ca="1" si="168"/>
        <v>100.00019115622271</v>
      </c>
      <c r="CW39" s="40">
        <f t="shared" ca="1" si="169"/>
        <v>100.00019114407854</v>
      </c>
      <c r="CX39" s="40">
        <f t="shared" ca="1" si="170"/>
        <v>100.00019115561135</v>
      </c>
      <c r="CY39" s="40">
        <f t="shared" ca="1" si="171"/>
        <v>100.00019113974173</v>
      </c>
      <c r="CZ39" s="40">
        <f t="shared" ca="1" si="172"/>
        <v>100.00019112050119</v>
      </c>
      <c r="DA39" s="40">
        <f t="shared" ca="1" si="173"/>
        <v>100.00019089694139</v>
      </c>
      <c r="DB39" s="40">
        <f t="shared" ca="1" si="174"/>
        <v>100.0001891631685</v>
      </c>
      <c r="DC39" s="40">
        <f t="shared" ca="1" si="175"/>
        <v>100.00017736357863</v>
      </c>
      <c r="DD39" s="40">
        <f t="shared" ca="1" si="176"/>
        <v>100.00007819344447</v>
      </c>
      <c r="DE39" s="40">
        <f t="shared" ca="1" si="177"/>
        <v>99.999418054909668</v>
      </c>
      <c r="DF39" s="40">
        <f t="shared" ca="1" si="178"/>
        <v>99.993592749514661</v>
      </c>
      <c r="DG39" s="40">
        <f t="shared" ca="1" si="179"/>
        <v>99.957803587287742</v>
      </c>
      <c r="DH39" s="40">
        <f t="shared" ca="1" si="180"/>
        <v>99.579606344131477</v>
      </c>
      <c r="DI39" s="40">
        <f t="shared" ca="1" si="181"/>
        <v>97.440941228102872</v>
      </c>
      <c r="DJ39" s="42">
        <f t="shared" ca="1" si="79"/>
        <v>27.919024749528042</v>
      </c>
      <c r="DK39" s="42">
        <f t="shared" ca="1" si="80"/>
        <v>25.117622788250113</v>
      </c>
      <c r="DL39" s="42">
        <f t="shared" ca="1" si="81"/>
        <v>25.004739638396156</v>
      </c>
      <c r="DM39" s="42">
        <f t="shared" ca="1" si="82"/>
        <v>25.000190997318388</v>
      </c>
      <c r="DN39" s="45">
        <f t="shared" ca="1" si="83"/>
        <v>25.000008005881508</v>
      </c>
    </row>
    <row r="40" spans="3:118" ht="30" customHeight="1" thickBot="1" x14ac:dyDescent="0.35">
      <c r="C40" s="17" t="s">
        <v>20</v>
      </c>
      <c r="D40" s="18">
        <v>0</v>
      </c>
      <c r="H40">
        <v>44</v>
      </c>
      <c r="I40" s="41">
        <f t="shared" ca="1" si="75"/>
        <v>25.000007933245058</v>
      </c>
      <c r="J40" s="42">
        <f t="shared" ca="1" si="76"/>
        <v>25.00018926467126</v>
      </c>
      <c r="K40" s="42">
        <f t="shared" ca="1" si="200"/>
        <v>25.004696648360749</v>
      </c>
      <c r="L40" s="42">
        <f t="shared" ref="L40:M40" ca="1" si="210">IF($D$40=1,0,($D$12*$D$16)/(4*$D$16+$D$12)*((K40+L39+L41+M40)/$D$12+$D$21+0))</f>
        <v>25.116556059957535</v>
      </c>
      <c r="M40" s="42">
        <f t="shared" ca="1" si="210"/>
        <v>27.892555607247381</v>
      </c>
      <c r="N40" s="40">
        <f t="shared" ca="1" si="85"/>
        <v>96.784152152763241</v>
      </c>
      <c r="O40" s="40">
        <f t="shared" ca="1" si="91"/>
        <v>99.484633951951139</v>
      </c>
      <c r="P40" s="40">
        <f t="shared" ca="1" si="92"/>
        <v>99.948325707888202</v>
      </c>
      <c r="Q40" s="40">
        <f t="shared" ca="1" si="93"/>
        <v>99.991818531468056</v>
      </c>
      <c r="R40" s="40">
        <f t="shared" ca="1" si="94"/>
        <v>99.999263470694345</v>
      </c>
      <c r="S40" s="40">
        <f t="shared" ca="1" si="95"/>
        <v>100.00004599678971</v>
      </c>
      <c r="T40" s="40">
        <f t="shared" ca="1" si="96"/>
        <v>100.00017427101952</v>
      </c>
      <c r="U40" s="40">
        <f t="shared" ca="1" si="97"/>
        <v>100.00018819704098</v>
      </c>
      <c r="V40" s="40">
        <f t="shared" ca="1" si="98"/>
        <v>100.00019050874289</v>
      </c>
      <c r="W40" s="40">
        <f t="shared" ca="1" si="99"/>
        <v>100.00019074044009</v>
      </c>
      <c r="X40" s="40">
        <f t="shared" ca="1" si="100"/>
        <v>100.00019080739956</v>
      </c>
      <c r="Y40" s="40">
        <f t="shared" ca="1" si="101"/>
        <v>100.00019078827489</v>
      </c>
      <c r="Z40" s="40">
        <f t="shared" ca="1" si="102"/>
        <v>100.00019081320225</v>
      </c>
      <c r="AA40" s="40">
        <f t="shared" ca="1" si="103"/>
        <v>100.00019078922666</v>
      </c>
      <c r="AB40" s="40">
        <f t="shared" ca="1" si="104"/>
        <v>100.00019081332012</v>
      </c>
      <c r="AC40" s="40">
        <f t="shared" ca="1" si="105"/>
        <v>100.00019078924618</v>
      </c>
      <c r="AD40" s="40">
        <f t="shared" ca="1" si="106"/>
        <v>100.0001908133225</v>
      </c>
      <c r="AE40" s="40">
        <f t="shared" ca="1" si="107"/>
        <v>100.00019078924657</v>
      </c>
      <c r="AF40" s="40">
        <f t="shared" ca="1" si="108"/>
        <v>100.00019081332259</v>
      </c>
      <c r="AG40" s="40">
        <f t="shared" ca="1" si="109"/>
        <v>100.00019078924657</v>
      </c>
      <c r="AH40" s="40">
        <f t="shared" ca="1" si="110"/>
        <v>100.00019081332259</v>
      </c>
      <c r="AI40" s="40">
        <f t="shared" ca="1" si="111"/>
        <v>100.00019078924657</v>
      </c>
      <c r="AJ40" s="40">
        <f t="shared" ca="1" si="112"/>
        <v>100.00019081332259</v>
      </c>
      <c r="AK40" s="40">
        <f t="shared" ca="1" si="113"/>
        <v>100.00019078924694</v>
      </c>
      <c r="AL40" s="40">
        <f t="shared" ca="1" si="114"/>
        <v>100.00019081332462</v>
      </c>
      <c r="AM40" s="40">
        <f t="shared" ca="1" si="115"/>
        <v>100.00019078925558</v>
      </c>
      <c r="AN40" s="40">
        <f t="shared" ca="1" si="116"/>
        <v>100.00019081336501</v>
      </c>
      <c r="AO40" s="40">
        <f t="shared" ca="1" si="117"/>
        <v>100.00019078938907</v>
      </c>
      <c r="AP40" s="40">
        <f t="shared" ca="1" si="118"/>
        <v>100.00019081381716</v>
      </c>
      <c r="AQ40" s="40">
        <f t="shared" ca="1" si="119"/>
        <v>100.00019079047713</v>
      </c>
      <c r="AR40" s="40">
        <f t="shared" ca="1" si="120"/>
        <v>100.00019081624706</v>
      </c>
      <c r="AS40" s="40">
        <f t="shared" ca="1" si="121"/>
        <v>100.00019079442494</v>
      </c>
      <c r="AT40" s="40">
        <f t="shared" ca="1" si="122"/>
        <v>100.00019082175479</v>
      </c>
      <c r="AU40" s="40">
        <f t="shared" ca="1" si="123"/>
        <v>100.00019080056822</v>
      </c>
      <c r="AV40" s="40">
        <f t="shared" ca="1" si="124"/>
        <v>100.00019082785798</v>
      </c>
      <c r="AW40" s="40">
        <f t="shared" ca="1" si="125"/>
        <v>100.00019080637999</v>
      </c>
      <c r="AX40" s="40">
        <f t="shared" ca="1" si="126"/>
        <v>100.00019083324788</v>
      </c>
      <c r="AY40" s="40">
        <f t="shared" ca="1" si="127"/>
        <v>100.00019081114553</v>
      </c>
      <c r="AZ40" s="40">
        <f t="shared" ca="1" si="128"/>
        <v>100.00019083683308</v>
      </c>
      <c r="BA40" s="40">
        <f t="shared" ca="1" si="129"/>
        <v>100.00019081354263</v>
      </c>
      <c r="BB40" s="40">
        <f t="shared" ca="1" si="130"/>
        <v>100.00019083805518</v>
      </c>
      <c r="BC40" s="40">
        <f t="shared" ca="1" si="131"/>
        <v>100.00019081411961</v>
      </c>
      <c r="BD40" s="40">
        <f t="shared" ca="1" si="132"/>
        <v>100.00019083825441</v>
      </c>
      <c r="BE40" s="40">
        <f t="shared" ca="1" si="133"/>
        <v>100.0001908141886</v>
      </c>
      <c r="BF40" s="40">
        <f t="shared" ca="1" si="134"/>
        <v>100.00019083827159</v>
      </c>
      <c r="BG40" s="40">
        <f t="shared" ca="1" si="135"/>
        <v>100.00019081419329</v>
      </c>
      <c r="BH40" s="40">
        <f t="shared" ca="1" si="136"/>
        <v>100.00019083827254</v>
      </c>
      <c r="BI40" s="40">
        <f t="shared" ca="1" si="137"/>
        <v>100.0001908141937</v>
      </c>
      <c r="BJ40" s="40">
        <f t="shared" ca="1" si="138"/>
        <v>100.00019083827419</v>
      </c>
      <c r="BK40" s="40">
        <f t="shared" ca="1" si="139"/>
        <v>100.00019081420444</v>
      </c>
      <c r="BL40" s="40">
        <f t="shared" ca="1" si="140"/>
        <v>100.00019083835981</v>
      </c>
      <c r="BM40" s="40">
        <f t="shared" ca="1" si="141"/>
        <v>100.00019081462042</v>
      </c>
      <c r="BN40" s="40">
        <f t="shared" ca="1" si="142"/>
        <v>100.00019084024608</v>
      </c>
      <c r="BO40" s="40">
        <f t="shared" ca="1" si="143"/>
        <v>100.00019081889415</v>
      </c>
      <c r="BP40" s="40">
        <f t="shared" ca="1" si="144"/>
        <v>100.00019084620649</v>
      </c>
      <c r="BQ40" s="40">
        <f t="shared" ca="1" si="145"/>
        <v>100.00019082485058</v>
      </c>
      <c r="BR40" s="40">
        <f t="shared" ca="1" si="146"/>
        <v>100.00019085046812</v>
      </c>
      <c r="BS40" s="40">
        <f t="shared" ca="1" si="147"/>
        <v>100.00019082672773</v>
      </c>
      <c r="BT40" s="40">
        <f t="shared" ca="1" si="148"/>
        <v>100.00019085088228</v>
      </c>
      <c r="BU40" s="40">
        <f t="shared" ca="1" si="149"/>
        <v>100.00019082681311</v>
      </c>
      <c r="BV40" s="40">
        <f t="shared" ca="1" si="150"/>
        <v>100.00019085089286</v>
      </c>
      <c r="BW40" s="40">
        <f t="shared" ca="1" si="151"/>
        <v>100.00019082681462</v>
      </c>
      <c r="BX40" s="40">
        <f t="shared" ca="1" si="152"/>
        <v>100.00019085089305</v>
      </c>
      <c r="BY40" s="40">
        <f t="shared" ca="1" si="153"/>
        <v>100.00019082681462</v>
      </c>
      <c r="BZ40" s="40">
        <f t="shared" ca="1" si="89"/>
        <v>100.00019085089305</v>
      </c>
      <c r="CA40" s="40">
        <f t="shared" ca="1" si="183"/>
        <v>100.00019082681462</v>
      </c>
      <c r="CB40" s="40">
        <f t="shared" ca="1" si="184"/>
        <v>100.00019085089305</v>
      </c>
      <c r="CC40" s="40">
        <f t="shared" ca="1" si="185"/>
        <v>100.00019082681462</v>
      </c>
      <c r="CD40" s="40">
        <f t="shared" ca="1" si="186"/>
        <v>100.00019085089305</v>
      </c>
      <c r="CE40" s="40">
        <f t="shared" ca="1" si="187"/>
        <v>100.00019082681462</v>
      </c>
      <c r="CF40" s="40">
        <f t="shared" ca="1" si="188"/>
        <v>100.00019085089305</v>
      </c>
      <c r="CG40" s="40">
        <f t="shared" ca="1" si="189"/>
        <v>100.00019082681462</v>
      </c>
      <c r="CH40" s="40">
        <f t="shared" ca="1" si="190"/>
        <v>100.00019085089305</v>
      </c>
      <c r="CI40" s="40">
        <f t="shared" ca="1" si="191"/>
        <v>100.00019082681462</v>
      </c>
      <c r="CJ40" s="40">
        <f t="shared" ca="1" si="192"/>
        <v>100.00019085089305</v>
      </c>
      <c r="CK40" s="40">
        <f t="shared" ca="1" si="157"/>
        <v>100.00019082681462</v>
      </c>
      <c r="CL40" s="40">
        <f t="shared" ca="1" si="158"/>
        <v>100.00019085089305</v>
      </c>
      <c r="CM40" s="40">
        <f t="shared" ca="1" si="159"/>
        <v>100.00019082681462</v>
      </c>
      <c r="CN40" s="40">
        <f t="shared" ca="1" si="160"/>
        <v>100.00019085089305</v>
      </c>
      <c r="CO40" s="40">
        <f t="shared" ca="1" si="161"/>
        <v>100.00019082681462</v>
      </c>
      <c r="CP40" s="40">
        <f t="shared" ca="1" si="162"/>
        <v>100.00019085089305</v>
      </c>
      <c r="CQ40" s="40">
        <f t="shared" ca="1" si="163"/>
        <v>100.00019082681462</v>
      </c>
      <c r="CR40" s="40">
        <f t="shared" ca="1" si="164"/>
        <v>100.00019085089305</v>
      </c>
      <c r="CS40" s="40">
        <f t="shared" ca="1" si="165"/>
        <v>100.00019082681462</v>
      </c>
      <c r="CT40" s="40">
        <f t="shared" ca="1" si="166"/>
        <v>100.00019085089298</v>
      </c>
      <c r="CU40" s="40">
        <f t="shared" ca="1" si="167"/>
        <v>100.00019082681376</v>
      </c>
      <c r="CV40" s="40">
        <f t="shared" ca="1" si="168"/>
        <v>100.00019085088333</v>
      </c>
      <c r="CW40" s="40">
        <f t="shared" ca="1" si="169"/>
        <v>100.00019082674478</v>
      </c>
      <c r="CX40" s="40">
        <f t="shared" ca="1" si="170"/>
        <v>100.00019085024738</v>
      </c>
      <c r="CY40" s="40">
        <f t="shared" ca="1" si="171"/>
        <v>100.0001908225604</v>
      </c>
      <c r="CZ40" s="40">
        <f t="shared" ca="1" si="172"/>
        <v>100.00019081375297</v>
      </c>
      <c r="DA40" s="40">
        <f t="shared" ca="1" si="173"/>
        <v>100.00019058822203</v>
      </c>
      <c r="DB40" s="40">
        <f t="shared" ca="1" si="174"/>
        <v>100.00018877890106</v>
      </c>
      <c r="DC40" s="40">
        <f t="shared" ca="1" si="175"/>
        <v>100.00017752370726</v>
      </c>
      <c r="DD40" s="40">
        <f t="shared" ca="1" si="176"/>
        <v>100.00007333468623</v>
      </c>
      <c r="DE40" s="40">
        <f t="shared" ca="1" si="177"/>
        <v>99.999443698462429</v>
      </c>
      <c r="DF40" s="40">
        <f t="shared" ca="1" si="178"/>
        <v>99.993312440388337</v>
      </c>
      <c r="DG40" s="40">
        <f t="shared" ca="1" si="179"/>
        <v>99.959023237862681</v>
      </c>
      <c r="DH40" s="40">
        <f t="shared" ca="1" si="180"/>
        <v>99.559239498693117</v>
      </c>
      <c r="DI40" s="40">
        <f t="shared" ca="1" si="181"/>
        <v>97.463921768103788</v>
      </c>
      <c r="DJ40" s="42">
        <f t="shared" ca="1" si="79"/>
        <v>27.919950892385717</v>
      </c>
      <c r="DK40" s="42">
        <f t="shared" ca="1" si="80"/>
        <v>25.117660112899269</v>
      </c>
      <c r="DL40" s="42">
        <f t="shared" ca="1" si="81"/>
        <v>25.004741142623686</v>
      </c>
      <c r="DM40" s="42">
        <f t="shared" ca="1" si="82"/>
        <v>25.000191057944491</v>
      </c>
      <c r="DN40" s="45">
        <f t="shared" ca="1" si="83"/>
        <v>25.000008008423119</v>
      </c>
    </row>
    <row r="41" spans="3:118" ht="30" customHeight="1" x14ac:dyDescent="0.3">
      <c r="H41">
        <v>42</v>
      </c>
      <c r="I41" s="41">
        <f t="shared" ca="1" si="75"/>
        <v>25.000007940224918</v>
      </c>
      <c r="J41" s="42">
        <f t="shared" ca="1" si="76"/>
        <v>25.000189431165769</v>
      </c>
      <c r="K41" s="42">
        <f t="shared" ca="1" si="200"/>
        <v>25.00470077936329</v>
      </c>
      <c r="L41" s="42">
        <f t="shared" ref="L41:M41" ca="1" si="211">IF($D$40=1,0,($D$12*$D$16)/(4*$D$16+$D$12)*((K41+L40+L42+M41)/$D$12+$D$21+0))</f>
        <v>25.116658563609825</v>
      </c>
      <c r="M41" s="42">
        <f t="shared" ca="1" si="211"/>
        <v>27.895099057589803</v>
      </c>
      <c r="N41" s="40">
        <f t="shared" ca="1" si="85"/>
        <v>96.847263461385566</v>
      </c>
      <c r="O41" s="40">
        <f t="shared" ca="1" si="91"/>
        <v>99.461065513425908</v>
      </c>
      <c r="P41" s="40">
        <f t="shared" ca="1" si="92"/>
        <v>99.949897999907222</v>
      </c>
      <c r="Q41" s="40">
        <f t="shared" ca="1" si="93"/>
        <v>99.991463593311579</v>
      </c>
      <c r="R41" s="40">
        <f t="shared" ca="1" si="94"/>
        <v>99.999293921360035</v>
      </c>
      <c r="S41" s="40">
        <f t="shared" ca="1" si="95"/>
        <v>100.00003973803275</v>
      </c>
      <c r="T41" s="40">
        <f t="shared" ca="1" si="96"/>
        <v>100.00017452413122</v>
      </c>
      <c r="U41" s="40">
        <f t="shared" ca="1" si="97"/>
        <v>100.00018777577272</v>
      </c>
      <c r="V41" s="40">
        <f t="shared" ca="1" si="98"/>
        <v>100.00019021419841</v>
      </c>
      <c r="W41" s="40">
        <f t="shared" ca="1" si="99"/>
        <v>100.00019042175977</v>
      </c>
      <c r="X41" s="40">
        <f t="shared" ca="1" si="100"/>
        <v>100.00019050281591</v>
      </c>
      <c r="Y41" s="40">
        <f t="shared" ca="1" si="101"/>
        <v>100.00019047148655</v>
      </c>
      <c r="Z41" s="40">
        <f t="shared" ca="1" si="102"/>
        <v>100.00019050842509</v>
      </c>
      <c r="AA41" s="40">
        <f t="shared" ca="1" si="103"/>
        <v>100.00019047247535</v>
      </c>
      <c r="AB41" s="40">
        <f t="shared" ca="1" si="104"/>
        <v>100.00019050853905</v>
      </c>
      <c r="AC41" s="40">
        <f t="shared" ca="1" si="105"/>
        <v>100.0001904724956</v>
      </c>
      <c r="AD41" s="40">
        <f t="shared" ca="1" si="106"/>
        <v>100.00019050854137</v>
      </c>
      <c r="AE41" s="40">
        <f t="shared" ca="1" si="107"/>
        <v>100.00019047249603</v>
      </c>
      <c r="AF41" s="40">
        <f t="shared" ca="1" si="108"/>
        <v>100.00019050854142</v>
      </c>
      <c r="AG41" s="40">
        <f t="shared" ca="1" si="109"/>
        <v>100.00019047249603</v>
      </c>
      <c r="AH41" s="40">
        <f t="shared" ca="1" si="110"/>
        <v>100.00019050854142</v>
      </c>
      <c r="AI41" s="40">
        <f t="shared" ca="1" si="111"/>
        <v>100.00019047249603</v>
      </c>
      <c r="AJ41" s="40">
        <f t="shared" ca="1" si="112"/>
        <v>100.00019050854145</v>
      </c>
      <c r="AK41" s="40">
        <f t="shared" ca="1" si="113"/>
        <v>100.00019047249639</v>
      </c>
      <c r="AL41" s="40">
        <f t="shared" ca="1" si="114"/>
        <v>100.00019050854355</v>
      </c>
      <c r="AM41" s="40">
        <f t="shared" ca="1" si="115"/>
        <v>100.00019047250478</v>
      </c>
      <c r="AN41" s="40">
        <f t="shared" ca="1" si="116"/>
        <v>100.00019050858494</v>
      </c>
      <c r="AO41" s="40">
        <f t="shared" ca="1" si="117"/>
        <v>100.00019047263508</v>
      </c>
      <c r="AP41" s="40">
        <f t="shared" ca="1" si="118"/>
        <v>100.00019050904561</v>
      </c>
      <c r="AQ41" s="40">
        <f t="shared" ca="1" si="119"/>
        <v>100.00019047370371</v>
      </c>
      <c r="AR41" s="40">
        <f t="shared" ca="1" si="120"/>
        <v>100.0001905115015</v>
      </c>
      <c r="AS41" s="40">
        <f t="shared" ca="1" si="121"/>
        <v>100.00019047761224</v>
      </c>
      <c r="AT41" s="40">
        <f t="shared" ca="1" si="122"/>
        <v>100.00019051702121</v>
      </c>
      <c r="AU41" s="40">
        <f t="shared" ca="1" si="123"/>
        <v>100.00019048373939</v>
      </c>
      <c r="AV41" s="40">
        <f t="shared" ca="1" si="124"/>
        <v>100.00019052310924</v>
      </c>
      <c r="AW41" s="40">
        <f t="shared" ca="1" si="125"/>
        <v>100.00019048954793</v>
      </c>
      <c r="AX41" s="40">
        <f t="shared" ca="1" si="126"/>
        <v>100.0001905284809</v>
      </c>
      <c r="AY41" s="40">
        <f t="shared" ca="1" si="127"/>
        <v>100.00019049432223</v>
      </c>
      <c r="AZ41" s="40">
        <f t="shared" ca="1" si="128"/>
        <v>100.0001905320357</v>
      </c>
      <c r="BA41" s="40">
        <f t="shared" ca="1" si="129"/>
        <v>100.00019049673978</v>
      </c>
      <c r="BB41" s="40">
        <f t="shared" ca="1" si="130"/>
        <v>100.00019053323889</v>
      </c>
      <c r="BC41" s="40">
        <f t="shared" ca="1" si="131"/>
        <v>100.00019049732596</v>
      </c>
      <c r="BD41" s="40">
        <f t="shared" ca="1" si="132"/>
        <v>100.00019053343388</v>
      </c>
      <c r="BE41" s="40">
        <f t="shared" ca="1" si="133"/>
        <v>100.00019049739649</v>
      </c>
      <c r="BF41" s="40">
        <f t="shared" ca="1" si="134"/>
        <v>100.00019053345062</v>
      </c>
      <c r="BG41" s="40">
        <f t="shared" ca="1" si="135"/>
        <v>100.00019049740131</v>
      </c>
      <c r="BH41" s="40">
        <f t="shared" ca="1" si="136"/>
        <v>100.00019053345154</v>
      </c>
      <c r="BI41" s="40">
        <f t="shared" ca="1" si="137"/>
        <v>100.00019049740172</v>
      </c>
      <c r="BJ41" s="40">
        <f t="shared" ca="1" si="138"/>
        <v>100.00019053345325</v>
      </c>
      <c r="BK41" s="40">
        <f t="shared" ca="1" si="139"/>
        <v>100.00019049741212</v>
      </c>
      <c r="BL41" s="40">
        <f t="shared" ca="1" si="140"/>
        <v>100.00019053354185</v>
      </c>
      <c r="BM41" s="40">
        <f t="shared" ca="1" si="141"/>
        <v>100.00019049781575</v>
      </c>
      <c r="BN41" s="40">
        <f t="shared" ca="1" si="142"/>
        <v>100.00019053546848</v>
      </c>
      <c r="BO41" s="40">
        <f t="shared" ca="1" si="143"/>
        <v>100.00019050203068</v>
      </c>
      <c r="BP41" s="40">
        <f t="shared" ca="1" si="144"/>
        <v>100.00019054142716</v>
      </c>
      <c r="BQ41" s="40">
        <f t="shared" ca="1" si="145"/>
        <v>100.00019050798514</v>
      </c>
      <c r="BR41" s="40">
        <f t="shared" ca="1" si="146"/>
        <v>100.0001905456302</v>
      </c>
      <c r="BS41" s="40">
        <f t="shared" ca="1" si="147"/>
        <v>100.0001905099024</v>
      </c>
      <c r="BT41" s="40">
        <f t="shared" ca="1" si="148"/>
        <v>100.0001905460321</v>
      </c>
      <c r="BU41" s="40">
        <f t="shared" ca="1" si="149"/>
        <v>100.00019050999073</v>
      </c>
      <c r="BV41" s="40">
        <f t="shared" ca="1" si="150"/>
        <v>100.00019054604232</v>
      </c>
      <c r="BW41" s="40">
        <f t="shared" ca="1" si="151"/>
        <v>100.00019050999231</v>
      </c>
      <c r="BX41" s="40">
        <f t="shared" ca="1" si="152"/>
        <v>100.00019054604252</v>
      </c>
      <c r="BY41" s="40">
        <f t="shared" ca="1" si="153"/>
        <v>100.00019050999231</v>
      </c>
      <c r="BZ41" s="40">
        <f t="shared" ca="1" si="89"/>
        <v>100.00019054604252</v>
      </c>
      <c r="CA41" s="40">
        <f t="shared" ca="1" si="183"/>
        <v>100.00019050999231</v>
      </c>
      <c r="CB41" s="40">
        <f t="shared" ca="1" si="184"/>
        <v>100.00019054604252</v>
      </c>
      <c r="CC41" s="40">
        <f t="shared" ca="1" si="185"/>
        <v>100.00019050999231</v>
      </c>
      <c r="CD41" s="40">
        <f t="shared" ca="1" si="186"/>
        <v>100.00019054604252</v>
      </c>
      <c r="CE41" s="40">
        <f t="shared" ca="1" si="187"/>
        <v>100.00019050999231</v>
      </c>
      <c r="CF41" s="40">
        <f t="shared" ca="1" si="188"/>
        <v>100.00019054604252</v>
      </c>
      <c r="CG41" s="40">
        <f t="shared" ca="1" si="189"/>
        <v>100.00019050999231</v>
      </c>
      <c r="CH41" s="40">
        <f t="shared" ca="1" si="190"/>
        <v>100.00019054604252</v>
      </c>
      <c r="CI41" s="40">
        <f t="shared" ca="1" si="191"/>
        <v>100.00019050999231</v>
      </c>
      <c r="CJ41" s="40">
        <f t="shared" ca="1" si="192"/>
        <v>100.00019054604252</v>
      </c>
      <c r="CK41" s="40">
        <f t="shared" ca="1" si="157"/>
        <v>100.00019050999231</v>
      </c>
      <c r="CL41" s="40">
        <f t="shared" ca="1" si="158"/>
        <v>100.00019054604252</v>
      </c>
      <c r="CM41" s="40">
        <f t="shared" ca="1" si="159"/>
        <v>100.00019050999231</v>
      </c>
      <c r="CN41" s="40">
        <f t="shared" ca="1" si="160"/>
        <v>100.00019054604252</v>
      </c>
      <c r="CO41" s="40">
        <f t="shared" ca="1" si="161"/>
        <v>100.00019050999231</v>
      </c>
      <c r="CP41" s="40">
        <f t="shared" ca="1" si="162"/>
        <v>100.00019054604252</v>
      </c>
      <c r="CQ41" s="40">
        <f t="shared" ca="1" si="163"/>
        <v>100.00019050999231</v>
      </c>
      <c r="CR41" s="40">
        <f t="shared" ca="1" si="164"/>
        <v>100.00019054604252</v>
      </c>
      <c r="CS41" s="40">
        <f t="shared" ca="1" si="165"/>
        <v>100.00019050999231</v>
      </c>
      <c r="CT41" s="40">
        <f t="shared" ca="1" si="166"/>
        <v>100.00019054604245</v>
      </c>
      <c r="CU41" s="40">
        <f t="shared" ca="1" si="167"/>
        <v>100.00019050999148</v>
      </c>
      <c r="CV41" s="40">
        <f t="shared" ca="1" si="168"/>
        <v>100.00019054603236</v>
      </c>
      <c r="CW41" s="40">
        <f t="shared" ca="1" si="169"/>
        <v>100.00019050992493</v>
      </c>
      <c r="CX41" s="40">
        <f t="shared" ca="1" si="170"/>
        <v>100.00019054537017</v>
      </c>
      <c r="CY41" s="40">
        <f t="shared" ca="1" si="171"/>
        <v>100.00019050588357</v>
      </c>
      <c r="CZ41" s="40">
        <f t="shared" ca="1" si="172"/>
        <v>100.00019050739839</v>
      </c>
      <c r="DA41" s="40">
        <f t="shared" ca="1" si="173"/>
        <v>100.00019027948434</v>
      </c>
      <c r="DB41" s="40">
        <f t="shared" ca="1" si="174"/>
        <v>100.00018838978961</v>
      </c>
      <c r="DC41" s="40">
        <f t="shared" ca="1" si="175"/>
        <v>100.0001776545481</v>
      </c>
      <c r="DD41" s="40">
        <f t="shared" ca="1" si="176"/>
        <v>100.00006816940264</v>
      </c>
      <c r="DE41" s="40">
        <f t="shared" ca="1" si="177"/>
        <v>99.999467693881442</v>
      </c>
      <c r="DF41" s="40">
        <f t="shared" ca="1" si="178"/>
        <v>99.993013711176161</v>
      </c>
      <c r="DG41" s="40">
        <f t="shared" ca="1" si="179"/>
        <v>99.960160715683472</v>
      </c>
      <c r="DH41" s="40">
        <f t="shared" ca="1" si="180"/>
        <v>99.537675112571847</v>
      </c>
      <c r="DI41" s="40">
        <f t="shared" ca="1" si="181"/>
        <v>97.488256187793993</v>
      </c>
      <c r="DJ41" s="42">
        <f t="shared" ca="1" si="79"/>
        <v>27.920931598190684</v>
      </c>
      <c r="DK41" s="42">
        <f t="shared" ca="1" si="80"/>
        <v>25.117699636499516</v>
      </c>
      <c r="DL41" s="42">
        <f t="shared" ca="1" si="81"/>
        <v>25.004742735471545</v>
      </c>
      <c r="DM41" s="42">
        <f t="shared" ca="1" si="82"/>
        <v>25.000191122142333</v>
      </c>
      <c r="DN41" s="45">
        <f t="shared" ca="1" si="83"/>
        <v>25.00000801111446</v>
      </c>
    </row>
    <row r="42" spans="3:118" ht="30" customHeight="1" x14ac:dyDescent="0.3">
      <c r="H42">
        <v>40</v>
      </c>
      <c r="I42" s="41">
        <f t="shared" ca="1" si="75"/>
        <v>25.000007947114153</v>
      </c>
      <c r="J42" s="42">
        <f t="shared" ca="1" si="76"/>
        <v>25.000189595498533</v>
      </c>
      <c r="K42" s="42">
        <f t="shared" ca="1" si="200"/>
        <v>25.004704856728612</v>
      </c>
      <c r="L42" s="42">
        <f t="shared" ref="L42:M42" ca="1" si="212">IF($D$40=1,0,($D$12*$D$16)/(4*$D$16+$D$12)*((K42+L41+L43+M42)/$D$12+$D$21+0))</f>
        <v>25.116759736328369</v>
      </c>
      <c r="M42" s="42">
        <f t="shared" ca="1" si="212"/>
        <v>27.897609482641531</v>
      </c>
      <c r="N42" s="40">
        <f t="shared" ca="1" si="85"/>
        <v>96.909555292841077</v>
      </c>
      <c r="O42" s="40">
        <f t="shared" ca="1" si="91"/>
        <v>99.436040051391913</v>
      </c>
      <c r="P42" s="40">
        <f t="shared" ca="1" si="92"/>
        <v>99.951369971088369</v>
      </c>
      <c r="Q42" s="40">
        <f t="shared" ca="1" si="93"/>
        <v>99.99108499471663</v>
      </c>
      <c r="R42" s="40">
        <f t="shared" ca="1" si="94"/>
        <v>99.999322464045591</v>
      </c>
      <c r="S42" s="40">
        <f t="shared" ca="1" si="95"/>
        <v>100.00003307780715</v>
      </c>
      <c r="T42" s="40">
        <f t="shared" ca="1" si="96"/>
        <v>100.00017474358553</v>
      </c>
      <c r="U42" s="40">
        <f t="shared" ca="1" si="97"/>
        <v>100.00018734797632</v>
      </c>
      <c r="V42" s="40">
        <f t="shared" ca="1" si="98"/>
        <v>100.00018991952938</v>
      </c>
      <c r="W42" s="40">
        <f t="shared" ca="1" si="99"/>
        <v>100.00019010346068</v>
      </c>
      <c r="X42" s="40">
        <f t="shared" ca="1" si="100"/>
        <v>100.00019019871074</v>
      </c>
      <c r="Y42" s="40">
        <f t="shared" ca="1" si="101"/>
        <v>100.00019015520452</v>
      </c>
      <c r="Z42" s="40">
        <f t="shared" ca="1" si="102"/>
        <v>100.00019020413774</v>
      </c>
      <c r="AA42" s="40">
        <f t="shared" ca="1" si="103"/>
        <v>100.0001901562327</v>
      </c>
      <c r="AB42" s="40">
        <f t="shared" ca="1" si="104"/>
        <v>100.000190204248</v>
      </c>
      <c r="AC42" s="40">
        <f t="shared" ca="1" si="105"/>
        <v>100.00019015625377</v>
      </c>
      <c r="AD42" s="40">
        <f t="shared" ca="1" si="106"/>
        <v>100.00019020425026</v>
      </c>
      <c r="AE42" s="40">
        <f t="shared" ca="1" si="107"/>
        <v>100.00019015625423</v>
      </c>
      <c r="AF42" s="40">
        <f t="shared" ca="1" si="108"/>
        <v>100.0001902042503</v>
      </c>
      <c r="AG42" s="40">
        <f t="shared" ca="1" si="109"/>
        <v>100.00019015625423</v>
      </c>
      <c r="AH42" s="40">
        <f t="shared" ca="1" si="110"/>
        <v>100.0001902042503</v>
      </c>
      <c r="AI42" s="40">
        <f t="shared" ca="1" si="111"/>
        <v>100.00019015625423</v>
      </c>
      <c r="AJ42" s="40">
        <f t="shared" ca="1" si="112"/>
        <v>100.00019020425034</v>
      </c>
      <c r="AK42" s="40">
        <f t="shared" ca="1" si="113"/>
        <v>100.00019015625458</v>
      </c>
      <c r="AL42" s="40">
        <f t="shared" ca="1" si="114"/>
        <v>100.0001902042525</v>
      </c>
      <c r="AM42" s="40">
        <f t="shared" ca="1" si="115"/>
        <v>100.00019015626273</v>
      </c>
      <c r="AN42" s="40">
        <f t="shared" ca="1" si="116"/>
        <v>100.00019020429497</v>
      </c>
      <c r="AO42" s="40">
        <f t="shared" ca="1" si="117"/>
        <v>100.00019015638992</v>
      </c>
      <c r="AP42" s="40">
        <f t="shared" ca="1" si="118"/>
        <v>100.00019020476434</v>
      </c>
      <c r="AQ42" s="40">
        <f t="shared" ca="1" si="119"/>
        <v>100.00019015743939</v>
      </c>
      <c r="AR42" s="40">
        <f t="shared" ca="1" si="120"/>
        <v>100.00019020724635</v>
      </c>
      <c r="AS42" s="40">
        <f t="shared" ca="1" si="121"/>
        <v>100.00019016130865</v>
      </c>
      <c r="AT42" s="40">
        <f t="shared" ca="1" si="122"/>
        <v>100.00019021277764</v>
      </c>
      <c r="AU42" s="40">
        <f t="shared" ca="1" si="123"/>
        <v>100.00019016741935</v>
      </c>
      <c r="AV42" s="40">
        <f t="shared" ca="1" si="124"/>
        <v>100.00019021885043</v>
      </c>
      <c r="AW42" s="40">
        <f t="shared" ca="1" si="125"/>
        <v>100.00019017322467</v>
      </c>
      <c r="AX42" s="40">
        <f t="shared" ca="1" si="126"/>
        <v>100.00019022420371</v>
      </c>
      <c r="AY42" s="40">
        <f t="shared" ca="1" si="127"/>
        <v>100.0001901780075</v>
      </c>
      <c r="AZ42" s="40">
        <f t="shared" ca="1" si="128"/>
        <v>100.0001902277281</v>
      </c>
      <c r="BA42" s="40">
        <f t="shared" ca="1" si="129"/>
        <v>100.00019018044553</v>
      </c>
      <c r="BB42" s="40">
        <f t="shared" ca="1" si="130"/>
        <v>100.00019022891263</v>
      </c>
      <c r="BC42" s="40">
        <f t="shared" ca="1" si="131"/>
        <v>100.00019018104106</v>
      </c>
      <c r="BD42" s="40">
        <f t="shared" ca="1" si="132"/>
        <v>100.00019022910344</v>
      </c>
      <c r="BE42" s="40">
        <f t="shared" ca="1" si="133"/>
        <v>100.0001901811132</v>
      </c>
      <c r="BF42" s="40">
        <f t="shared" ca="1" si="134"/>
        <v>100.00019022911975</v>
      </c>
      <c r="BG42" s="40">
        <f t="shared" ca="1" si="135"/>
        <v>100.00019018111813</v>
      </c>
      <c r="BH42" s="40">
        <f t="shared" ca="1" si="136"/>
        <v>100.00019022912066</v>
      </c>
      <c r="BI42" s="40">
        <f t="shared" ca="1" si="137"/>
        <v>100.00019018111853</v>
      </c>
      <c r="BJ42" s="40">
        <f t="shared" ca="1" si="138"/>
        <v>100.00019022912242</v>
      </c>
      <c r="BK42" s="40">
        <f t="shared" ca="1" si="139"/>
        <v>100.00019018112856</v>
      </c>
      <c r="BL42" s="40">
        <f t="shared" ca="1" si="140"/>
        <v>100.00019022921416</v>
      </c>
      <c r="BM42" s="40">
        <f t="shared" ca="1" si="141"/>
        <v>100.00019018152027</v>
      </c>
      <c r="BN42" s="40">
        <f t="shared" ca="1" si="142"/>
        <v>100.00019023118165</v>
      </c>
      <c r="BO42" s="40">
        <f t="shared" ca="1" si="143"/>
        <v>100.00019018567617</v>
      </c>
      <c r="BP42" s="40">
        <f t="shared" ca="1" si="144"/>
        <v>100.000190237138</v>
      </c>
      <c r="BQ42" s="40">
        <f t="shared" ca="1" si="145"/>
        <v>100.00019019162805</v>
      </c>
      <c r="BR42" s="40">
        <f t="shared" ca="1" si="146"/>
        <v>100.00019024128221</v>
      </c>
      <c r="BS42" s="40">
        <f t="shared" ca="1" si="147"/>
        <v>100.00019019358595</v>
      </c>
      <c r="BT42" s="40">
        <f t="shared" ca="1" si="148"/>
        <v>100.00019024167224</v>
      </c>
      <c r="BU42" s="40">
        <f t="shared" ca="1" si="149"/>
        <v>100.00019019367735</v>
      </c>
      <c r="BV42" s="40">
        <f t="shared" ca="1" si="150"/>
        <v>100.00019024168212</v>
      </c>
      <c r="BW42" s="40">
        <f t="shared" ca="1" si="151"/>
        <v>100.000190193679</v>
      </c>
      <c r="BX42" s="40">
        <f t="shared" ca="1" si="152"/>
        <v>100.0001902416823</v>
      </c>
      <c r="BY42" s="40">
        <f t="shared" ca="1" si="153"/>
        <v>100.00019019367902</v>
      </c>
      <c r="BZ42" s="40">
        <f t="shared" ca="1" si="89"/>
        <v>100.0001902416823</v>
      </c>
      <c r="CA42" s="40">
        <f t="shared" ca="1" si="183"/>
        <v>100.00019019367902</v>
      </c>
      <c r="CB42" s="40">
        <f t="shared" ca="1" si="184"/>
        <v>100.0001902416823</v>
      </c>
      <c r="CC42" s="40">
        <f t="shared" ca="1" si="185"/>
        <v>100.00019019367902</v>
      </c>
      <c r="CD42" s="40">
        <f t="shared" ca="1" si="186"/>
        <v>100.0001902416823</v>
      </c>
      <c r="CE42" s="40">
        <f t="shared" ca="1" si="187"/>
        <v>100.00019019367902</v>
      </c>
      <c r="CF42" s="40">
        <f t="shared" ca="1" si="188"/>
        <v>100.0001902416823</v>
      </c>
      <c r="CG42" s="40">
        <f t="shared" ca="1" si="189"/>
        <v>100.00019019367902</v>
      </c>
      <c r="CH42" s="40">
        <f t="shared" ca="1" si="190"/>
        <v>100.0001902416823</v>
      </c>
      <c r="CI42" s="40">
        <f t="shared" ca="1" si="191"/>
        <v>100.00019019367902</v>
      </c>
      <c r="CJ42" s="40">
        <f t="shared" ca="1" si="192"/>
        <v>100.0001902416823</v>
      </c>
      <c r="CK42" s="40">
        <f t="shared" ca="1" si="157"/>
        <v>100.00019019367902</v>
      </c>
      <c r="CL42" s="40">
        <f t="shared" ca="1" si="158"/>
        <v>100.0001902416823</v>
      </c>
      <c r="CM42" s="40">
        <f t="shared" ca="1" si="159"/>
        <v>100.00019019367902</v>
      </c>
      <c r="CN42" s="40">
        <f t="shared" ca="1" si="160"/>
        <v>100.0001902416823</v>
      </c>
      <c r="CO42" s="40">
        <f t="shared" ca="1" si="161"/>
        <v>100.00019019367902</v>
      </c>
      <c r="CP42" s="40">
        <f t="shared" ca="1" si="162"/>
        <v>100.0001902416823</v>
      </c>
      <c r="CQ42" s="40">
        <f t="shared" ca="1" si="163"/>
        <v>100.00019019367902</v>
      </c>
      <c r="CR42" s="40">
        <f t="shared" ca="1" si="164"/>
        <v>100.0001902416823</v>
      </c>
      <c r="CS42" s="40">
        <f t="shared" ca="1" si="165"/>
        <v>100.000190193679</v>
      </c>
      <c r="CT42" s="40">
        <f t="shared" ca="1" si="166"/>
        <v>100.00019024168222</v>
      </c>
      <c r="CU42" s="40">
        <f t="shared" ca="1" si="167"/>
        <v>100.00019019367821</v>
      </c>
      <c r="CV42" s="40">
        <f t="shared" ca="1" si="168"/>
        <v>100.00019024167169</v>
      </c>
      <c r="CW42" s="40">
        <f t="shared" ca="1" si="169"/>
        <v>100.0001901936139</v>
      </c>
      <c r="CX42" s="40">
        <f t="shared" ca="1" si="170"/>
        <v>100.0001902409815</v>
      </c>
      <c r="CY42" s="40">
        <f t="shared" ca="1" si="171"/>
        <v>100.00019018970687</v>
      </c>
      <c r="CZ42" s="40">
        <f t="shared" ca="1" si="172"/>
        <v>100.0001902014329</v>
      </c>
      <c r="DA42" s="40">
        <f t="shared" ca="1" si="173"/>
        <v>100.00018997076386</v>
      </c>
      <c r="DB42" s="40">
        <f t="shared" ca="1" si="174"/>
        <v>100.00018799547452</v>
      </c>
      <c r="DC42" s="40">
        <f t="shared" ca="1" si="175"/>
        <v>100.00017775838252</v>
      </c>
      <c r="DD42" s="40">
        <f t="shared" ca="1" si="176"/>
        <v>100.00006267683952</v>
      </c>
      <c r="DE42" s="40">
        <f t="shared" ca="1" si="177"/>
        <v>99.999490170706011</v>
      </c>
      <c r="DF42" s="40">
        <f t="shared" ca="1" si="178"/>
        <v>99.992695336463655</v>
      </c>
      <c r="DG42" s="40">
        <f t="shared" ca="1" si="179"/>
        <v>99.961223183651015</v>
      </c>
      <c r="DH42" s="40">
        <f t="shared" ca="1" si="180"/>
        <v>99.514832973058247</v>
      </c>
      <c r="DI42" s="40">
        <f t="shared" ca="1" si="181"/>
        <v>97.514033844794</v>
      </c>
      <c r="DJ42" s="42">
        <f t="shared" ca="1" si="79"/>
        <v>27.921970468160648</v>
      </c>
      <c r="DK42" s="42">
        <f t="shared" ca="1" si="80"/>
        <v>25.117741504184181</v>
      </c>
      <c r="DL42" s="42">
        <f t="shared" ca="1" si="81"/>
        <v>25.004744422788782</v>
      </c>
      <c r="DM42" s="42">
        <f t="shared" ca="1" si="82"/>
        <v>25.00019119014765</v>
      </c>
      <c r="DN42" s="45">
        <f t="shared" ca="1" si="83"/>
        <v>25.00000801396542</v>
      </c>
    </row>
    <row r="43" spans="3:118" ht="30" customHeight="1" x14ac:dyDescent="0.3">
      <c r="C43">
        <f ca="1">VALUE(M14)</f>
        <v>27.847768406914014</v>
      </c>
      <c r="H43">
        <v>38</v>
      </c>
      <c r="I43" s="41">
        <f t="shared" ca="1" si="75"/>
        <v>25.000007953937587</v>
      </c>
      <c r="J43" s="42">
        <f t="shared" ca="1" si="76"/>
        <v>25.000189758261726</v>
      </c>
      <c r="K43" s="42">
        <f t="shared" ca="1" si="200"/>
        <v>25.004708895149477</v>
      </c>
      <c r="L43" s="42">
        <f t="shared" ref="L43:M43" ca="1" si="213">IF($D$40=1,0,($D$12*$D$16)/(4*$D$16+$D$12)*((K43+L42+L44+M43)/$D$12+$D$21+0))</f>
        <v>25.116859942688354</v>
      </c>
      <c r="M43" s="42">
        <f t="shared" ca="1" si="213"/>
        <v>27.900095928696118</v>
      </c>
      <c r="N43" s="40">
        <f t="shared" ca="1" si="85"/>
        <v>96.971252115025052</v>
      </c>
      <c r="O43" s="40">
        <f t="shared" ca="1" si="91"/>
        <v>99.409459585028273</v>
      </c>
      <c r="P43" s="40">
        <f t="shared" ca="1" si="92"/>
        <v>99.952750479301457</v>
      </c>
      <c r="Q43" s="40">
        <f t="shared" ca="1" si="93"/>
        <v>99.990681177988648</v>
      </c>
      <c r="R43" s="40">
        <f t="shared" ca="1" si="94"/>
        <v>99.999349255996947</v>
      </c>
      <c r="S43" s="40">
        <f t="shared" ca="1" si="95"/>
        <v>100.00002598944604</v>
      </c>
      <c r="T43" s="40">
        <f t="shared" ca="1" si="96"/>
        <v>100.00017493214875</v>
      </c>
      <c r="U43" s="40">
        <f t="shared" ca="1" si="97"/>
        <v>100.00018691318033</v>
      </c>
      <c r="V43" s="40">
        <f t="shared" ca="1" si="98"/>
        <v>100.0001896247869</v>
      </c>
      <c r="W43" s="40">
        <f t="shared" ca="1" si="99"/>
        <v>100.00018978552937</v>
      </c>
      <c r="X43" s="40">
        <f t="shared" ca="1" si="100"/>
        <v>100.00018989508681</v>
      </c>
      <c r="Y43" s="40">
        <f t="shared" ca="1" si="101"/>
        <v>100.0001898394236</v>
      </c>
      <c r="Z43" s="40">
        <f t="shared" ca="1" si="102"/>
        <v>100.00018990034206</v>
      </c>
      <c r="AA43" s="40">
        <f t="shared" ca="1" si="103"/>
        <v>100.00018984049373</v>
      </c>
      <c r="AB43" s="40">
        <f t="shared" ca="1" si="104"/>
        <v>100.0001899004488</v>
      </c>
      <c r="AC43" s="40">
        <f t="shared" ca="1" si="105"/>
        <v>100.00018984051565</v>
      </c>
      <c r="AD43" s="40">
        <f t="shared" ca="1" si="106"/>
        <v>100.00018990045102</v>
      </c>
      <c r="AE43" s="40">
        <f t="shared" ca="1" si="107"/>
        <v>100.00018984051611</v>
      </c>
      <c r="AF43" s="40">
        <f t="shared" ca="1" si="108"/>
        <v>100.00018990045105</v>
      </c>
      <c r="AG43" s="40">
        <f t="shared" ca="1" si="109"/>
        <v>100.00018984051611</v>
      </c>
      <c r="AH43" s="40">
        <f t="shared" ca="1" si="110"/>
        <v>100.00018990045105</v>
      </c>
      <c r="AI43" s="40">
        <f t="shared" ca="1" si="111"/>
        <v>100.00018984051611</v>
      </c>
      <c r="AJ43" s="40">
        <f t="shared" ca="1" si="112"/>
        <v>100.0001899004511</v>
      </c>
      <c r="AK43" s="40">
        <f t="shared" ca="1" si="113"/>
        <v>100.0001898405165</v>
      </c>
      <c r="AL43" s="40">
        <f t="shared" ca="1" si="114"/>
        <v>100.00018990045334</v>
      </c>
      <c r="AM43" s="40">
        <f t="shared" ca="1" si="115"/>
        <v>100.00018984052437</v>
      </c>
      <c r="AN43" s="40">
        <f t="shared" ca="1" si="116"/>
        <v>100.00018990049689</v>
      </c>
      <c r="AO43" s="40">
        <f t="shared" ca="1" si="117"/>
        <v>100.00018984064856</v>
      </c>
      <c r="AP43" s="40">
        <f t="shared" ca="1" si="118"/>
        <v>100.00018990097516</v>
      </c>
      <c r="AQ43" s="40">
        <f t="shared" ca="1" si="119"/>
        <v>100.00018984167916</v>
      </c>
      <c r="AR43" s="40">
        <f t="shared" ca="1" si="120"/>
        <v>100.00018990348343</v>
      </c>
      <c r="AS43" s="40">
        <f t="shared" ca="1" si="121"/>
        <v>100.00018984550918</v>
      </c>
      <c r="AT43" s="40">
        <f t="shared" ca="1" si="122"/>
        <v>100.00018990902589</v>
      </c>
      <c r="AU43" s="40">
        <f t="shared" ca="1" si="123"/>
        <v>100.00018985160305</v>
      </c>
      <c r="AV43" s="40">
        <f t="shared" ca="1" si="124"/>
        <v>100.00018991508338</v>
      </c>
      <c r="AW43" s="40">
        <f t="shared" ca="1" si="125"/>
        <v>100.00018985740513</v>
      </c>
      <c r="AX43" s="40">
        <f t="shared" ca="1" si="126"/>
        <v>100.00018992041817</v>
      </c>
      <c r="AY43" s="40">
        <f t="shared" ca="1" si="127"/>
        <v>100.00018986219629</v>
      </c>
      <c r="AZ43" s="40">
        <f t="shared" ca="1" si="128"/>
        <v>100.00018992391213</v>
      </c>
      <c r="BA43" s="40">
        <f t="shared" ca="1" si="129"/>
        <v>100.00018986465486</v>
      </c>
      <c r="BB43" s="40">
        <f t="shared" ca="1" si="130"/>
        <v>100.0001899250782</v>
      </c>
      <c r="BC43" s="40">
        <f t="shared" ca="1" si="131"/>
        <v>100.0001898652599</v>
      </c>
      <c r="BD43" s="40">
        <f t="shared" ca="1" si="132"/>
        <v>100.00018992526493</v>
      </c>
      <c r="BE43" s="40">
        <f t="shared" ca="1" si="133"/>
        <v>100.00018986533367</v>
      </c>
      <c r="BF43" s="40">
        <f t="shared" ca="1" si="134"/>
        <v>100.00018992528079</v>
      </c>
      <c r="BG43" s="40">
        <f t="shared" ca="1" si="135"/>
        <v>100.00018986533873</v>
      </c>
      <c r="BH43" s="40">
        <f t="shared" ca="1" si="136"/>
        <v>100.00018992528169</v>
      </c>
      <c r="BI43" s="40">
        <f t="shared" ca="1" si="137"/>
        <v>100.00018986533912</v>
      </c>
      <c r="BJ43" s="40">
        <f t="shared" ca="1" si="138"/>
        <v>100.00018992528355</v>
      </c>
      <c r="BK43" s="40">
        <f t="shared" ca="1" si="139"/>
        <v>100.00018986534882</v>
      </c>
      <c r="BL43" s="40">
        <f t="shared" ca="1" si="140"/>
        <v>100.00018992537854</v>
      </c>
      <c r="BM43" s="40">
        <f t="shared" ca="1" si="141"/>
        <v>100.00018986572898</v>
      </c>
      <c r="BN43" s="40">
        <f t="shared" ca="1" si="142"/>
        <v>100.00018992738742</v>
      </c>
      <c r="BO43" s="40">
        <f t="shared" ca="1" si="143"/>
        <v>100.00018986982562</v>
      </c>
      <c r="BP43" s="40">
        <f t="shared" ca="1" si="144"/>
        <v>100.00018993334089</v>
      </c>
      <c r="BQ43" s="40">
        <f t="shared" ca="1" si="145"/>
        <v>100.00018987577435</v>
      </c>
      <c r="BR43" s="40">
        <f t="shared" ca="1" si="146"/>
        <v>100.00018993742603</v>
      </c>
      <c r="BS43" s="40">
        <f t="shared" ca="1" si="147"/>
        <v>100.00018987777335</v>
      </c>
      <c r="BT43" s="40">
        <f t="shared" ca="1" si="148"/>
        <v>100.00018993780456</v>
      </c>
      <c r="BU43" s="40">
        <f t="shared" ca="1" si="149"/>
        <v>100.00018987786801</v>
      </c>
      <c r="BV43" s="40">
        <f t="shared" ca="1" si="150"/>
        <v>100.00018993781411</v>
      </c>
      <c r="BW43" s="40">
        <f t="shared" ca="1" si="151"/>
        <v>100.00018987786974</v>
      </c>
      <c r="BX43" s="40">
        <f t="shared" ca="1" si="152"/>
        <v>100.0001899378143</v>
      </c>
      <c r="BY43" s="40">
        <f t="shared" ca="1" si="153"/>
        <v>100.00018987786974</v>
      </c>
      <c r="BZ43" s="40">
        <f t="shared" ca="1" si="89"/>
        <v>100.0001899378143</v>
      </c>
      <c r="CA43" s="40">
        <f t="shared" ca="1" si="183"/>
        <v>100.00018987786974</v>
      </c>
      <c r="CB43" s="40">
        <f t="shared" ca="1" si="184"/>
        <v>100.0001899378143</v>
      </c>
      <c r="CC43" s="40">
        <f t="shared" ca="1" si="185"/>
        <v>100.00018987786974</v>
      </c>
      <c r="CD43" s="40">
        <f t="shared" ca="1" si="186"/>
        <v>100.0001899378143</v>
      </c>
      <c r="CE43" s="40">
        <f t="shared" ca="1" si="187"/>
        <v>100.00018987786974</v>
      </c>
      <c r="CF43" s="40">
        <f t="shared" ca="1" si="188"/>
        <v>100.0001899378143</v>
      </c>
      <c r="CG43" s="40">
        <f t="shared" ca="1" si="189"/>
        <v>100.00018987786974</v>
      </c>
      <c r="CH43" s="40">
        <f t="shared" ca="1" si="190"/>
        <v>100.0001899378143</v>
      </c>
      <c r="CI43" s="40">
        <f t="shared" ca="1" si="191"/>
        <v>100.00018987786974</v>
      </c>
      <c r="CJ43" s="40">
        <f t="shared" ca="1" si="192"/>
        <v>100.0001899378143</v>
      </c>
      <c r="CK43" s="40">
        <f t="shared" ca="1" si="157"/>
        <v>100.00018987786974</v>
      </c>
      <c r="CL43" s="40">
        <f t="shared" ca="1" si="158"/>
        <v>100.0001899378143</v>
      </c>
      <c r="CM43" s="40">
        <f t="shared" ca="1" si="159"/>
        <v>100.00018987786974</v>
      </c>
      <c r="CN43" s="40">
        <f t="shared" ca="1" si="160"/>
        <v>100.0001899378143</v>
      </c>
      <c r="CO43" s="40">
        <f t="shared" ca="1" si="161"/>
        <v>100.00018987786974</v>
      </c>
      <c r="CP43" s="40">
        <f t="shared" ca="1" si="162"/>
        <v>100.0001899378143</v>
      </c>
      <c r="CQ43" s="40">
        <f t="shared" ca="1" si="163"/>
        <v>100.00018987786974</v>
      </c>
      <c r="CR43" s="40">
        <f t="shared" ca="1" si="164"/>
        <v>100.0001899378143</v>
      </c>
      <c r="CS43" s="40">
        <f t="shared" ca="1" si="165"/>
        <v>100.00018987786974</v>
      </c>
      <c r="CT43" s="40">
        <f t="shared" ca="1" si="166"/>
        <v>100.00018993781418</v>
      </c>
      <c r="CU43" s="40">
        <f t="shared" ca="1" si="167"/>
        <v>100.00018987786898</v>
      </c>
      <c r="CV43" s="40">
        <f t="shared" ca="1" si="168"/>
        <v>100.0001899378032</v>
      </c>
      <c r="CW43" s="40">
        <f t="shared" ca="1" si="169"/>
        <v>100.00018987780679</v>
      </c>
      <c r="CX43" s="40">
        <f t="shared" ca="1" si="170"/>
        <v>100.00018993708308</v>
      </c>
      <c r="CY43" s="40">
        <f t="shared" ca="1" si="171"/>
        <v>100.00018987402608</v>
      </c>
      <c r="CZ43" s="40">
        <f t="shared" ca="1" si="172"/>
        <v>100.00018989585165</v>
      </c>
      <c r="DA43" s="40">
        <f t="shared" ca="1" si="173"/>
        <v>100.00018966209515</v>
      </c>
      <c r="DB43" s="40">
        <f t="shared" ca="1" si="174"/>
        <v>100.00018759557999</v>
      </c>
      <c r="DC43" s="40">
        <f t="shared" ca="1" si="175"/>
        <v>100.00017783744217</v>
      </c>
      <c r="DD43" s="40">
        <f t="shared" ca="1" si="176"/>
        <v>100.00005683530105</v>
      </c>
      <c r="DE43" s="40">
        <f t="shared" ca="1" si="177"/>
        <v>99.999511255937236</v>
      </c>
      <c r="DF43" s="40">
        <f t="shared" ca="1" si="178"/>
        <v>99.992356032011912</v>
      </c>
      <c r="DG43" s="40">
        <f t="shared" ca="1" si="179"/>
        <v>99.962217723652287</v>
      </c>
      <c r="DH43" s="40">
        <f t="shared" ca="1" si="180"/>
        <v>99.490628134629915</v>
      </c>
      <c r="DI43" s="40">
        <f t="shared" ca="1" si="181"/>
        <v>97.541349395627861</v>
      </c>
      <c r="DJ43" s="42">
        <f t="shared" ca="1" si="79"/>
        <v>27.923071317065379</v>
      </c>
      <c r="DK43" s="42">
        <f t="shared" ca="1" si="80"/>
        <v>25.117785869692998</v>
      </c>
      <c r="DL43" s="42">
        <f t="shared" ca="1" si="81"/>
        <v>25.004746210771284</v>
      </c>
      <c r="DM43" s="42">
        <f t="shared" ca="1" si="82"/>
        <v>25.000191262210162</v>
      </c>
      <c r="DN43" s="45">
        <f t="shared" ca="1" si="83"/>
        <v>25.00000801698647</v>
      </c>
    </row>
    <row r="44" spans="3:118" ht="30" customHeight="1" x14ac:dyDescent="0.3">
      <c r="H44">
        <v>36</v>
      </c>
      <c r="I44" s="41">
        <f t="shared" ca="1" si="75"/>
        <v>25.000007960719838</v>
      </c>
      <c r="J44" s="42">
        <f t="shared" ca="1" si="76"/>
        <v>25.000189920042537</v>
      </c>
      <c r="K44" s="42">
        <f t="shared" ca="1" si="200"/>
        <v>25.004712909194982</v>
      </c>
      <c r="L44" s="42">
        <f t="shared" ref="L44:M44" ca="1" si="214">IF($D$40=1,0,($D$12*$D$16)/(4*$D$16+$D$12)*((K44+L43+L45+M44)/$D$12+$D$21+0))</f>
        <v>25.116959544196124</v>
      </c>
      <c r="M44" s="42">
        <f t="shared" ca="1" si="214"/>
        <v>27.902567365897344</v>
      </c>
      <c r="N44" s="40">
        <f t="shared" ca="1" si="85"/>
        <v>97.032576506270885</v>
      </c>
      <c r="O44" s="40">
        <f t="shared" ca="1" si="91"/>
        <v>99.381220709346465</v>
      </c>
      <c r="P44" s="40">
        <f t="shared" ca="1" si="92"/>
        <v>99.954048283320759</v>
      </c>
      <c r="Q44" s="40">
        <f t="shared" ca="1" si="93"/>
        <v>99.990250509184762</v>
      </c>
      <c r="R44" s="40">
        <f t="shared" ca="1" si="94"/>
        <v>99.999374451906988</v>
      </c>
      <c r="S44" s="40">
        <f t="shared" ca="1" si="95"/>
        <v>100.00001844501674</v>
      </c>
      <c r="T44" s="40">
        <f t="shared" ca="1" si="96"/>
        <v>100.00017509253861</v>
      </c>
      <c r="U44" s="40">
        <f t="shared" ca="1" si="97"/>
        <v>100.00018647089144</v>
      </c>
      <c r="V44" s="40">
        <f t="shared" ca="1" si="98"/>
        <v>100.00018933002127</v>
      </c>
      <c r="W44" s="40">
        <f t="shared" ca="1" si="99"/>
        <v>100.00018946795208</v>
      </c>
      <c r="X44" s="40">
        <f t="shared" ca="1" si="100"/>
        <v>100.00018959194688</v>
      </c>
      <c r="Y44" s="40">
        <f t="shared" ca="1" si="101"/>
        <v>100.00018952413862</v>
      </c>
      <c r="Z44" s="40">
        <f t="shared" ca="1" si="102"/>
        <v>100.00018959703991</v>
      </c>
      <c r="AA44" s="40">
        <f t="shared" ca="1" si="103"/>
        <v>100.00018952525345</v>
      </c>
      <c r="AB44" s="40">
        <f t="shared" ca="1" si="104"/>
        <v>100.00018959714336</v>
      </c>
      <c r="AC44" s="40">
        <f t="shared" ca="1" si="105"/>
        <v>100.00018952527627</v>
      </c>
      <c r="AD44" s="40">
        <f t="shared" ca="1" si="106"/>
        <v>100.00018959714549</v>
      </c>
      <c r="AE44" s="40">
        <f t="shared" ca="1" si="107"/>
        <v>100.00018952527674</v>
      </c>
      <c r="AF44" s="40">
        <f t="shared" ca="1" si="108"/>
        <v>100.00018959714551</v>
      </c>
      <c r="AG44" s="40">
        <f t="shared" ca="1" si="109"/>
        <v>100.00018952527674</v>
      </c>
      <c r="AH44" s="40">
        <f t="shared" ca="1" si="110"/>
        <v>100.00018959714551</v>
      </c>
      <c r="AI44" s="40">
        <f t="shared" ca="1" si="111"/>
        <v>100.00018952527674</v>
      </c>
      <c r="AJ44" s="40">
        <f t="shared" ca="1" si="112"/>
        <v>100.00018959714559</v>
      </c>
      <c r="AK44" s="40">
        <f t="shared" ca="1" si="113"/>
        <v>100.00018952527712</v>
      </c>
      <c r="AL44" s="40">
        <f t="shared" ca="1" si="114"/>
        <v>100.00018959714787</v>
      </c>
      <c r="AM44" s="40">
        <f t="shared" ca="1" si="115"/>
        <v>100.00018952528478</v>
      </c>
      <c r="AN44" s="40">
        <f t="shared" ca="1" si="116"/>
        <v>100.00018959719254</v>
      </c>
      <c r="AO44" s="40">
        <f t="shared" ca="1" si="117"/>
        <v>100.000189525406</v>
      </c>
      <c r="AP44" s="40">
        <f t="shared" ca="1" si="118"/>
        <v>100.00018959767992</v>
      </c>
      <c r="AQ44" s="40">
        <f t="shared" ca="1" si="119"/>
        <v>100.00018952641798</v>
      </c>
      <c r="AR44" s="40">
        <f t="shared" ca="1" si="120"/>
        <v>100.00018960021457</v>
      </c>
      <c r="AS44" s="40">
        <f t="shared" ca="1" si="121"/>
        <v>100.00018953020876</v>
      </c>
      <c r="AT44" s="40">
        <f t="shared" ca="1" si="122"/>
        <v>100.00018960576789</v>
      </c>
      <c r="AU44" s="40">
        <f t="shared" ca="1" si="123"/>
        <v>100.00018953628548</v>
      </c>
      <c r="AV44" s="40">
        <f t="shared" ca="1" si="124"/>
        <v>100.00018961180999</v>
      </c>
      <c r="AW44" s="40">
        <f t="shared" ca="1" si="125"/>
        <v>100.00018954208433</v>
      </c>
      <c r="AX44" s="40">
        <f t="shared" ca="1" si="126"/>
        <v>100.00018961712614</v>
      </c>
      <c r="AY44" s="40">
        <f t="shared" ca="1" si="127"/>
        <v>100.00018954688362</v>
      </c>
      <c r="AZ44" s="40">
        <f t="shared" ca="1" si="128"/>
        <v>100.00018962058962</v>
      </c>
      <c r="BA44" s="40">
        <f t="shared" ca="1" si="129"/>
        <v>100.00018954936279</v>
      </c>
      <c r="BB44" s="40">
        <f t="shared" ca="1" si="130"/>
        <v>100.00018962173745</v>
      </c>
      <c r="BC44" s="40">
        <f t="shared" ca="1" si="131"/>
        <v>100.00018954997748</v>
      </c>
      <c r="BD44" s="40">
        <f t="shared" ca="1" si="132"/>
        <v>100.00018962192016</v>
      </c>
      <c r="BE44" s="40">
        <f t="shared" ca="1" si="133"/>
        <v>100.00018955005291</v>
      </c>
      <c r="BF44" s="40">
        <f t="shared" ca="1" si="134"/>
        <v>100.00018962193563</v>
      </c>
      <c r="BG44" s="40">
        <f t="shared" ca="1" si="135"/>
        <v>100.00018955005812</v>
      </c>
      <c r="BH44" s="40">
        <f t="shared" ca="1" si="136"/>
        <v>100.00018962193649</v>
      </c>
      <c r="BI44" s="40">
        <f t="shared" ca="1" si="137"/>
        <v>100.00018955005852</v>
      </c>
      <c r="BJ44" s="40">
        <f t="shared" ca="1" si="138"/>
        <v>100.00018962193843</v>
      </c>
      <c r="BK44" s="40">
        <f t="shared" ca="1" si="139"/>
        <v>100.00018955006793</v>
      </c>
      <c r="BL44" s="40">
        <f t="shared" ca="1" si="140"/>
        <v>100.00018962203683</v>
      </c>
      <c r="BM44" s="40">
        <f t="shared" ca="1" si="141"/>
        <v>100.00018955043687</v>
      </c>
      <c r="BN44" s="40">
        <f t="shared" ca="1" si="142"/>
        <v>100.00018962408764</v>
      </c>
      <c r="BO44" s="40">
        <f t="shared" ca="1" si="143"/>
        <v>100.00018955447398</v>
      </c>
      <c r="BP44" s="40">
        <f t="shared" ca="1" si="144"/>
        <v>100.0001896300377</v>
      </c>
      <c r="BQ44" s="40">
        <f t="shared" ca="1" si="145"/>
        <v>100.00018956041903</v>
      </c>
      <c r="BR44" s="40">
        <f t="shared" ca="1" si="146"/>
        <v>100.00018963406353</v>
      </c>
      <c r="BS44" s="40">
        <f t="shared" ca="1" si="147"/>
        <v>100.00018956245968</v>
      </c>
      <c r="BT44" s="40">
        <f t="shared" ca="1" si="148"/>
        <v>100.00018963443094</v>
      </c>
      <c r="BU44" s="40">
        <f t="shared" ca="1" si="149"/>
        <v>100.00018956255774</v>
      </c>
      <c r="BV44" s="40">
        <f t="shared" ca="1" si="150"/>
        <v>100.00018963444015</v>
      </c>
      <c r="BW44" s="40">
        <f t="shared" ca="1" si="151"/>
        <v>100.00018956255957</v>
      </c>
      <c r="BX44" s="40">
        <f t="shared" ca="1" si="152"/>
        <v>100.00018963444033</v>
      </c>
      <c r="BY44" s="40">
        <f t="shared" ca="1" si="153"/>
        <v>100.00018956255957</v>
      </c>
      <c r="BZ44" s="40">
        <f t="shared" ca="1" si="89"/>
        <v>100.00018963444033</v>
      </c>
      <c r="CA44" s="40">
        <f t="shared" ca="1" si="183"/>
        <v>100.00018956255957</v>
      </c>
      <c r="CB44" s="40">
        <f t="shared" ca="1" si="184"/>
        <v>100.00018963444033</v>
      </c>
      <c r="CC44" s="40">
        <f t="shared" ca="1" si="185"/>
        <v>100.00018956255957</v>
      </c>
      <c r="CD44" s="40">
        <f t="shared" ca="1" si="186"/>
        <v>100.00018963444033</v>
      </c>
      <c r="CE44" s="40">
        <f t="shared" ca="1" si="187"/>
        <v>100.00018956255957</v>
      </c>
      <c r="CF44" s="40">
        <f t="shared" ca="1" si="188"/>
        <v>100.00018963444033</v>
      </c>
      <c r="CG44" s="40">
        <f t="shared" ca="1" si="189"/>
        <v>100.00018956255957</v>
      </c>
      <c r="CH44" s="40">
        <f t="shared" ca="1" si="190"/>
        <v>100.00018963444033</v>
      </c>
      <c r="CI44" s="40">
        <f t="shared" ca="1" si="191"/>
        <v>100.00018956255957</v>
      </c>
      <c r="CJ44" s="40">
        <f t="shared" ca="1" si="192"/>
        <v>100.00018963444033</v>
      </c>
      <c r="CK44" s="40">
        <f t="shared" ca="1" si="157"/>
        <v>100.00018956255957</v>
      </c>
      <c r="CL44" s="40">
        <f t="shared" ca="1" si="158"/>
        <v>100.00018963444033</v>
      </c>
      <c r="CM44" s="40">
        <f t="shared" ca="1" si="159"/>
        <v>100.00018956255957</v>
      </c>
      <c r="CN44" s="40">
        <f t="shared" ca="1" si="160"/>
        <v>100.00018963444033</v>
      </c>
      <c r="CO44" s="40">
        <f t="shared" ca="1" si="161"/>
        <v>100.00018956255957</v>
      </c>
      <c r="CP44" s="40">
        <f t="shared" ca="1" si="162"/>
        <v>100.00018963444033</v>
      </c>
      <c r="CQ44" s="40">
        <f t="shared" ca="1" si="163"/>
        <v>100.00018956255957</v>
      </c>
      <c r="CR44" s="40">
        <f t="shared" ca="1" si="164"/>
        <v>100.00018963444033</v>
      </c>
      <c r="CS44" s="40">
        <f t="shared" ca="1" si="165"/>
        <v>100.00018956255957</v>
      </c>
      <c r="CT44" s="40">
        <f t="shared" ca="1" si="166"/>
        <v>100.00018963444022</v>
      </c>
      <c r="CU44" s="40">
        <f t="shared" ca="1" si="167"/>
        <v>100.00018956255883</v>
      </c>
      <c r="CV44" s="40">
        <f t="shared" ca="1" si="168"/>
        <v>100.00018963442868</v>
      </c>
      <c r="CW44" s="40">
        <f t="shared" ca="1" si="169"/>
        <v>100.00018956249863</v>
      </c>
      <c r="CX44" s="40">
        <f t="shared" ca="1" si="170"/>
        <v>100.00018963367663</v>
      </c>
      <c r="CY44" s="40">
        <f t="shared" ca="1" si="171"/>
        <v>100.00018955883691</v>
      </c>
      <c r="CZ44" s="40">
        <f t="shared" ca="1" si="172"/>
        <v>100.00018959064947</v>
      </c>
      <c r="DA44" s="40">
        <f t="shared" ca="1" si="173"/>
        <v>100.00018935351221</v>
      </c>
      <c r="DB44" s="40">
        <f t="shared" ca="1" si="174"/>
        <v>100.00018718971249</v>
      </c>
      <c r="DC44" s="40">
        <f t="shared" ca="1" si="175"/>
        <v>100.00017789392008</v>
      </c>
      <c r="DD44" s="40">
        <f t="shared" ca="1" si="176"/>
        <v>100.00005062205432</v>
      </c>
      <c r="DE44" s="40">
        <f t="shared" ca="1" si="177"/>
        <v>99.999531074675474</v>
      </c>
      <c r="DF44" s="40">
        <f t="shared" ca="1" si="178"/>
        <v>99.991994449167606</v>
      </c>
      <c r="DG44" s="40">
        <f t="shared" ca="1" si="179"/>
        <v>99.963151374026623</v>
      </c>
      <c r="DH44" s="40">
        <f t="shared" ca="1" si="180"/>
        <v>99.464970602772553</v>
      </c>
      <c r="DI44" s="40">
        <f t="shared" ca="1" si="181"/>
        <v>97.570303143451611</v>
      </c>
      <c r="DJ44" s="42">
        <f t="shared" ca="1" si="79"/>
        <v>27.924238187240579</v>
      </c>
      <c r="DK44" s="42">
        <f t="shared" ca="1" si="80"/>
        <v>25.117832895936861</v>
      </c>
      <c r="DL44" s="42">
        <f t="shared" ca="1" si="81"/>
        <v>25.004748105984557</v>
      </c>
      <c r="DM44" s="42">
        <f t="shared" ca="1" si="82"/>
        <v>25.00019133859448</v>
      </c>
      <c r="DN44" s="45">
        <f t="shared" ca="1" si="83"/>
        <v>25.000008020188698</v>
      </c>
    </row>
    <row r="45" spans="3:118" ht="30" customHeight="1" x14ac:dyDescent="0.3">
      <c r="H45">
        <v>34</v>
      </c>
      <c r="I45" s="41">
        <f t="shared" ca="1" si="75"/>
        <v>25.000007967485402</v>
      </c>
      <c r="J45" s="42">
        <f t="shared" ca="1" si="76"/>
        <v>25.000190081425288</v>
      </c>
      <c r="K45" s="42">
        <f t="shared" ca="1" si="200"/>
        <v>25.004716913363165</v>
      </c>
      <c r="L45" s="42">
        <f t="shared" ref="L45:M45" ca="1" si="215">IF($D$40=1,0,($D$12*$D$16)/(4*$D$16+$D$12)*((K45+L44+L46+M45)/$D$12+$D$21+0))</f>
        <v>25.117058900594955</v>
      </c>
      <c r="M45" s="42">
        <f t="shared" ca="1" si="215"/>
        <v>27.905032720639625</v>
      </c>
      <c r="N45" s="40">
        <f t="shared" ca="1" si="85"/>
        <v>97.093749959308596</v>
      </c>
      <c r="O45" s="40">
        <f t="shared" ca="1" si="91"/>
        <v>99.351214194928133</v>
      </c>
      <c r="P45" s="40">
        <f t="shared" ca="1" si="92"/>
        <v>99.955272088937093</v>
      </c>
      <c r="Q45" s="40">
        <f t="shared" ca="1" si="93"/>
        <v>99.989791271037561</v>
      </c>
      <c r="R45" s="40">
        <f t="shared" ca="1" si="94"/>
        <v>99.999398204702203</v>
      </c>
      <c r="S45" s="40">
        <f t="shared" ca="1" si="95"/>
        <v>100.0000104151989</v>
      </c>
      <c r="T45" s="40">
        <f t="shared" ca="1" si="96"/>
        <v>100.00017522743782</v>
      </c>
      <c r="U45" s="40">
        <f t="shared" ca="1" si="97"/>
        <v>100.00018602059245</v>
      </c>
      <c r="V45" s="40">
        <f t="shared" ca="1" si="98"/>
        <v>100.00018903528219</v>
      </c>
      <c r="W45" s="40">
        <f t="shared" ca="1" si="99"/>
        <v>100.00018915071468</v>
      </c>
      <c r="X45" s="40">
        <f t="shared" ca="1" si="100"/>
        <v>100.00018928929367</v>
      </c>
      <c r="Y45" s="40">
        <f t="shared" ca="1" si="101"/>
        <v>100.0001892093445</v>
      </c>
      <c r="Z45" s="40">
        <f t="shared" ca="1" si="102"/>
        <v>100.00018929423314</v>
      </c>
      <c r="AA45" s="40">
        <f t="shared" ca="1" si="103"/>
        <v>100.00018921050687</v>
      </c>
      <c r="AB45" s="40">
        <f t="shared" ca="1" si="104"/>
        <v>100.00018929433344</v>
      </c>
      <c r="AC45" s="40">
        <f t="shared" ca="1" si="105"/>
        <v>100.00018921053066</v>
      </c>
      <c r="AD45" s="40">
        <f t="shared" ca="1" si="106"/>
        <v>100.00018929433554</v>
      </c>
      <c r="AE45" s="40">
        <f t="shared" ca="1" si="107"/>
        <v>100.00018921053116</v>
      </c>
      <c r="AF45" s="40">
        <f t="shared" ca="1" si="108"/>
        <v>100.00018929433556</v>
      </c>
      <c r="AG45" s="40">
        <f t="shared" ca="1" si="109"/>
        <v>100.00018921053116</v>
      </c>
      <c r="AH45" s="40">
        <f t="shared" ca="1" si="110"/>
        <v>100.00018929433556</v>
      </c>
      <c r="AI45" s="40">
        <f t="shared" ca="1" si="111"/>
        <v>100.00018921053116</v>
      </c>
      <c r="AJ45" s="40">
        <f t="shared" ca="1" si="112"/>
        <v>100.00018929433563</v>
      </c>
      <c r="AK45" s="40">
        <f t="shared" ca="1" si="113"/>
        <v>100.00018921053153</v>
      </c>
      <c r="AL45" s="40">
        <f t="shared" ca="1" si="114"/>
        <v>100.00018929433797</v>
      </c>
      <c r="AM45" s="40">
        <f t="shared" ca="1" si="115"/>
        <v>100.00018921053896</v>
      </c>
      <c r="AN45" s="40">
        <f t="shared" ca="1" si="116"/>
        <v>100.00018929438382</v>
      </c>
      <c r="AO45" s="40">
        <f t="shared" ca="1" si="117"/>
        <v>100.00018921065733</v>
      </c>
      <c r="AP45" s="40">
        <f t="shared" ca="1" si="118"/>
        <v>100.00018929488047</v>
      </c>
      <c r="AQ45" s="40">
        <f t="shared" ca="1" si="119"/>
        <v>100.00018921165093</v>
      </c>
      <c r="AR45" s="40">
        <f t="shared" ca="1" si="120"/>
        <v>100.00018929744169</v>
      </c>
      <c r="AS45" s="40">
        <f t="shared" ca="1" si="121"/>
        <v>100.00018921540246</v>
      </c>
      <c r="AT45" s="40">
        <f t="shared" ca="1" si="122"/>
        <v>100.00018930300544</v>
      </c>
      <c r="AU45" s="40">
        <f t="shared" ca="1" si="123"/>
        <v>100.00018922146164</v>
      </c>
      <c r="AV45" s="40">
        <f t="shared" ca="1" si="124"/>
        <v>100.00018930903214</v>
      </c>
      <c r="AW45" s="40">
        <f t="shared" ca="1" si="125"/>
        <v>100.00018922725727</v>
      </c>
      <c r="AX45" s="40">
        <f t="shared" ca="1" si="126"/>
        <v>100.00018931432952</v>
      </c>
      <c r="AY45" s="40">
        <f t="shared" ca="1" si="127"/>
        <v>100.00018923206453</v>
      </c>
      <c r="AZ45" s="40">
        <f t="shared" ca="1" si="128"/>
        <v>100.00018931776248</v>
      </c>
      <c r="BA45" s="40">
        <f t="shared" ca="1" si="129"/>
        <v>100.00018923456432</v>
      </c>
      <c r="BB45" s="40">
        <f t="shared" ca="1" si="130"/>
        <v>100.00018931889224</v>
      </c>
      <c r="BC45" s="40">
        <f t="shared" ca="1" si="131"/>
        <v>100.00018923518887</v>
      </c>
      <c r="BD45" s="40">
        <f t="shared" ca="1" si="132"/>
        <v>100.000189319071</v>
      </c>
      <c r="BE45" s="40">
        <f t="shared" ca="1" si="133"/>
        <v>100.00018923526601</v>
      </c>
      <c r="BF45" s="40">
        <f t="shared" ca="1" si="134"/>
        <v>100.0001893190861</v>
      </c>
      <c r="BG45" s="40">
        <f t="shared" ca="1" si="135"/>
        <v>100.00018923527136</v>
      </c>
      <c r="BH45" s="40">
        <f t="shared" ca="1" si="136"/>
        <v>100.00018931908693</v>
      </c>
      <c r="BI45" s="40">
        <f t="shared" ca="1" si="137"/>
        <v>100.00018923527179</v>
      </c>
      <c r="BJ45" s="40">
        <f t="shared" ca="1" si="138"/>
        <v>100.00018931908895</v>
      </c>
      <c r="BK45" s="40">
        <f t="shared" ca="1" si="139"/>
        <v>100.0001892352809</v>
      </c>
      <c r="BL45" s="40">
        <f t="shared" ca="1" si="140"/>
        <v>100.00018931919092</v>
      </c>
      <c r="BM45" s="40">
        <f t="shared" ca="1" si="141"/>
        <v>100.00018923563894</v>
      </c>
      <c r="BN45" s="40">
        <f t="shared" ca="1" si="142"/>
        <v>100.00018932128418</v>
      </c>
      <c r="BO45" s="40">
        <f t="shared" ca="1" si="143"/>
        <v>100.00018923961633</v>
      </c>
      <c r="BP45" s="40">
        <f t="shared" ca="1" si="144"/>
        <v>100.00018932723032</v>
      </c>
      <c r="BQ45" s="40">
        <f t="shared" ca="1" si="145"/>
        <v>100.00018924555718</v>
      </c>
      <c r="BR45" s="40">
        <f t="shared" ca="1" si="146"/>
        <v>100.00018933119664</v>
      </c>
      <c r="BS45" s="40">
        <f t="shared" ca="1" si="147"/>
        <v>100.00018924764002</v>
      </c>
      <c r="BT45" s="40">
        <f t="shared" ca="1" si="148"/>
        <v>100.00018933155326</v>
      </c>
      <c r="BU45" s="40">
        <f t="shared" ca="1" si="149"/>
        <v>100.00018924774163</v>
      </c>
      <c r="BV45" s="40">
        <f t="shared" ca="1" si="150"/>
        <v>100.00018933156215</v>
      </c>
      <c r="BW45" s="40">
        <f t="shared" ca="1" si="151"/>
        <v>100.00018924774355</v>
      </c>
      <c r="BX45" s="40">
        <f t="shared" ca="1" si="152"/>
        <v>100.00018933156232</v>
      </c>
      <c r="BY45" s="40">
        <f t="shared" ca="1" si="153"/>
        <v>100.00018924774355</v>
      </c>
      <c r="BZ45" s="40">
        <f t="shared" ca="1" si="89"/>
        <v>100.00018933156232</v>
      </c>
      <c r="CA45" s="40">
        <f t="shared" ca="1" si="183"/>
        <v>100.00018924774355</v>
      </c>
      <c r="CB45" s="40">
        <f t="shared" ca="1" si="184"/>
        <v>100.00018933156232</v>
      </c>
      <c r="CC45" s="40">
        <f t="shared" ca="1" si="185"/>
        <v>100.00018924774355</v>
      </c>
      <c r="CD45" s="40">
        <f t="shared" ca="1" si="186"/>
        <v>100.00018933156232</v>
      </c>
      <c r="CE45" s="40">
        <f t="shared" ca="1" si="187"/>
        <v>100.00018924774355</v>
      </c>
      <c r="CF45" s="40">
        <f t="shared" ca="1" si="188"/>
        <v>100.00018933156232</v>
      </c>
      <c r="CG45" s="40">
        <f t="shared" ca="1" si="189"/>
        <v>100.00018924774355</v>
      </c>
      <c r="CH45" s="40">
        <f t="shared" ca="1" si="190"/>
        <v>100.00018933156232</v>
      </c>
      <c r="CI45" s="40">
        <f t="shared" ca="1" si="191"/>
        <v>100.00018924774355</v>
      </c>
      <c r="CJ45" s="40">
        <f t="shared" ca="1" si="192"/>
        <v>100.00018933156232</v>
      </c>
      <c r="CK45" s="40">
        <f t="shared" ca="1" si="157"/>
        <v>100.00018924774355</v>
      </c>
      <c r="CL45" s="40">
        <f t="shared" ca="1" si="158"/>
        <v>100.00018933156232</v>
      </c>
      <c r="CM45" s="40">
        <f t="shared" ca="1" si="159"/>
        <v>100.00018924774355</v>
      </c>
      <c r="CN45" s="40">
        <f t="shared" ca="1" si="160"/>
        <v>100.00018933156232</v>
      </c>
      <c r="CO45" s="40">
        <f t="shared" ca="1" si="161"/>
        <v>100.00018924774355</v>
      </c>
      <c r="CP45" s="40">
        <f t="shared" ca="1" si="162"/>
        <v>100.00018933156232</v>
      </c>
      <c r="CQ45" s="40">
        <f t="shared" ca="1" si="163"/>
        <v>100.00018924774355</v>
      </c>
      <c r="CR45" s="40">
        <f t="shared" ca="1" si="164"/>
        <v>100.00018933156232</v>
      </c>
      <c r="CS45" s="40">
        <f t="shared" ca="1" si="165"/>
        <v>100.00018924774355</v>
      </c>
      <c r="CT45" s="40">
        <f t="shared" ca="1" si="166"/>
        <v>100.0001893315622</v>
      </c>
      <c r="CU45" s="40">
        <f t="shared" ca="1" si="167"/>
        <v>100.00018924774285</v>
      </c>
      <c r="CV45" s="40">
        <f t="shared" ca="1" si="168"/>
        <v>100.0001893315501</v>
      </c>
      <c r="CW45" s="40">
        <f t="shared" ca="1" si="169"/>
        <v>100.00018924768452</v>
      </c>
      <c r="CX45" s="40">
        <f t="shared" ca="1" si="170"/>
        <v>100.00018933076396</v>
      </c>
      <c r="CY45" s="40">
        <f t="shared" ca="1" si="171"/>
        <v>100.00018924413516</v>
      </c>
      <c r="CZ45" s="40">
        <f t="shared" ca="1" si="172"/>
        <v>100.00018928582092</v>
      </c>
      <c r="DA45" s="40">
        <f t="shared" ca="1" si="173"/>
        <v>100.00018904504854</v>
      </c>
      <c r="DB45" s="40">
        <f t="shared" ca="1" si="174"/>
        <v>100.00018677745906</v>
      </c>
      <c r="DC45" s="40">
        <f t="shared" ca="1" si="175"/>
        <v>100.00017792998173</v>
      </c>
      <c r="DD45" s="40">
        <f t="shared" ca="1" si="176"/>
        <v>100.00004401323037</v>
      </c>
      <c r="DE45" s="40">
        <f t="shared" ca="1" si="177"/>
        <v>99.999549750760266</v>
      </c>
      <c r="DF45" s="40">
        <f t="shared" ca="1" si="178"/>
        <v>99.991609169050818</v>
      </c>
      <c r="DG45" s="40">
        <f t="shared" ca="1" si="179"/>
        <v>99.964031167607743</v>
      </c>
      <c r="DH45" s="40">
        <f t="shared" ca="1" si="180"/>
        <v>99.437764999071362</v>
      </c>
      <c r="DI45" s="40">
        <f t="shared" ca="1" si="181"/>
        <v>97.601001406521036</v>
      </c>
      <c r="DJ45" s="42">
        <f t="shared" ca="1" si="79"/>
        <v>27.925475363437588</v>
      </c>
      <c r="DK45" s="42">
        <f t="shared" ca="1" si="80"/>
        <v>25.117882755596323</v>
      </c>
      <c r="DL45" s="42">
        <f t="shared" ca="1" si="81"/>
        <v>25.004750115387836</v>
      </c>
      <c r="DM45" s="42">
        <f t="shared" ca="1" si="82"/>
        <v>25.0001914195811</v>
      </c>
      <c r="DN45" s="45">
        <f t="shared" ca="1" si="83"/>
        <v>25.00000802358387</v>
      </c>
    </row>
    <row r="46" spans="3:118" ht="30" customHeight="1" x14ac:dyDescent="0.3">
      <c r="H46">
        <v>32</v>
      </c>
      <c r="I46" s="41">
        <f t="shared" ca="1" si="75"/>
        <v>25.00000797425875</v>
      </c>
      <c r="J46" s="42">
        <f t="shared" ca="1" si="76"/>
        <v>25.000190242993551</v>
      </c>
      <c r="K46" s="42">
        <f t="shared" ref="K46:M61" ca="1" si="216">IF($D$40=1,0,($D$12*$D$16)/(4*$D$16+$D$12)*((J46+K45+K47+L46)/$D$12+$D$21+0))</f>
        <v>25.004720922133444</v>
      </c>
      <c r="L46" s="42">
        <f t="shared" ca="1" si="216"/>
        <v>25.117158371165878</v>
      </c>
      <c r="M46" s="42">
        <f t="shared" ca="1" si="216"/>
        <v>27.907500907846668</v>
      </c>
      <c r="N46" s="40">
        <f t="shared" ca="1" si="85"/>
        <v>97.154993682202786</v>
      </c>
      <c r="O46" s="40">
        <f t="shared" ca="1" si="91"/>
        <v>99.31932456714253</v>
      </c>
      <c r="P46" s="40">
        <f t="shared" ca="1" si="92"/>
        <v>99.956430595725607</v>
      </c>
      <c r="Q46" s="40">
        <f t="shared" ca="1" si="93"/>
        <v>99.98930165559058</v>
      </c>
      <c r="R46" s="40">
        <f t="shared" ca="1" si="94"/>
        <v>99.999420666335141</v>
      </c>
      <c r="S46" s="40">
        <f t="shared" ca="1" si="95"/>
        <v>100.0000018691584</v>
      </c>
      <c r="T46" s="40">
        <f t="shared" ca="1" si="96"/>
        <v>100.00017533950792</v>
      </c>
      <c r="U46" s="40">
        <f t="shared" ca="1" si="97"/>
        <v>100.00018556174001</v>
      </c>
      <c r="V46" s="40">
        <f t="shared" ca="1" si="98"/>
        <v>100.00018874061891</v>
      </c>
      <c r="W46" s="40">
        <f t="shared" ca="1" si="99"/>
        <v>100.0001888338026</v>
      </c>
      <c r="X46" s="40">
        <f t="shared" ca="1" si="100"/>
        <v>100.00018898712993</v>
      </c>
      <c r="Y46" s="40">
        <f t="shared" ca="1" si="101"/>
        <v>100.00018889503613</v>
      </c>
      <c r="Z46" s="40">
        <f t="shared" ca="1" si="102"/>
        <v>100.00018899192364</v>
      </c>
      <c r="AA46" s="40">
        <f t="shared" ca="1" si="103"/>
        <v>100.00018889624914</v>
      </c>
      <c r="AB46" s="40">
        <f t="shared" ca="1" si="104"/>
        <v>100.00018899202095</v>
      </c>
      <c r="AC46" s="40">
        <f t="shared" ca="1" si="105"/>
        <v>100.00018889627397</v>
      </c>
      <c r="AD46" s="40">
        <f t="shared" ca="1" si="106"/>
        <v>100.00018899202298</v>
      </c>
      <c r="AE46" s="40">
        <f t="shared" ca="1" si="107"/>
        <v>100.00018889627448</v>
      </c>
      <c r="AF46" s="40">
        <f t="shared" ca="1" si="108"/>
        <v>100.00018899202301</v>
      </c>
      <c r="AG46" s="40">
        <f t="shared" ca="1" si="109"/>
        <v>100.00018889627448</v>
      </c>
      <c r="AH46" s="40">
        <f t="shared" ca="1" si="110"/>
        <v>100.00018899202301</v>
      </c>
      <c r="AI46" s="40">
        <f t="shared" ca="1" si="111"/>
        <v>100.00018889627448</v>
      </c>
      <c r="AJ46" s="40">
        <f t="shared" ca="1" si="112"/>
        <v>100.00018899202308</v>
      </c>
      <c r="AK46" s="40">
        <f t="shared" ca="1" si="113"/>
        <v>100.00018889627484</v>
      </c>
      <c r="AL46" s="40">
        <f t="shared" ca="1" si="114"/>
        <v>100.00018899202551</v>
      </c>
      <c r="AM46" s="40">
        <f t="shared" ca="1" si="115"/>
        <v>100.00018889628207</v>
      </c>
      <c r="AN46" s="40">
        <f t="shared" ca="1" si="116"/>
        <v>100.00018899207258</v>
      </c>
      <c r="AO46" s="40">
        <f t="shared" ca="1" si="117"/>
        <v>100.00018889639762</v>
      </c>
      <c r="AP46" s="40">
        <f t="shared" ca="1" si="118"/>
        <v>100.0001889925787</v>
      </c>
      <c r="AQ46" s="40">
        <f t="shared" ca="1" si="119"/>
        <v>100.00018889737306</v>
      </c>
      <c r="AR46" s="40">
        <f t="shared" ca="1" si="120"/>
        <v>100.00018899516664</v>
      </c>
      <c r="AS46" s="40">
        <f t="shared" ca="1" si="121"/>
        <v>100.00018890108534</v>
      </c>
      <c r="AT46" s="40">
        <f t="shared" ca="1" si="122"/>
        <v>100.00018900074051</v>
      </c>
      <c r="AU46" s="40">
        <f t="shared" ca="1" si="123"/>
        <v>100.00018890712664</v>
      </c>
      <c r="AV46" s="40">
        <f t="shared" ca="1" si="124"/>
        <v>100.00018900675178</v>
      </c>
      <c r="AW46" s="40">
        <f t="shared" ca="1" si="125"/>
        <v>100.00018891291903</v>
      </c>
      <c r="AX46" s="40">
        <f t="shared" ca="1" si="126"/>
        <v>100.00018901203019</v>
      </c>
      <c r="AY46" s="40">
        <f t="shared" ca="1" si="127"/>
        <v>100.00018891773408</v>
      </c>
      <c r="AZ46" s="40">
        <f t="shared" ca="1" si="128"/>
        <v>100.0001890154326</v>
      </c>
      <c r="BA46" s="40">
        <f t="shared" ca="1" si="129"/>
        <v>100.00018892025457</v>
      </c>
      <c r="BB46" s="40">
        <f t="shared" ca="1" si="130"/>
        <v>100.00018901654444</v>
      </c>
      <c r="BC46" s="40">
        <f t="shared" ca="1" si="131"/>
        <v>100.00018892088916</v>
      </c>
      <c r="BD46" s="40">
        <f t="shared" ca="1" si="132"/>
        <v>100.00018901671933</v>
      </c>
      <c r="BE46" s="40">
        <f t="shared" ca="1" si="133"/>
        <v>100.00018892096809</v>
      </c>
      <c r="BF46" s="40">
        <f t="shared" ca="1" si="134"/>
        <v>100.00018901673407</v>
      </c>
      <c r="BG46" s="40">
        <f t="shared" ca="1" si="135"/>
        <v>100.00018892097357</v>
      </c>
      <c r="BH46" s="40">
        <f t="shared" ca="1" si="136"/>
        <v>100.00018901673486</v>
      </c>
      <c r="BI46" s="40">
        <f t="shared" ca="1" si="137"/>
        <v>100.000188920974</v>
      </c>
      <c r="BJ46" s="40">
        <f t="shared" ca="1" si="138"/>
        <v>100.00018901673695</v>
      </c>
      <c r="BK46" s="40">
        <f t="shared" ca="1" si="139"/>
        <v>100.00018892098282</v>
      </c>
      <c r="BL46" s="40">
        <f t="shared" ca="1" si="140"/>
        <v>100.0001890168427</v>
      </c>
      <c r="BM46" s="40">
        <f t="shared" ca="1" si="141"/>
        <v>100.00018892133032</v>
      </c>
      <c r="BN46" s="40">
        <f t="shared" ca="1" si="142"/>
        <v>100.00018901897897</v>
      </c>
      <c r="BO46" s="40">
        <f t="shared" ca="1" si="143"/>
        <v>100.00018892524778</v>
      </c>
      <c r="BP46" s="40">
        <f t="shared" ca="1" si="144"/>
        <v>100.0001890249207</v>
      </c>
      <c r="BQ46" s="40">
        <f t="shared" ca="1" si="145"/>
        <v>100.00018893118394</v>
      </c>
      <c r="BR46" s="40">
        <f t="shared" ca="1" si="146"/>
        <v>100.00018902882731</v>
      </c>
      <c r="BS46" s="40">
        <f t="shared" ca="1" si="147"/>
        <v>100.00018893330953</v>
      </c>
      <c r="BT46" s="40">
        <f t="shared" ca="1" si="148"/>
        <v>100.0001890291734</v>
      </c>
      <c r="BU46" s="40">
        <f t="shared" ca="1" si="149"/>
        <v>100.00018893341483</v>
      </c>
      <c r="BV46" s="40">
        <f t="shared" ca="1" si="150"/>
        <v>100.00018902918201</v>
      </c>
      <c r="BW46" s="40">
        <f t="shared" ca="1" si="151"/>
        <v>100.00018893341684</v>
      </c>
      <c r="BX46" s="40">
        <f t="shared" ca="1" si="152"/>
        <v>100.00018902918218</v>
      </c>
      <c r="BY46" s="40">
        <f t="shared" ca="1" si="153"/>
        <v>100.00018893341684</v>
      </c>
      <c r="BZ46" s="40">
        <f t="shared" ca="1" si="89"/>
        <v>100.00018902918218</v>
      </c>
      <c r="CA46" s="40">
        <f t="shared" ca="1" si="183"/>
        <v>100.00018893341684</v>
      </c>
      <c r="CB46" s="40">
        <f t="shared" ca="1" si="184"/>
        <v>100.00018902918218</v>
      </c>
      <c r="CC46" s="40">
        <f t="shared" ca="1" si="185"/>
        <v>100.00018893341684</v>
      </c>
      <c r="CD46" s="40">
        <f t="shared" ca="1" si="186"/>
        <v>100.00018902918218</v>
      </c>
      <c r="CE46" s="40">
        <f t="shared" ca="1" si="187"/>
        <v>100.00018893341684</v>
      </c>
      <c r="CF46" s="40">
        <f t="shared" ca="1" si="188"/>
        <v>100.00018902918218</v>
      </c>
      <c r="CG46" s="40">
        <f t="shared" ca="1" si="189"/>
        <v>100.00018893341684</v>
      </c>
      <c r="CH46" s="40">
        <f t="shared" ca="1" si="190"/>
        <v>100.00018902918218</v>
      </c>
      <c r="CI46" s="40">
        <f t="shared" ca="1" si="191"/>
        <v>100.00018893341684</v>
      </c>
      <c r="CJ46" s="40">
        <f t="shared" ca="1" si="192"/>
        <v>100.00018902918218</v>
      </c>
      <c r="CK46" s="40">
        <f t="shared" ca="1" si="157"/>
        <v>100.00018893341684</v>
      </c>
      <c r="CL46" s="40">
        <f t="shared" ca="1" si="158"/>
        <v>100.00018902918218</v>
      </c>
      <c r="CM46" s="40">
        <f t="shared" ca="1" si="159"/>
        <v>100.00018893341684</v>
      </c>
      <c r="CN46" s="40">
        <f t="shared" ca="1" si="160"/>
        <v>100.00018902918218</v>
      </c>
      <c r="CO46" s="40">
        <f t="shared" ca="1" si="161"/>
        <v>100.00018893341684</v>
      </c>
      <c r="CP46" s="40">
        <f t="shared" ca="1" si="162"/>
        <v>100.00018902918218</v>
      </c>
      <c r="CQ46" s="40">
        <f t="shared" ca="1" si="163"/>
        <v>100.00018893341684</v>
      </c>
      <c r="CR46" s="40">
        <f t="shared" ca="1" si="164"/>
        <v>100.00018902918218</v>
      </c>
      <c r="CS46" s="40">
        <f t="shared" ca="1" si="165"/>
        <v>100.00018893341684</v>
      </c>
      <c r="CT46" s="40">
        <f t="shared" ca="1" si="166"/>
        <v>100.00018902918204</v>
      </c>
      <c r="CU46" s="40">
        <f t="shared" ca="1" si="167"/>
        <v>100.00018893341615</v>
      </c>
      <c r="CV46" s="40">
        <f t="shared" ca="1" si="168"/>
        <v>100.00018902916936</v>
      </c>
      <c r="CW46" s="40">
        <f t="shared" ca="1" si="169"/>
        <v>100.0001889333596</v>
      </c>
      <c r="CX46" s="40">
        <f t="shared" ca="1" si="170"/>
        <v>100.0001890283468</v>
      </c>
      <c r="CY46" s="40">
        <f t="shared" ca="1" si="171"/>
        <v>100.00018892991663</v>
      </c>
      <c r="CZ46" s="40">
        <f t="shared" ca="1" si="172"/>
        <v>100.00018898136017</v>
      </c>
      <c r="DA46" s="40">
        <f t="shared" ca="1" si="173"/>
        <v>100.00018873673739</v>
      </c>
      <c r="DB46" s="40">
        <f t="shared" ca="1" si="174"/>
        <v>100.00018635838551</v>
      </c>
      <c r="DC46" s="40">
        <f t="shared" ca="1" si="175"/>
        <v>100.00017794777619</v>
      </c>
      <c r="DD46" s="40">
        <f t="shared" ca="1" si="176"/>
        <v>100.00003698372163</v>
      </c>
      <c r="DE46" s="40">
        <f t="shared" ca="1" si="177"/>
        <v>99.999567407416095</v>
      </c>
      <c r="DF46" s="40">
        <f t="shared" ca="1" si="178"/>
        <v>99.991198696494365</v>
      </c>
      <c r="DG46" s="40">
        <f t="shared" ca="1" si="179"/>
        <v>99.964864170525402</v>
      </c>
      <c r="DH46" s="40">
        <f t="shared" ca="1" si="180"/>
        <v>99.408910206325743</v>
      </c>
      <c r="DI46" s="40">
        <f t="shared" ca="1" si="181"/>
        <v>97.633556908753164</v>
      </c>
      <c r="DJ46" s="42">
        <f t="shared" ca="1" si="79"/>
        <v>27.926787388563458</v>
      </c>
      <c r="DK46" s="42">
        <f t="shared" ca="1" si="80"/>
        <v>25.117935631755905</v>
      </c>
      <c r="DL46" s="42">
        <f t="shared" ca="1" si="81"/>
        <v>25.00475224635964</v>
      </c>
      <c r="DM46" s="42">
        <f t="shared" ca="1" si="82"/>
        <v>25.000191505467388</v>
      </c>
      <c r="DN46" s="45">
        <f t="shared" ca="1" si="83"/>
        <v>25.00000802718445</v>
      </c>
    </row>
    <row r="47" spans="3:118" ht="30" customHeight="1" x14ac:dyDescent="0.3">
      <c r="H47">
        <v>30</v>
      </c>
      <c r="I47" s="41">
        <f t="shared" ca="1" si="75"/>
        <v>25.000007981064396</v>
      </c>
      <c r="J47" s="42">
        <f t="shared" ca="1" si="76"/>
        <v>25.000190405332269</v>
      </c>
      <c r="K47" s="42">
        <f t="shared" ca="1" si="216"/>
        <v>25.004724950019025</v>
      </c>
      <c r="L47" s="42">
        <f t="shared" ref="L47:M47" ca="1" si="217">IF($D$40=1,0,($D$12*$D$16)/(4*$D$16+$D$12)*((K47+L46+L48+M47)/$D$12+$D$21+0))</f>
        <v>25.117258316028394</v>
      </c>
      <c r="M47" s="42">
        <f t="shared" ca="1" si="217"/>
        <v>27.909980863245334</v>
      </c>
      <c r="N47" s="40">
        <f t="shared" ca="1" si="85"/>
        <v>97.216529399170312</v>
      </c>
      <c r="O47" s="40">
        <f t="shared" ca="1" si="91"/>
        <v>99.285429663228399</v>
      </c>
      <c r="P47" s="40">
        <f t="shared" ca="1" si="92"/>
        <v>99.957532544696647</v>
      </c>
      <c r="Q47" s="40">
        <f t="shared" ca="1" si="93"/>
        <v>99.988779756512983</v>
      </c>
      <c r="R47" s="40">
        <f t="shared" ca="1" si="94"/>
        <v>99.999441988586668</v>
      </c>
      <c r="S47" s="40">
        <f t="shared" ca="1" si="95"/>
        <v>99.99999277441573</v>
      </c>
      <c r="T47" s="40">
        <f t="shared" ca="1" si="96"/>
        <v>100.00017543140306</v>
      </c>
      <c r="U47" s="40">
        <f t="shared" ca="1" si="97"/>
        <v>100.00018509376234</v>
      </c>
      <c r="V47" s="40">
        <f t="shared" ca="1" si="98"/>
        <v>100.0001884460806</v>
      </c>
      <c r="W47" s="40">
        <f t="shared" ca="1" si="99"/>
        <v>100.00018851720081</v>
      </c>
      <c r="X47" s="40">
        <f t="shared" ca="1" si="100"/>
        <v>100.00018868545848</v>
      </c>
      <c r="Y47" s="40">
        <f t="shared" ca="1" si="101"/>
        <v>100.00018858120849</v>
      </c>
      <c r="Z47" s="40">
        <f t="shared" ca="1" si="102"/>
        <v>100.00018869011333</v>
      </c>
      <c r="AA47" s="40">
        <f t="shared" ca="1" si="103"/>
        <v>100.00018858247537</v>
      </c>
      <c r="AB47" s="40">
        <f t="shared" ca="1" si="104"/>
        <v>100.00018869020782</v>
      </c>
      <c r="AC47" s="40">
        <f t="shared" ca="1" si="105"/>
        <v>100.00018858250127</v>
      </c>
      <c r="AD47" s="40">
        <f t="shared" ca="1" si="106"/>
        <v>100.00018869020978</v>
      </c>
      <c r="AE47" s="40">
        <f t="shared" ca="1" si="107"/>
        <v>100.00018858250183</v>
      </c>
      <c r="AF47" s="40">
        <f t="shared" ca="1" si="108"/>
        <v>100.00018869020982</v>
      </c>
      <c r="AG47" s="40">
        <f t="shared" ca="1" si="109"/>
        <v>100.00018858250183</v>
      </c>
      <c r="AH47" s="40">
        <f t="shared" ca="1" si="110"/>
        <v>100.00018869020982</v>
      </c>
      <c r="AI47" s="40">
        <f t="shared" ca="1" si="111"/>
        <v>100.00018858250183</v>
      </c>
      <c r="AJ47" s="40">
        <f t="shared" ca="1" si="112"/>
        <v>100.00018869020988</v>
      </c>
      <c r="AK47" s="40">
        <f t="shared" ca="1" si="113"/>
        <v>100.00018858250219</v>
      </c>
      <c r="AL47" s="40">
        <f t="shared" ca="1" si="114"/>
        <v>100.0001886902124</v>
      </c>
      <c r="AM47" s="40">
        <f t="shared" ca="1" si="115"/>
        <v>100.00018858250918</v>
      </c>
      <c r="AN47" s="40">
        <f t="shared" ca="1" si="116"/>
        <v>100.00018869026071</v>
      </c>
      <c r="AO47" s="40">
        <f t="shared" ca="1" si="117"/>
        <v>100.00018858262199</v>
      </c>
      <c r="AP47" s="40">
        <f t="shared" ca="1" si="118"/>
        <v>100.00018869077653</v>
      </c>
      <c r="AQ47" s="40">
        <f t="shared" ca="1" si="119"/>
        <v>100.00018858357949</v>
      </c>
      <c r="AR47" s="40">
        <f t="shared" ca="1" si="120"/>
        <v>100.00018869339138</v>
      </c>
      <c r="AS47" s="40">
        <f t="shared" ca="1" si="121"/>
        <v>100.00018858725251</v>
      </c>
      <c r="AT47" s="40">
        <f t="shared" ca="1" si="122"/>
        <v>100.00018869897502</v>
      </c>
      <c r="AU47" s="40">
        <f t="shared" ca="1" si="123"/>
        <v>100.0001885932756</v>
      </c>
      <c r="AV47" s="40">
        <f t="shared" ca="1" si="124"/>
        <v>100.00018870497078</v>
      </c>
      <c r="AW47" s="40">
        <f t="shared" ca="1" si="125"/>
        <v>100.00018859906473</v>
      </c>
      <c r="AX47" s="40">
        <f t="shared" ca="1" si="126"/>
        <v>100.00018871023009</v>
      </c>
      <c r="AY47" s="40">
        <f t="shared" ca="1" si="127"/>
        <v>100.00018860388742</v>
      </c>
      <c r="AZ47" s="40">
        <f t="shared" ca="1" si="128"/>
        <v>100.00018871360186</v>
      </c>
      <c r="BA47" s="40">
        <f t="shared" ca="1" si="129"/>
        <v>100.00018860642867</v>
      </c>
      <c r="BB47" s="40">
        <f t="shared" ca="1" si="130"/>
        <v>100.00018871469594</v>
      </c>
      <c r="BC47" s="40">
        <f t="shared" ca="1" si="131"/>
        <v>100.0001886070735</v>
      </c>
      <c r="BD47" s="40">
        <f t="shared" ca="1" si="132"/>
        <v>100.00018871486706</v>
      </c>
      <c r="BE47" s="40">
        <f t="shared" ca="1" si="133"/>
        <v>100.00018860715426</v>
      </c>
      <c r="BF47" s="40">
        <f t="shared" ca="1" si="134"/>
        <v>100.00018871488142</v>
      </c>
      <c r="BG47" s="40">
        <f t="shared" ca="1" si="135"/>
        <v>100.0001886071599</v>
      </c>
      <c r="BH47" s="40">
        <f t="shared" ca="1" si="136"/>
        <v>100.00018871488221</v>
      </c>
      <c r="BI47" s="40">
        <f t="shared" ca="1" si="137"/>
        <v>100.00018860716033</v>
      </c>
      <c r="BJ47" s="40">
        <f t="shared" ca="1" si="138"/>
        <v>100.0001887148844</v>
      </c>
      <c r="BK47" s="40">
        <f t="shared" ca="1" si="139"/>
        <v>100.00018860716885</v>
      </c>
      <c r="BL47" s="40">
        <f t="shared" ca="1" si="140"/>
        <v>100.00018871499404</v>
      </c>
      <c r="BM47" s="40">
        <f t="shared" ca="1" si="141"/>
        <v>100.00018860750609</v>
      </c>
      <c r="BN47" s="40">
        <f t="shared" ca="1" si="142"/>
        <v>100.00018871717388</v>
      </c>
      <c r="BO47" s="40">
        <f t="shared" ca="1" si="143"/>
        <v>100.00018861136344</v>
      </c>
      <c r="BP47" s="40">
        <f t="shared" ca="1" si="144"/>
        <v>100.00018872311071</v>
      </c>
      <c r="BQ47" s="40">
        <f t="shared" ca="1" si="145"/>
        <v>100.0001886172945</v>
      </c>
      <c r="BR47" s="40">
        <f t="shared" ca="1" si="146"/>
        <v>100.00018872695745</v>
      </c>
      <c r="BS47" s="40">
        <f t="shared" ca="1" si="147"/>
        <v>100.0001886194633</v>
      </c>
      <c r="BT47" s="40">
        <f t="shared" ca="1" si="148"/>
        <v>100.00018872729332</v>
      </c>
      <c r="BU47" s="40">
        <f t="shared" ca="1" si="149"/>
        <v>100.00018861957254</v>
      </c>
      <c r="BV47" s="40">
        <f t="shared" ca="1" si="150"/>
        <v>100.00018872730168</v>
      </c>
      <c r="BW47" s="40">
        <f t="shared" ca="1" si="151"/>
        <v>100.00018861957463</v>
      </c>
      <c r="BX47" s="40">
        <f t="shared" ca="1" si="152"/>
        <v>100.00018872730185</v>
      </c>
      <c r="BY47" s="40">
        <f t="shared" ca="1" si="153"/>
        <v>100.00018861957463</v>
      </c>
      <c r="BZ47" s="40">
        <f t="shared" ca="1" si="89"/>
        <v>100.00018872730185</v>
      </c>
      <c r="CA47" s="40">
        <f t="shared" ca="1" si="183"/>
        <v>100.00018861957463</v>
      </c>
      <c r="CB47" s="40">
        <f t="shared" ca="1" si="184"/>
        <v>100.00018872730185</v>
      </c>
      <c r="CC47" s="40">
        <f t="shared" ca="1" si="185"/>
        <v>100.00018861957463</v>
      </c>
      <c r="CD47" s="40">
        <f t="shared" ca="1" si="186"/>
        <v>100.00018872730185</v>
      </c>
      <c r="CE47" s="40">
        <f t="shared" ca="1" si="187"/>
        <v>100.00018861957463</v>
      </c>
      <c r="CF47" s="40">
        <f t="shared" ca="1" si="188"/>
        <v>100.00018872730185</v>
      </c>
      <c r="CG47" s="40">
        <f t="shared" ca="1" si="189"/>
        <v>100.00018861957463</v>
      </c>
      <c r="CH47" s="40">
        <f t="shared" ca="1" si="190"/>
        <v>100.00018872730185</v>
      </c>
      <c r="CI47" s="40">
        <f t="shared" ca="1" si="191"/>
        <v>100.00018861957463</v>
      </c>
      <c r="CJ47" s="40">
        <f t="shared" ca="1" si="192"/>
        <v>100.00018872730185</v>
      </c>
      <c r="CK47" s="40">
        <f t="shared" ca="1" si="157"/>
        <v>100.00018861957463</v>
      </c>
      <c r="CL47" s="40">
        <f t="shared" ca="1" si="158"/>
        <v>100.00018872730185</v>
      </c>
      <c r="CM47" s="40">
        <f t="shared" ca="1" si="159"/>
        <v>100.00018861957463</v>
      </c>
      <c r="CN47" s="40">
        <f t="shared" ca="1" si="160"/>
        <v>100.00018872730185</v>
      </c>
      <c r="CO47" s="40">
        <f t="shared" ca="1" si="161"/>
        <v>100.00018861957463</v>
      </c>
      <c r="CP47" s="40">
        <f t="shared" ca="1" si="162"/>
        <v>100.00018872730185</v>
      </c>
      <c r="CQ47" s="40">
        <f t="shared" ca="1" si="163"/>
        <v>100.00018861957463</v>
      </c>
      <c r="CR47" s="40">
        <f t="shared" ca="1" si="164"/>
        <v>100.00018872730185</v>
      </c>
      <c r="CS47" s="40">
        <f t="shared" ca="1" si="165"/>
        <v>100.00018861957463</v>
      </c>
      <c r="CT47" s="40">
        <f t="shared" ca="1" si="166"/>
        <v>100.00018872730168</v>
      </c>
      <c r="CU47" s="40">
        <f t="shared" ca="1" si="167"/>
        <v>100.00018861957395</v>
      </c>
      <c r="CV47" s="40">
        <f t="shared" ca="1" si="168"/>
        <v>100.00018872728837</v>
      </c>
      <c r="CW47" s="40">
        <f t="shared" ca="1" si="169"/>
        <v>100.00018861951907</v>
      </c>
      <c r="CX47" s="40">
        <f t="shared" ca="1" si="170"/>
        <v>100.00018872642698</v>
      </c>
      <c r="CY47" s="40">
        <f t="shared" ca="1" si="171"/>
        <v>100.0001886161772</v>
      </c>
      <c r="CZ47" s="40">
        <f t="shared" ca="1" si="172"/>
        <v>100.00018867726102</v>
      </c>
      <c r="DA47" s="40">
        <f t="shared" ca="1" si="173"/>
        <v>100.00018842861186</v>
      </c>
      <c r="DB47" s="40">
        <f t="shared" ca="1" si="174"/>
        <v>100.00018593203446</v>
      </c>
      <c r="DC47" s="40">
        <f t="shared" ca="1" si="175"/>
        <v>100.00017794944738</v>
      </c>
      <c r="DD47" s="40">
        <f t="shared" ca="1" si="176"/>
        <v>100.00002950707486</v>
      </c>
      <c r="DE47" s="40">
        <f t="shared" ca="1" si="177"/>
        <v>99.999584167907017</v>
      </c>
      <c r="DF47" s="40">
        <f t="shared" ca="1" si="178"/>
        <v>99.990761453707663</v>
      </c>
      <c r="DG47" s="40">
        <f t="shared" ca="1" si="179"/>
        <v>99.965657521956047</v>
      </c>
      <c r="DH47" s="40">
        <f t="shared" ca="1" si="180"/>
        <v>99.37829899236543</v>
      </c>
      <c r="DI47" s="40">
        <f t="shared" ca="1" si="181"/>
        <v>97.668089193816925</v>
      </c>
      <c r="DJ47" s="42">
        <f t="shared" ca="1" si="79"/>
        <v>27.92817908036929</v>
      </c>
      <c r="DK47" s="42">
        <f t="shared" ca="1" si="80"/>
        <v>25.117991718576661</v>
      </c>
      <c r="DL47" s="42">
        <f t="shared" ca="1" si="81"/>
        <v>25.004754506724886</v>
      </c>
      <c r="DM47" s="42">
        <f t="shared" ca="1" si="82"/>
        <v>25.000191596568726</v>
      </c>
      <c r="DN47" s="45">
        <f t="shared" ca="1" si="83"/>
        <v>25.000008031003656</v>
      </c>
    </row>
    <row r="48" spans="3:118" ht="30" customHeight="1" x14ac:dyDescent="0.3">
      <c r="H48">
        <v>28</v>
      </c>
      <c r="I48" s="41">
        <f t="shared" ca="1" si="75"/>
        <v>25.00000798792701</v>
      </c>
      <c r="J48" s="42">
        <f t="shared" ca="1" si="76"/>
        <v>25.000190569029854</v>
      </c>
      <c r="K48" s="42">
        <f t="shared" ca="1" si="216"/>
        <v>25.00472901161951</v>
      </c>
      <c r="L48" s="42">
        <f t="shared" ref="L48:M48" ca="1" si="218">IF($D$40=1,0,($D$12*$D$16)/(4*$D$16+$D$12)*((K48+L47+L49+M48)/$D$12+$D$21+0))</f>
        <v>25.117359097445657</v>
      </c>
      <c r="M48" s="42">
        <f t="shared" ca="1" si="218"/>
        <v>27.912481575751546</v>
      </c>
      <c r="N48" s="40">
        <f t="shared" ca="1" si="85"/>
        <v>97.278580154180119</v>
      </c>
      <c r="O48" s="40">
        <f t="shared" ca="1" si="91"/>
        <v>99.249400165545822</v>
      </c>
      <c r="P48" s="40">
        <f t="shared" ca="1" si="92"/>
        <v>99.958586767063153</v>
      </c>
      <c r="Q48" s="40">
        <f t="shared" ca="1" si="93"/>
        <v>99.98822356105866</v>
      </c>
      <c r="R48" s="40">
        <f t="shared" ca="1" si="94"/>
        <v>99.999462323881815</v>
      </c>
      <c r="S48" s="40">
        <f t="shared" ca="1" si="95"/>
        <v>99.99998309670876</v>
      </c>
      <c r="T48" s="40">
        <f t="shared" ca="1" si="96"/>
        <v>100.00017550578427</v>
      </c>
      <c r="U48" s="40">
        <f t="shared" ca="1" si="97"/>
        <v>100.00018461605688</v>
      </c>
      <c r="V48" s="40">
        <f t="shared" ca="1" si="98"/>
        <v>100.00018815171656</v>
      </c>
      <c r="W48" s="40">
        <f t="shared" ca="1" si="99"/>
        <v>100.00018820089379</v>
      </c>
      <c r="X48" s="40">
        <f t="shared" ca="1" si="100"/>
        <v>100.00018838428214</v>
      </c>
      <c r="Y48" s="40">
        <f t="shared" ca="1" si="101"/>
        <v>100.00018826785656</v>
      </c>
      <c r="Z48" s="40">
        <f t="shared" ca="1" si="102"/>
        <v>100.00018838880418</v>
      </c>
      <c r="AA48" s="40">
        <f t="shared" ca="1" si="103"/>
        <v>100.00018826918075</v>
      </c>
      <c r="AB48" s="40">
        <f t="shared" ca="1" si="104"/>
        <v>100.00018838889595</v>
      </c>
      <c r="AC48" s="40">
        <f t="shared" ca="1" si="105"/>
        <v>100.00018826920783</v>
      </c>
      <c r="AD48" s="40">
        <f t="shared" ca="1" si="106"/>
        <v>100.00018838889787</v>
      </c>
      <c r="AE48" s="40">
        <f t="shared" ca="1" si="107"/>
        <v>100.00018826920842</v>
      </c>
      <c r="AF48" s="40">
        <f t="shared" ca="1" si="108"/>
        <v>100.0001883888979</v>
      </c>
      <c r="AG48" s="40">
        <f t="shared" ca="1" si="109"/>
        <v>100.00018826920842</v>
      </c>
      <c r="AH48" s="40">
        <f t="shared" ca="1" si="110"/>
        <v>100.0001883888979</v>
      </c>
      <c r="AI48" s="40">
        <f t="shared" ca="1" si="111"/>
        <v>100.00018826920842</v>
      </c>
      <c r="AJ48" s="40">
        <f t="shared" ca="1" si="112"/>
        <v>100.00018838889797</v>
      </c>
      <c r="AK48" s="40">
        <f t="shared" ca="1" si="113"/>
        <v>100.00018826920873</v>
      </c>
      <c r="AL48" s="40">
        <f t="shared" ca="1" si="114"/>
        <v>100.00018838890055</v>
      </c>
      <c r="AM48" s="40">
        <f t="shared" ca="1" si="115"/>
        <v>100.00018826921557</v>
      </c>
      <c r="AN48" s="40">
        <f t="shared" ca="1" si="116"/>
        <v>100.00018838895018</v>
      </c>
      <c r="AO48" s="40">
        <f t="shared" ca="1" si="117"/>
        <v>100.00018826932563</v>
      </c>
      <c r="AP48" s="40">
        <f t="shared" ca="1" si="118"/>
        <v>100.00018838947591</v>
      </c>
      <c r="AQ48" s="40">
        <f t="shared" ca="1" si="119"/>
        <v>100.00018827026543</v>
      </c>
      <c r="AR48" s="40">
        <f t="shared" ca="1" si="120"/>
        <v>100.00018839211781</v>
      </c>
      <c r="AS48" s="40">
        <f t="shared" ca="1" si="121"/>
        <v>100.00018827389911</v>
      </c>
      <c r="AT48" s="40">
        <f t="shared" ca="1" si="122"/>
        <v>100.00018839771093</v>
      </c>
      <c r="AU48" s="40">
        <f t="shared" ca="1" si="123"/>
        <v>100.00018827990363</v>
      </c>
      <c r="AV48" s="40">
        <f t="shared" ca="1" si="124"/>
        <v>100.00018840369115</v>
      </c>
      <c r="AW48" s="40">
        <f t="shared" ca="1" si="125"/>
        <v>100.00018828568952</v>
      </c>
      <c r="AX48" s="40">
        <f t="shared" ca="1" si="126"/>
        <v>100.00018840893117</v>
      </c>
      <c r="AY48" s="40">
        <f t="shared" ca="1" si="127"/>
        <v>100.0001882905197</v>
      </c>
      <c r="AZ48" s="40">
        <f t="shared" ca="1" si="128"/>
        <v>100.00018841227224</v>
      </c>
      <c r="BA48" s="40">
        <f t="shared" ca="1" si="129"/>
        <v>100.00018829308181</v>
      </c>
      <c r="BB48" s="40">
        <f t="shared" ca="1" si="130"/>
        <v>100.00018841334874</v>
      </c>
      <c r="BC48" s="40">
        <f t="shared" ca="1" si="131"/>
        <v>100.00018829373704</v>
      </c>
      <c r="BD48" s="40">
        <f t="shared" ca="1" si="132"/>
        <v>100.00018841351614</v>
      </c>
      <c r="BE48" s="40">
        <f t="shared" ca="1" si="133"/>
        <v>100.00018829381966</v>
      </c>
      <c r="BF48" s="40">
        <f t="shared" ca="1" si="134"/>
        <v>100.00018841353013</v>
      </c>
      <c r="BG48" s="40">
        <f t="shared" ca="1" si="135"/>
        <v>100.00018829382547</v>
      </c>
      <c r="BH48" s="40">
        <f t="shared" ca="1" si="136"/>
        <v>100.00018841353089</v>
      </c>
      <c r="BI48" s="40">
        <f t="shared" ca="1" si="137"/>
        <v>100.00018829382594</v>
      </c>
      <c r="BJ48" s="40">
        <f t="shared" ca="1" si="138"/>
        <v>100.00018841353319</v>
      </c>
      <c r="BK48" s="40">
        <f t="shared" ca="1" si="139"/>
        <v>100.00018829383421</v>
      </c>
      <c r="BL48" s="40">
        <f t="shared" ca="1" si="140"/>
        <v>100.00018841364692</v>
      </c>
      <c r="BM48" s="40">
        <f t="shared" ca="1" si="141"/>
        <v>100.00018829416143</v>
      </c>
      <c r="BN48" s="40">
        <f t="shared" ca="1" si="142"/>
        <v>100.00018841587084</v>
      </c>
      <c r="BO48" s="40">
        <f t="shared" ca="1" si="143"/>
        <v>100.0001882979585</v>
      </c>
      <c r="BP48" s="40">
        <f t="shared" ca="1" si="144"/>
        <v>100.00018842180238</v>
      </c>
      <c r="BQ48" s="40">
        <f t="shared" ca="1" si="145"/>
        <v>100.00018830388402</v>
      </c>
      <c r="BR48" s="40">
        <f t="shared" ca="1" si="146"/>
        <v>100.00018842558909</v>
      </c>
      <c r="BS48" s="40">
        <f t="shared" ca="1" si="147"/>
        <v>100.0001883060966</v>
      </c>
      <c r="BT48" s="40">
        <f t="shared" ca="1" si="148"/>
        <v>100.00018842591498</v>
      </c>
      <c r="BU48" s="40">
        <f t="shared" ca="1" si="149"/>
        <v>100.00018830620994</v>
      </c>
      <c r="BV48" s="40">
        <f t="shared" ca="1" si="150"/>
        <v>100.00018842592307</v>
      </c>
      <c r="BW48" s="40">
        <f t="shared" ca="1" si="151"/>
        <v>100.00018830621211</v>
      </c>
      <c r="BX48" s="40">
        <f t="shared" ca="1" si="152"/>
        <v>100.00018842592324</v>
      </c>
      <c r="BY48" s="40">
        <f t="shared" ca="1" si="153"/>
        <v>100.00018830621211</v>
      </c>
      <c r="BZ48" s="40">
        <f t="shared" ca="1" si="89"/>
        <v>100.00018842592324</v>
      </c>
      <c r="CA48" s="40">
        <f t="shared" ca="1" si="183"/>
        <v>100.00018830621211</v>
      </c>
      <c r="CB48" s="40">
        <f t="shared" ca="1" si="184"/>
        <v>100.00018842592324</v>
      </c>
      <c r="CC48" s="40">
        <f t="shared" ca="1" si="185"/>
        <v>100.00018830621211</v>
      </c>
      <c r="CD48" s="40">
        <f t="shared" ca="1" si="186"/>
        <v>100.00018842592324</v>
      </c>
      <c r="CE48" s="40">
        <f t="shared" ca="1" si="187"/>
        <v>100.00018830621211</v>
      </c>
      <c r="CF48" s="40">
        <f t="shared" ca="1" si="188"/>
        <v>100.00018842592324</v>
      </c>
      <c r="CG48" s="40">
        <f t="shared" ca="1" si="189"/>
        <v>100.00018830621211</v>
      </c>
      <c r="CH48" s="40">
        <f t="shared" ca="1" si="190"/>
        <v>100.00018842592324</v>
      </c>
      <c r="CI48" s="40">
        <f t="shared" ca="1" si="191"/>
        <v>100.00018830621211</v>
      </c>
      <c r="CJ48" s="40">
        <f t="shared" ca="1" si="192"/>
        <v>100.00018842592324</v>
      </c>
      <c r="CK48" s="40">
        <f t="shared" ca="1" si="157"/>
        <v>100.00018830621211</v>
      </c>
      <c r="CL48" s="40">
        <f t="shared" ca="1" si="158"/>
        <v>100.00018842592324</v>
      </c>
      <c r="CM48" s="40">
        <f t="shared" ca="1" si="159"/>
        <v>100.00018830621211</v>
      </c>
      <c r="CN48" s="40">
        <f t="shared" ca="1" si="160"/>
        <v>100.00018842592324</v>
      </c>
      <c r="CO48" s="40">
        <f t="shared" ca="1" si="161"/>
        <v>100.00018830621211</v>
      </c>
      <c r="CP48" s="40">
        <f t="shared" ca="1" si="162"/>
        <v>100.00018842592324</v>
      </c>
      <c r="CQ48" s="40">
        <f t="shared" ca="1" si="163"/>
        <v>100.00018830621211</v>
      </c>
      <c r="CR48" s="40">
        <f t="shared" ca="1" si="164"/>
        <v>100.00018842592324</v>
      </c>
      <c r="CS48" s="40">
        <f t="shared" ca="1" si="165"/>
        <v>100.00018830621211</v>
      </c>
      <c r="CT48" s="40">
        <f t="shared" ca="1" si="166"/>
        <v>100.00018842592307</v>
      </c>
      <c r="CU48" s="40">
        <f t="shared" ca="1" si="167"/>
        <v>100.00018830621144</v>
      </c>
      <c r="CV48" s="40">
        <f t="shared" ca="1" si="168"/>
        <v>100.0001884259091</v>
      </c>
      <c r="CW48" s="40">
        <f t="shared" ca="1" si="169"/>
        <v>100.00018830615817</v>
      </c>
      <c r="CX48" s="40">
        <f t="shared" ca="1" si="170"/>
        <v>100.0001884250063</v>
      </c>
      <c r="CY48" s="40">
        <f t="shared" ca="1" si="171"/>
        <v>100.00018830291275</v>
      </c>
      <c r="CZ48" s="40">
        <f t="shared" ca="1" si="172"/>
        <v>100.00018837351692</v>
      </c>
      <c r="DA48" s="40">
        <f t="shared" ca="1" si="173"/>
        <v>100.00018812070525</v>
      </c>
      <c r="DB48" s="40">
        <f t="shared" ca="1" si="174"/>
        <v>100.00018549792364</v>
      </c>
      <c r="DC48" s="40">
        <f t="shared" ca="1" si="175"/>
        <v>100.00017793714557</v>
      </c>
      <c r="DD48" s="40">
        <f t="shared" ca="1" si="176"/>
        <v>100.00002155537931</v>
      </c>
      <c r="DE48" s="40">
        <f t="shared" ca="1" si="177"/>
        <v>99.999600156203385</v>
      </c>
      <c r="DF48" s="40">
        <f t="shared" ca="1" si="178"/>
        <v>99.990295773636547</v>
      </c>
      <c r="DG48" s="40">
        <f t="shared" ca="1" si="179"/>
        <v>99.966418475018131</v>
      </c>
      <c r="DH48" s="40">
        <f t="shared" ca="1" si="180"/>
        <v>99.345817611167362</v>
      </c>
      <c r="DI48" s="40">
        <f t="shared" ca="1" si="181"/>
        <v>97.704725064274953</v>
      </c>
      <c r="DJ48" s="42">
        <f t="shared" ca="1" si="79"/>
        <v>27.929655549148183</v>
      </c>
      <c r="DK48" s="42">
        <f t="shared" ca="1" si="80"/>
        <v>25.118051222009452</v>
      </c>
      <c r="DL48" s="42">
        <f t="shared" ca="1" si="81"/>
        <v>25.004756904783648</v>
      </c>
      <c r="DM48" s="42">
        <f t="shared" ca="1" si="82"/>
        <v>25.000191693219637</v>
      </c>
      <c r="DN48" s="45">
        <f t="shared" ca="1" si="83"/>
        <v>25.000008035055515</v>
      </c>
    </row>
    <row r="49" spans="8:118" ht="30" customHeight="1" x14ac:dyDescent="0.3">
      <c r="H49">
        <v>26</v>
      </c>
      <c r="I49" s="41">
        <f t="shared" ca="1" si="75"/>
        <v>25.000007994871495</v>
      </c>
      <c r="J49" s="42">
        <f t="shared" ca="1" si="76"/>
        <v>25.000190734680348</v>
      </c>
      <c r="K49" s="42">
        <f t="shared" ca="1" si="216"/>
        <v>25.004733121673873</v>
      </c>
      <c r="L49" s="42">
        <f t="shared" ref="L49:M49" ca="1" si="219">IF($D$40=1,0,($D$12*$D$16)/(4*$D$16+$D$12)*((K49+L48+L50+M49)/$D$12+$D$21+0))</f>
        <v>25.117461081138895</v>
      </c>
      <c r="M49" s="42">
        <f t="shared" ca="1" si="219"/>
        <v>27.915012120085905</v>
      </c>
      <c r="N49" s="40">
        <f t="shared" ca="1" si="85"/>
        <v>97.341371120250798</v>
      </c>
      <c r="O49" s="40">
        <f t="shared" ca="1" si="91"/>
        <v>99.21109910921939</v>
      </c>
      <c r="P49" s="40">
        <f t="shared" ca="1" si="92"/>
        <v>99.959602234365761</v>
      </c>
      <c r="Q49" s="40">
        <f t="shared" ca="1" si="93"/>
        <v>99.987630941634833</v>
      </c>
      <c r="R49" s="40">
        <f t="shared" ca="1" si="94"/>
        <v>99.999481826123656</v>
      </c>
      <c r="S49" s="40">
        <f t="shared" ca="1" si="95"/>
        <v>99.999972799848891</v>
      </c>
      <c r="T49" s="40">
        <f t="shared" ca="1" si="96"/>
        <v>100.00017556533371</v>
      </c>
      <c r="U49" s="40">
        <f t="shared" ca="1" si="97"/>
        <v>100.00018412798771</v>
      </c>
      <c r="V49" s="40">
        <f t="shared" ca="1" si="98"/>
        <v>100.00018785757646</v>
      </c>
      <c r="W49" s="40">
        <f t="shared" ca="1" si="99"/>
        <v>100.00018788486547</v>
      </c>
      <c r="X49" s="40">
        <f t="shared" ca="1" si="100"/>
        <v>100.00018808360372</v>
      </c>
      <c r="Y49" s="40">
        <f t="shared" ca="1" si="101"/>
        <v>100.00018795497536</v>
      </c>
      <c r="Z49" s="40">
        <f t="shared" ca="1" si="102"/>
        <v>100.00018808799814</v>
      </c>
      <c r="AA49" s="40">
        <f t="shared" ca="1" si="103"/>
        <v>100.00018795636051</v>
      </c>
      <c r="AB49" s="40">
        <f t="shared" ca="1" si="104"/>
        <v>100.00018808808733</v>
      </c>
      <c r="AC49" s="40">
        <f t="shared" ca="1" si="105"/>
        <v>100.00018795638884</v>
      </c>
      <c r="AD49" s="40">
        <f t="shared" ca="1" si="106"/>
        <v>100.00018808808917</v>
      </c>
      <c r="AE49" s="40">
        <f t="shared" ca="1" si="107"/>
        <v>100.00018795638947</v>
      </c>
      <c r="AF49" s="40">
        <f t="shared" ca="1" si="108"/>
        <v>100.00018808808923</v>
      </c>
      <c r="AG49" s="40">
        <f t="shared" ca="1" si="109"/>
        <v>100.00018795638947</v>
      </c>
      <c r="AH49" s="40">
        <f t="shared" ca="1" si="110"/>
        <v>100.00018808808923</v>
      </c>
      <c r="AI49" s="40">
        <f t="shared" ca="1" si="111"/>
        <v>100.00018795638947</v>
      </c>
      <c r="AJ49" s="40">
        <f t="shared" ca="1" si="112"/>
        <v>100.0001880880893</v>
      </c>
      <c r="AK49" s="40">
        <f t="shared" ca="1" si="113"/>
        <v>100.00018795638975</v>
      </c>
      <c r="AL49" s="40">
        <f t="shared" ca="1" si="114"/>
        <v>100.00018808809196</v>
      </c>
      <c r="AM49" s="40">
        <f t="shared" ca="1" si="115"/>
        <v>100.0001879563964</v>
      </c>
      <c r="AN49" s="40">
        <f t="shared" ca="1" si="116"/>
        <v>100.00018808814291</v>
      </c>
      <c r="AO49" s="40">
        <f t="shared" ca="1" si="117"/>
        <v>100.00018795650381</v>
      </c>
      <c r="AP49" s="40">
        <f t="shared" ca="1" si="118"/>
        <v>100.0001880886788</v>
      </c>
      <c r="AQ49" s="40">
        <f t="shared" ca="1" si="119"/>
        <v>100.00018795742606</v>
      </c>
      <c r="AR49" s="40">
        <f t="shared" ca="1" si="120"/>
        <v>100.00018809134798</v>
      </c>
      <c r="AS49" s="40">
        <f t="shared" ca="1" si="121"/>
        <v>100.0001879610204</v>
      </c>
      <c r="AT49" s="40">
        <f t="shared" ca="1" si="122"/>
        <v>100.00018809695027</v>
      </c>
      <c r="AU49" s="40">
        <f t="shared" ca="1" si="123"/>
        <v>100.00018796700596</v>
      </c>
      <c r="AV49" s="40">
        <f t="shared" ca="1" si="124"/>
        <v>100.00018810291488</v>
      </c>
      <c r="AW49" s="40">
        <f t="shared" ca="1" si="125"/>
        <v>100.00018797278864</v>
      </c>
      <c r="AX49" s="40">
        <f t="shared" ca="1" si="126"/>
        <v>100.00018810813543</v>
      </c>
      <c r="AY49" s="40">
        <f t="shared" ca="1" si="127"/>
        <v>100.00018797762614</v>
      </c>
      <c r="AZ49" s="40">
        <f t="shared" ca="1" si="128"/>
        <v>100.00018811144575</v>
      </c>
      <c r="BA49" s="40">
        <f t="shared" ca="1" si="129"/>
        <v>100.00018798020923</v>
      </c>
      <c r="BB49" s="40">
        <f t="shared" ca="1" si="130"/>
        <v>100.00018811250479</v>
      </c>
      <c r="BC49" s="40">
        <f t="shared" ca="1" si="131"/>
        <v>100.00018798087505</v>
      </c>
      <c r="BD49" s="40">
        <f t="shared" ca="1" si="132"/>
        <v>100.00018811266852</v>
      </c>
      <c r="BE49" s="40">
        <f t="shared" ca="1" si="133"/>
        <v>100.00018798095959</v>
      </c>
      <c r="BF49" s="40">
        <f t="shared" ca="1" si="134"/>
        <v>100.00018811268214</v>
      </c>
      <c r="BG49" s="40">
        <f t="shared" ca="1" si="135"/>
        <v>100.00018798096556</v>
      </c>
      <c r="BH49" s="40">
        <f t="shared" ca="1" si="136"/>
        <v>100.00018811268288</v>
      </c>
      <c r="BI49" s="40">
        <f t="shared" ca="1" si="137"/>
        <v>100.00018798096606</v>
      </c>
      <c r="BJ49" s="40">
        <f t="shared" ca="1" si="138"/>
        <v>100.00018811268531</v>
      </c>
      <c r="BK49" s="40">
        <f t="shared" ca="1" si="139"/>
        <v>100.00018798097408</v>
      </c>
      <c r="BL49" s="40">
        <f t="shared" ca="1" si="140"/>
        <v>100.00018811280333</v>
      </c>
      <c r="BM49" s="40">
        <f t="shared" ca="1" si="141"/>
        <v>100.00018798129153</v>
      </c>
      <c r="BN49" s="40">
        <f t="shared" ca="1" si="142"/>
        <v>100.00018811507186</v>
      </c>
      <c r="BO49" s="40">
        <f t="shared" ca="1" si="143"/>
        <v>100.00018798502822</v>
      </c>
      <c r="BP49" s="40">
        <f t="shared" ca="1" si="144"/>
        <v>100.00018812099768</v>
      </c>
      <c r="BQ49" s="40">
        <f t="shared" ca="1" si="145"/>
        <v>100.00018799094778</v>
      </c>
      <c r="BR49" s="40">
        <f t="shared" ca="1" si="146"/>
        <v>100.00018812472422</v>
      </c>
      <c r="BS49" s="40">
        <f t="shared" ca="1" si="147"/>
        <v>100.00018799320469</v>
      </c>
      <c r="BT49" s="40">
        <f t="shared" ca="1" si="148"/>
        <v>100.00018812504041</v>
      </c>
      <c r="BU49" s="40">
        <f t="shared" ca="1" si="149"/>
        <v>100.00018799332229</v>
      </c>
      <c r="BV49" s="40">
        <f t="shared" ca="1" si="150"/>
        <v>100.00018812504824</v>
      </c>
      <c r="BW49" s="40">
        <f t="shared" ca="1" si="151"/>
        <v>100.00018799332454</v>
      </c>
      <c r="BX49" s="40">
        <f t="shared" ca="1" si="152"/>
        <v>100.00018812504841</v>
      </c>
      <c r="BY49" s="40">
        <f t="shared" ca="1" si="153"/>
        <v>100.00018799332454</v>
      </c>
      <c r="BZ49" s="40">
        <f t="shared" ca="1" si="89"/>
        <v>100.00018812504841</v>
      </c>
      <c r="CA49" s="40">
        <f t="shared" ca="1" si="183"/>
        <v>100.00018799332454</v>
      </c>
      <c r="CB49" s="40">
        <f t="shared" ca="1" si="184"/>
        <v>100.00018812504841</v>
      </c>
      <c r="CC49" s="40">
        <f t="shared" ca="1" si="185"/>
        <v>100.00018799332454</v>
      </c>
      <c r="CD49" s="40">
        <f t="shared" ca="1" si="186"/>
        <v>100.00018812504841</v>
      </c>
      <c r="CE49" s="40">
        <f t="shared" ca="1" si="187"/>
        <v>100.00018799332454</v>
      </c>
      <c r="CF49" s="40">
        <f t="shared" ca="1" si="188"/>
        <v>100.00018812504841</v>
      </c>
      <c r="CG49" s="40">
        <f t="shared" ca="1" si="189"/>
        <v>100.00018799332454</v>
      </c>
      <c r="CH49" s="40">
        <f t="shared" ca="1" si="190"/>
        <v>100.00018812504841</v>
      </c>
      <c r="CI49" s="40">
        <f t="shared" ca="1" si="191"/>
        <v>100.00018799332454</v>
      </c>
      <c r="CJ49" s="40">
        <f t="shared" ca="1" si="192"/>
        <v>100.00018812504841</v>
      </c>
      <c r="CK49" s="40">
        <f t="shared" ca="1" si="157"/>
        <v>100.00018799332454</v>
      </c>
      <c r="CL49" s="40">
        <f t="shared" ca="1" si="158"/>
        <v>100.00018812504841</v>
      </c>
      <c r="CM49" s="40">
        <f t="shared" ca="1" si="159"/>
        <v>100.00018799332454</v>
      </c>
      <c r="CN49" s="40">
        <f t="shared" ca="1" si="160"/>
        <v>100.00018812504841</v>
      </c>
      <c r="CO49" s="40">
        <f t="shared" ca="1" si="161"/>
        <v>100.00018799332454</v>
      </c>
      <c r="CP49" s="40">
        <f t="shared" ca="1" si="162"/>
        <v>100.00018812504841</v>
      </c>
      <c r="CQ49" s="40">
        <f t="shared" ca="1" si="163"/>
        <v>100.00018799332454</v>
      </c>
      <c r="CR49" s="40">
        <f t="shared" ca="1" si="164"/>
        <v>100.00018812504841</v>
      </c>
      <c r="CS49" s="40">
        <f t="shared" ca="1" si="165"/>
        <v>100.00018799332454</v>
      </c>
      <c r="CT49" s="40">
        <f t="shared" ca="1" si="166"/>
        <v>100.00018812504823</v>
      </c>
      <c r="CU49" s="40">
        <f t="shared" ca="1" si="167"/>
        <v>100.00018799332392</v>
      </c>
      <c r="CV49" s="40">
        <f t="shared" ca="1" si="168"/>
        <v>100.00018812503352</v>
      </c>
      <c r="CW49" s="40">
        <f t="shared" ca="1" si="169"/>
        <v>100.00018799327216</v>
      </c>
      <c r="CX49" s="40">
        <f t="shared" ca="1" si="170"/>
        <v>100.00018812408655</v>
      </c>
      <c r="CY49" s="40">
        <f t="shared" ca="1" si="171"/>
        <v>100.00018799011926</v>
      </c>
      <c r="CZ49" s="40">
        <f t="shared" ca="1" si="172"/>
        <v>100.00018807012079</v>
      </c>
      <c r="DA49" s="40">
        <f t="shared" ca="1" si="173"/>
        <v>100.00018781305113</v>
      </c>
      <c r="DB49" s="40">
        <f t="shared" ca="1" si="174"/>
        <v>100.00018505554364</v>
      </c>
      <c r="DC49" s="40">
        <f t="shared" ca="1" si="175"/>
        <v>100.0001779130391</v>
      </c>
      <c r="DD49" s="40">
        <f t="shared" ca="1" si="176"/>
        <v>100.00001309914967</v>
      </c>
      <c r="DE49" s="40">
        <f t="shared" ca="1" si="177"/>
        <v>99.999615497664038</v>
      </c>
      <c r="DF49" s="40">
        <f t="shared" ca="1" si="178"/>
        <v>99.989799892989993</v>
      </c>
      <c r="DG49" s="40">
        <f t="shared" ca="1" si="179"/>
        <v>99.967154439015488</v>
      </c>
      <c r="DH49" s="40">
        <f t="shared" ca="1" si="180"/>
        <v>99.311345379788861</v>
      </c>
      <c r="DI49" s="40">
        <f t="shared" ca="1" si="181"/>
        <v>97.743599047389992</v>
      </c>
      <c r="DJ49" s="42">
        <f t="shared" ca="1" si="79"/>
        <v>27.931222216507795</v>
      </c>
      <c r="DK49" s="42">
        <f t="shared" ca="1" si="80"/>
        <v>25.118114360551463</v>
      </c>
      <c r="DL49" s="42">
        <f t="shared" ca="1" si="81"/>
        <v>25.004759449341616</v>
      </c>
      <c r="DM49" s="42">
        <f t="shared" ca="1" si="82"/>
        <v>25.00019179577502</v>
      </c>
      <c r="DN49" s="45">
        <f t="shared" ca="1" si="83"/>
        <v>25.000008039354906</v>
      </c>
    </row>
    <row r="50" spans="8:118" ht="30" customHeight="1" x14ac:dyDescent="0.3">
      <c r="H50">
        <v>24</v>
      </c>
      <c r="I50" s="41">
        <f t="shared" ca="1" si="75"/>
        <v>25.000008001923085</v>
      </c>
      <c r="J50" s="42">
        <f t="shared" ca="1" si="76"/>
        <v>25.000190902885553</v>
      </c>
      <c r="K50" s="42">
        <f t="shared" ca="1" si="216"/>
        <v>25.004737295113983</v>
      </c>
      <c r="L50" s="42">
        <f t="shared" ref="L50:M50" ca="1" si="220">IF($D$40=1,0,($D$12*$D$16)/(4*$D$16+$D$12)*((K50+L49+L51+M50)/$D$12+$D$21+0))</f>
        <v>25.117564637615903</v>
      </c>
      <c r="M50" s="42">
        <f t="shared" ca="1" si="220"/>
        <v>27.9175816897374</v>
      </c>
      <c r="N50" s="40">
        <f t="shared" ca="1" si="85"/>
        <v>97.405130417385806</v>
      </c>
      <c r="O50" s="40">
        <f t="shared" ca="1" si="91"/>
        <v>99.170381362300986</v>
      </c>
      <c r="P50" s="40">
        <f t="shared" ca="1" si="92"/>
        <v>99.960588110204952</v>
      </c>
      <c r="Q50" s="40">
        <f t="shared" ca="1" si="93"/>
        <v>99.986999646942138</v>
      </c>
      <c r="R50" s="40">
        <f t="shared" ca="1" si="94"/>
        <v>99.999500651548587</v>
      </c>
      <c r="S50" s="40">
        <f t="shared" ca="1" si="95"/>
        <v>99.999961845570283</v>
      </c>
      <c r="T50" s="40">
        <f t="shared" ca="1" si="96"/>
        <v>100.00017561276948</v>
      </c>
      <c r="U50" s="40">
        <f t="shared" ca="1" si="97"/>
        <v>100.00018362888302</v>
      </c>
      <c r="V50" s="40">
        <f t="shared" ca="1" si="98"/>
        <v>100.0001875637106</v>
      </c>
      <c r="W50" s="40">
        <f t="shared" ca="1" si="99"/>
        <v>100.00018756909923</v>
      </c>
      <c r="X50" s="40">
        <f t="shared" ca="1" si="100"/>
        <v>100.00018778342614</v>
      </c>
      <c r="Y50" s="40">
        <f t="shared" ca="1" si="101"/>
        <v>100.00018764255996</v>
      </c>
      <c r="Z50" s="40">
        <f t="shared" ca="1" si="102"/>
        <v>100.00018778769729</v>
      </c>
      <c r="AA50" s="40">
        <f t="shared" ca="1" si="103"/>
        <v>100.00018764400996</v>
      </c>
      <c r="AB50" s="40">
        <f t="shared" ca="1" si="104"/>
        <v>100.00018778778394</v>
      </c>
      <c r="AC50" s="40">
        <f t="shared" ca="1" si="105"/>
        <v>100.00018764403957</v>
      </c>
      <c r="AD50" s="40">
        <f t="shared" ca="1" si="106"/>
        <v>100.00018778778575</v>
      </c>
      <c r="AE50" s="40">
        <f t="shared" ca="1" si="107"/>
        <v>100.00018764404022</v>
      </c>
      <c r="AF50" s="40">
        <f t="shared" ca="1" si="108"/>
        <v>100.00018778778582</v>
      </c>
      <c r="AG50" s="40">
        <f t="shared" ca="1" si="109"/>
        <v>100.00018764404022</v>
      </c>
      <c r="AH50" s="40">
        <f t="shared" ca="1" si="110"/>
        <v>100.00018778778582</v>
      </c>
      <c r="AI50" s="40">
        <f t="shared" ca="1" si="111"/>
        <v>100.00018764404022</v>
      </c>
      <c r="AJ50" s="40">
        <f t="shared" ca="1" si="112"/>
        <v>100.00018778778589</v>
      </c>
      <c r="AK50" s="40">
        <f t="shared" ca="1" si="113"/>
        <v>100.00018764404051</v>
      </c>
      <c r="AL50" s="40">
        <f t="shared" ca="1" si="114"/>
        <v>100.00018778778865</v>
      </c>
      <c r="AM50" s="40">
        <f t="shared" ca="1" si="115"/>
        <v>100.00018764404696</v>
      </c>
      <c r="AN50" s="40">
        <f t="shared" ca="1" si="116"/>
        <v>100.00018778784096</v>
      </c>
      <c r="AO50" s="40">
        <f t="shared" ca="1" si="117"/>
        <v>100.00018764415178</v>
      </c>
      <c r="AP50" s="40">
        <f t="shared" ca="1" si="118"/>
        <v>100.00018778838722</v>
      </c>
      <c r="AQ50" s="40">
        <f t="shared" ca="1" si="119"/>
        <v>100.00018764505667</v>
      </c>
      <c r="AR50" s="40">
        <f t="shared" ca="1" si="120"/>
        <v>100.0001877910839</v>
      </c>
      <c r="AS50" s="40">
        <f t="shared" ca="1" si="121"/>
        <v>100.0001876486116</v>
      </c>
      <c r="AT50" s="40">
        <f t="shared" ca="1" si="122"/>
        <v>100.00018779669503</v>
      </c>
      <c r="AU50" s="40">
        <f t="shared" ca="1" si="123"/>
        <v>100.00018765457783</v>
      </c>
      <c r="AV50" s="40">
        <f t="shared" ca="1" si="124"/>
        <v>100.00018780264398</v>
      </c>
      <c r="AW50" s="40">
        <f t="shared" ca="1" si="125"/>
        <v>100.0001876603573</v>
      </c>
      <c r="AX50" s="40">
        <f t="shared" ca="1" si="126"/>
        <v>100.00018780784492</v>
      </c>
      <c r="AY50" s="40">
        <f t="shared" ca="1" si="127"/>
        <v>100.00018766520203</v>
      </c>
      <c r="AZ50" s="40">
        <f t="shared" ca="1" si="128"/>
        <v>100.00018781112438</v>
      </c>
      <c r="BA50" s="40">
        <f t="shared" ca="1" si="129"/>
        <v>100.0001876678062</v>
      </c>
      <c r="BB50" s="40">
        <f t="shared" ca="1" si="130"/>
        <v>100.00018781216609</v>
      </c>
      <c r="BC50" s="40">
        <f t="shared" ca="1" si="131"/>
        <v>100.00018766848279</v>
      </c>
      <c r="BD50" s="40">
        <f t="shared" ca="1" si="132"/>
        <v>100.00018781232623</v>
      </c>
      <c r="BE50" s="40">
        <f t="shared" ca="1" si="133"/>
        <v>100.00018766856935</v>
      </c>
      <c r="BF50" s="40">
        <f t="shared" ca="1" si="134"/>
        <v>100.00018781233948</v>
      </c>
      <c r="BG50" s="40">
        <f t="shared" ca="1" si="135"/>
        <v>100.00018766857549</v>
      </c>
      <c r="BH50" s="40">
        <f t="shared" ca="1" si="136"/>
        <v>100.00018781234019</v>
      </c>
      <c r="BI50" s="40">
        <f t="shared" ca="1" si="137"/>
        <v>100.00018766857599</v>
      </c>
      <c r="BJ50" s="40">
        <f t="shared" ca="1" si="138"/>
        <v>100.00018781234274</v>
      </c>
      <c r="BK50" s="40">
        <f t="shared" ca="1" si="139"/>
        <v>100.00018766858375</v>
      </c>
      <c r="BL50" s="40">
        <f t="shared" ca="1" si="140"/>
        <v>100.00018781246523</v>
      </c>
      <c r="BM50" s="40">
        <f t="shared" ca="1" si="141"/>
        <v>100.00018766889166</v>
      </c>
      <c r="BN50" s="40">
        <f t="shared" ca="1" si="142"/>
        <v>100.00018781477895</v>
      </c>
      <c r="BO50" s="40">
        <f t="shared" ca="1" si="143"/>
        <v>100.00018767256786</v>
      </c>
      <c r="BP50" s="40">
        <f t="shared" ca="1" si="144"/>
        <v>100.00018782069867</v>
      </c>
      <c r="BQ50" s="40">
        <f t="shared" ca="1" si="145"/>
        <v>100.00018767848105</v>
      </c>
      <c r="BR50" s="40">
        <f t="shared" ca="1" si="146"/>
        <v>100.00018782436493</v>
      </c>
      <c r="BS50" s="40">
        <f t="shared" ca="1" si="147"/>
        <v>100.0001876807828</v>
      </c>
      <c r="BT50" s="40">
        <f t="shared" ca="1" si="148"/>
        <v>100.00018782467164</v>
      </c>
      <c r="BU50" s="40">
        <f t="shared" ca="1" si="149"/>
        <v>100.00018768090486</v>
      </c>
      <c r="BV50" s="40">
        <f t="shared" ca="1" si="150"/>
        <v>100.00018782467922</v>
      </c>
      <c r="BW50" s="40">
        <f t="shared" ca="1" si="151"/>
        <v>100.00018768090725</v>
      </c>
      <c r="BX50" s="40">
        <f t="shared" ca="1" si="152"/>
        <v>100.00018782467939</v>
      </c>
      <c r="BY50" s="40">
        <f t="shared" ca="1" si="153"/>
        <v>100.00018768090725</v>
      </c>
      <c r="BZ50" s="40">
        <f t="shared" ca="1" si="89"/>
        <v>100.00018782467939</v>
      </c>
      <c r="CA50" s="40">
        <f t="shared" ca="1" si="183"/>
        <v>100.00018768090725</v>
      </c>
      <c r="CB50" s="40">
        <f t="shared" ca="1" si="184"/>
        <v>100.00018782467939</v>
      </c>
      <c r="CC50" s="40">
        <f t="shared" ca="1" si="185"/>
        <v>100.00018768090725</v>
      </c>
      <c r="CD50" s="40">
        <f t="shared" ca="1" si="186"/>
        <v>100.00018782467939</v>
      </c>
      <c r="CE50" s="40">
        <f t="shared" ca="1" si="187"/>
        <v>100.00018768090725</v>
      </c>
      <c r="CF50" s="40">
        <f t="shared" ca="1" si="188"/>
        <v>100.00018782467939</v>
      </c>
      <c r="CG50" s="40">
        <f t="shared" ca="1" si="189"/>
        <v>100.00018768090725</v>
      </c>
      <c r="CH50" s="40">
        <f t="shared" ca="1" si="190"/>
        <v>100.00018782467939</v>
      </c>
      <c r="CI50" s="40">
        <f t="shared" ca="1" si="191"/>
        <v>100.00018768090725</v>
      </c>
      <c r="CJ50" s="40">
        <f t="shared" ca="1" si="192"/>
        <v>100.00018782467939</v>
      </c>
      <c r="CK50" s="40">
        <f t="shared" ca="1" si="157"/>
        <v>100.00018768090725</v>
      </c>
      <c r="CL50" s="40">
        <f t="shared" ca="1" si="158"/>
        <v>100.00018782467939</v>
      </c>
      <c r="CM50" s="40">
        <f t="shared" ca="1" si="159"/>
        <v>100.00018768090725</v>
      </c>
      <c r="CN50" s="40">
        <f t="shared" ca="1" si="160"/>
        <v>100.00018782467939</v>
      </c>
      <c r="CO50" s="40">
        <f t="shared" ca="1" si="161"/>
        <v>100.00018768090725</v>
      </c>
      <c r="CP50" s="40">
        <f t="shared" ca="1" si="162"/>
        <v>100.00018782467939</v>
      </c>
      <c r="CQ50" s="40">
        <f t="shared" ca="1" si="163"/>
        <v>100.00018768090725</v>
      </c>
      <c r="CR50" s="40">
        <f t="shared" ca="1" si="164"/>
        <v>100.00018782467939</v>
      </c>
      <c r="CS50" s="40">
        <f t="shared" ca="1" si="165"/>
        <v>100.00018768090725</v>
      </c>
      <c r="CT50" s="40">
        <f t="shared" ca="1" si="166"/>
        <v>100.00018782467917</v>
      </c>
      <c r="CU50" s="40">
        <f t="shared" ca="1" si="167"/>
        <v>100.00018768090665</v>
      </c>
      <c r="CV50" s="40">
        <f t="shared" ca="1" si="168"/>
        <v>100.00018782466368</v>
      </c>
      <c r="CW50" s="40">
        <f t="shared" ca="1" si="169"/>
        <v>100.00018768085636</v>
      </c>
      <c r="CX50" s="40">
        <f t="shared" ca="1" si="170"/>
        <v>100.00018782366963</v>
      </c>
      <c r="CY50" s="40">
        <f t="shared" ca="1" si="171"/>
        <v>100.00018767779272</v>
      </c>
      <c r="CZ50" s="40">
        <f t="shared" ca="1" si="172"/>
        <v>100.0001877670651</v>
      </c>
      <c r="DA50" s="40">
        <f t="shared" ca="1" si="173"/>
        <v>100.00018750568364</v>
      </c>
      <c r="DB50" s="40">
        <f t="shared" ca="1" si="174"/>
        <v>100.00018460435592</v>
      </c>
      <c r="DC50" s="40">
        <f t="shared" ca="1" si="175"/>
        <v>100.00017787932632</v>
      </c>
      <c r="DD50" s="40">
        <f t="shared" ca="1" si="176"/>
        <v>100.00000410720324</v>
      </c>
      <c r="DE50" s="40">
        <f t="shared" ca="1" si="177"/>
        <v>99.999630319737534</v>
      </c>
      <c r="DF50" s="40">
        <f t="shared" ca="1" si="178"/>
        <v>99.989271944902384</v>
      </c>
      <c r="DG50" s="40">
        <f t="shared" ca="1" si="179"/>
        <v>99.967873023239946</v>
      </c>
      <c r="DH50" s="40">
        <f t="shared" ca="1" si="180"/>
        <v>99.274754229541216</v>
      </c>
      <c r="DI50" s="40">
        <f t="shared" ca="1" si="181"/>
        <v>97.784853889308039</v>
      </c>
      <c r="DJ50" s="42">
        <f t="shared" ca="1" si="79"/>
        <v>27.932884835286469</v>
      </c>
      <c r="DK50" s="42">
        <f t="shared" ca="1" si="80"/>
        <v>25.118181366048887</v>
      </c>
      <c r="DL50" s="42">
        <f t="shared" ca="1" si="81"/>
        <v>25.004762149742465</v>
      </c>
      <c r="DM50" s="42">
        <f t="shared" ca="1" si="82"/>
        <v>25.000191904611473</v>
      </c>
      <c r="DN50" s="45">
        <f t="shared" ca="1" si="83"/>
        <v>25.000008043917617</v>
      </c>
    </row>
    <row r="51" spans="8:118" ht="30" customHeight="1" x14ac:dyDescent="0.3">
      <c r="H51">
        <v>22</v>
      </c>
      <c r="I51" s="41">
        <f t="shared" ca="1" si="75"/>
        <v>25.000008009107425</v>
      </c>
      <c r="J51" s="42">
        <f t="shared" ca="1" si="76"/>
        <v>25.000191074257252</v>
      </c>
      <c r="K51" s="42">
        <f t="shared" ca="1" si="216"/>
        <v>25.004741547118929</v>
      </c>
      <c r="L51" s="42">
        <f t="shared" ref="L51:M51" ca="1" si="221">IF($D$40=1,0,($D$12*$D$16)/(4*$D$16+$D$12)*((K51+L50+L52+M51)/$D$12+$D$21+0))</f>
        <v>25.117670143518378</v>
      </c>
      <c r="M51" s="42">
        <f t="shared" ca="1" si="221"/>
        <v>27.920199630395054</v>
      </c>
      <c r="N51" s="40">
        <f t="shared" ca="1" si="85"/>
        <v>97.470089942120254</v>
      </c>
      <c r="O51" s="40">
        <f t="shared" ca="1" si="91"/>
        <v>99.127093076482183</v>
      </c>
      <c r="P51" s="40">
        <f t="shared" ca="1" si="92"/>
        <v>99.961553803839763</v>
      </c>
      <c r="Q51" s="40">
        <f t="shared" ca="1" si="93"/>
        <v>99.986327292647843</v>
      </c>
      <c r="R51" s="40">
        <f t="shared" ca="1" si="94"/>
        <v>99.999518959608295</v>
      </c>
      <c r="S51" s="40">
        <f t="shared" ca="1" si="95"/>
        <v>99.999950193371333</v>
      </c>
      <c r="T51" s="40">
        <f t="shared" ca="1" si="96"/>
        <v>100.00017565086078</v>
      </c>
      <c r="U51" s="40">
        <f t="shared" ca="1" si="97"/>
        <v>100.00018311803234</v>
      </c>
      <c r="V51" s="40">
        <f t="shared" ca="1" si="98"/>
        <v>100.00018727017022</v>
      </c>
      <c r="W51" s="40">
        <f t="shared" ca="1" si="99"/>
        <v>100.00018725357774</v>
      </c>
      <c r="X51" s="40">
        <f t="shared" ca="1" si="100"/>
        <v>100.0001874837524</v>
      </c>
      <c r="Y51" s="40">
        <f t="shared" ca="1" si="101"/>
        <v>100.00018733060543</v>
      </c>
      <c r="Z51" s="40">
        <f t="shared" ca="1" si="102"/>
        <v>100.00018748790369</v>
      </c>
      <c r="AA51" s="40">
        <f t="shared" ca="1" si="103"/>
        <v>100.00018733212437</v>
      </c>
      <c r="AB51" s="40">
        <f t="shared" ca="1" si="104"/>
        <v>100.0001874879879</v>
      </c>
      <c r="AC51" s="40">
        <f t="shared" ca="1" si="105"/>
        <v>100.00018733215536</v>
      </c>
      <c r="AD51" s="40">
        <f t="shared" ca="1" si="106"/>
        <v>100.00018748798962</v>
      </c>
      <c r="AE51" s="40">
        <f t="shared" ca="1" si="107"/>
        <v>100.00018733215603</v>
      </c>
      <c r="AF51" s="40">
        <f t="shared" ca="1" si="108"/>
        <v>100.00018748798971</v>
      </c>
      <c r="AG51" s="40">
        <f t="shared" ca="1" si="109"/>
        <v>100.00018733215606</v>
      </c>
      <c r="AH51" s="40">
        <f t="shared" ca="1" si="110"/>
        <v>100.00018748798971</v>
      </c>
      <c r="AI51" s="40">
        <f t="shared" ca="1" si="111"/>
        <v>100.00018733215606</v>
      </c>
      <c r="AJ51" s="40">
        <f t="shared" ca="1" si="112"/>
        <v>100.00018748798978</v>
      </c>
      <c r="AK51" s="40">
        <f t="shared" ca="1" si="113"/>
        <v>100.00018733215634</v>
      </c>
      <c r="AL51" s="40">
        <f t="shared" ca="1" si="114"/>
        <v>100.00018748799265</v>
      </c>
      <c r="AM51" s="40">
        <f t="shared" ca="1" si="115"/>
        <v>100.00018733216262</v>
      </c>
      <c r="AN51" s="40">
        <f t="shared" ca="1" si="116"/>
        <v>100.00018748804639</v>
      </c>
      <c r="AO51" s="40">
        <f t="shared" ca="1" si="117"/>
        <v>100.00018733226486</v>
      </c>
      <c r="AP51" s="40">
        <f t="shared" ca="1" si="118"/>
        <v>100.00018748860327</v>
      </c>
      <c r="AQ51" s="40">
        <f t="shared" ca="1" si="119"/>
        <v>100.00018733315255</v>
      </c>
      <c r="AR51" s="40">
        <f t="shared" ca="1" si="120"/>
        <v>100.00018749132765</v>
      </c>
      <c r="AS51" s="40">
        <f t="shared" ca="1" si="121"/>
        <v>100.00018733666805</v>
      </c>
      <c r="AT51" s="40">
        <f t="shared" ca="1" si="122"/>
        <v>100.00018749694731</v>
      </c>
      <c r="AU51" s="40">
        <f t="shared" ca="1" si="123"/>
        <v>100.00018734261454</v>
      </c>
      <c r="AV51" s="40">
        <f t="shared" ca="1" si="124"/>
        <v>100.00018750288056</v>
      </c>
      <c r="AW51" s="40">
        <f t="shared" ca="1" si="125"/>
        <v>100.00018734839081</v>
      </c>
      <c r="AX51" s="40">
        <f t="shared" ca="1" si="126"/>
        <v>100.00018750806169</v>
      </c>
      <c r="AY51" s="40">
        <f t="shared" ca="1" si="127"/>
        <v>100.00018735324267</v>
      </c>
      <c r="AZ51" s="40">
        <f t="shared" ca="1" si="128"/>
        <v>100.00018751131022</v>
      </c>
      <c r="BA51" s="40">
        <f t="shared" ca="1" si="129"/>
        <v>100.00018735586801</v>
      </c>
      <c r="BB51" s="40">
        <f t="shared" ca="1" si="130"/>
        <v>100.00018751233472</v>
      </c>
      <c r="BC51" s="40">
        <f t="shared" ca="1" si="131"/>
        <v>100.0001873565556</v>
      </c>
      <c r="BD51" s="40">
        <f t="shared" ca="1" si="132"/>
        <v>100.00018751249129</v>
      </c>
      <c r="BE51" s="40">
        <f t="shared" ca="1" si="133"/>
        <v>100.0001873566442</v>
      </c>
      <c r="BF51" s="40">
        <f t="shared" ca="1" si="134"/>
        <v>100.00018751250417</v>
      </c>
      <c r="BG51" s="40">
        <f t="shared" ca="1" si="135"/>
        <v>100.00018735665054</v>
      </c>
      <c r="BH51" s="40">
        <f t="shared" ca="1" si="136"/>
        <v>100.00018751250488</v>
      </c>
      <c r="BI51" s="40">
        <f t="shared" ca="1" si="137"/>
        <v>100.00018735665103</v>
      </c>
      <c r="BJ51" s="40">
        <f t="shared" ca="1" si="138"/>
        <v>100.00018751250755</v>
      </c>
      <c r="BK51" s="40">
        <f t="shared" ca="1" si="139"/>
        <v>100.00018735665856</v>
      </c>
      <c r="BL51" s="40">
        <f t="shared" ca="1" si="140"/>
        <v>100.00018751263474</v>
      </c>
      <c r="BM51" s="40">
        <f t="shared" ca="1" si="141"/>
        <v>100.00018735695711</v>
      </c>
      <c r="BN51" s="40">
        <f t="shared" ca="1" si="142"/>
        <v>100.00018751499415</v>
      </c>
      <c r="BO51" s="40">
        <f t="shared" ca="1" si="143"/>
        <v>100.00018736057271</v>
      </c>
      <c r="BP51" s="40">
        <f t="shared" ca="1" si="144"/>
        <v>100.00018752090745</v>
      </c>
      <c r="BQ51" s="40">
        <f t="shared" ca="1" si="145"/>
        <v>100.00018736647921</v>
      </c>
      <c r="BR51" s="40">
        <f t="shared" ca="1" si="146"/>
        <v>100.00018752451329</v>
      </c>
      <c r="BS51" s="40">
        <f t="shared" ca="1" si="147"/>
        <v>100.00018736882632</v>
      </c>
      <c r="BT51" s="40">
        <f t="shared" ca="1" si="148"/>
        <v>100.00018752481073</v>
      </c>
      <c r="BU51" s="40">
        <f t="shared" ca="1" si="149"/>
        <v>100.00018736895304</v>
      </c>
      <c r="BV51" s="40">
        <f t="shared" ca="1" si="150"/>
        <v>100.00018752481807</v>
      </c>
      <c r="BW51" s="40">
        <f t="shared" ca="1" si="151"/>
        <v>100.00018736895557</v>
      </c>
      <c r="BX51" s="40">
        <f t="shared" ca="1" si="152"/>
        <v>100.00018752481823</v>
      </c>
      <c r="BY51" s="40">
        <f t="shared" ca="1" si="153"/>
        <v>100.00018736895557</v>
      </c>
      <c r="BZ51" s="40">
        <f t="shared" ca="1" si="89"/>
        <v>100.00018752481823</v>
      </c>
      <c r="CA51" s="40">
        <f t="shared" ca="1" si="183"/>
        <v>100.00018736895557</v>
      </c>
      <c r="CB51" s="40">
        <f t="shared" ca="1" si="184"/>
        <v>100.00018752481823</v>
      </c>
      <c r="CC51" s="40">
        <f t="shared" ca="1" si="185"/>
        <v>100.00018736895557</v>
      </c>
      <c r="CD51" s="40">
        <f t="shared" ca="1" si="186"/>
        <v>100.00018752481823</v>
      </c>
      <c r="CE51" s="40">
        <f t="shared" ca="1" si="187"/>
        <v>100.00018736895557</v>
      </c>
      <c r="CF51" s="40">
        <f t="shared" ca="1" si="188"/>
        <v>100.00018752481823</v>
      </c>
      <c r="CG51" s="40">
        <f t="shared" ca="1" si="189"/>
        <v>100.00018736895557</v>
      </c>
      <c r="CH51" s="40">
        <f t="shared" ca="1" si="190"/>
        <v>100.00018752481823</v>
      </c>
      <c r="CI51" s="40">
        <f t="shared" ca="1" si="191"/>
        <v>100.00018736895557</v>
      </c>
      <c r="CJ51" s="40">
        <f t="shared" ca="1" si="192"/>
        <v>100.00018752481823</v>
      </c>
      <c r="CK51" s="40">
        <f t="shared" ca="1" si="157"/>
        <v>100.00018736895557</v>
      </c>
      <c r="CL51" s="40">
        <f t="shared" ca="1" si="158"/>
        <v>100.00018752481823</v>
      </c>
      <c r="CM51" s="40">
        <f t="shared" ca="1" si="159"/>
        <v>100.00018736895557</v>
      </c>
      <c r="CN51" s="40">
        <f t="shared" ca="1" si="160"/>
        <v>100.00018752481823</v>
      </c>
      <c r="CO51" s="40">
        <f t="shared" ca="1" si="161"/>
        <v>100.00018736895557</v>
      </c>
      <c r="CP51" s="40">
        <f t="shared" ca="1" si="162"/>
        <v>100.00018752481823</v>
      </c>
      <c r="CQ51" s="40">
        <f t="shared" ca="1" si="163"/>
        <v>100.00018736895557</v>
      </c>
      <c r="CR51" s="40">
        <f t="shared" ca="1" si="164"/>
        <v>100.00018752481823</v>
      </c>
      <c r="CS51" s="40">
        <f t="shared" ca="1" si="165"/>
        <v>100.00018736895557</v>
      </c>
      <c r="CT51" s="40">
        <f t="shared" ca="1" si="166"/>
        <v>100.00018752481802</v>
      </c>
      <c r="CU51" s="40">
        <f t="shared" ca="1" si="167"/>
        <v>100.00018736895497</v>
      </c>
      <c r="CV51" s="40">
        <f t="shared" ca="1" si="168"/>
        <v>100.00018752480166</v>
      </c>
      <c r="CW51" s="40">
        <f t="shared" ca="1" si="169"/>
        <v>100.00018736890615</v>
      </c>
      <c r="CX51" s="40">
        <f t="shared" ca="1" si="170"/>
        <v>100.00018752375745</v>
      </c>
      <c r="CY51" s="40">
        <f t="shared" ca="1" si="171"/>
        <v>100.00018736592914</v>
      </c>
      <c r="CZ51" s="40">
        <f t="shared" ca="1" si="172"/>
        <v>100.00018746434181</v>
      </c>
      <c r="DA51" s="40">
        <f t="shared" ca="1" si="173"/>
        <v>100.00018719863769</v>
      </c>
      <c r="DB51" s="40">
        <f t="shared" ca="1" si="174"/>
        <v>100.00018414379053</v>
      </c>
      <c r="DC51" s="40">
        <f t="shared" ca="1" si="175"/>
        <v>100.00017783824784</v>
      </c>
      <c r="DD51" s="40">
        <f t="shared" ca="1" si="176"/>
        <v>99.999994546530701</v>
      </c>
      <c r="DE51" s="40">
        <f t="shared" ca="1" si="177"/>
        <v>99.999644752685683</v>
      </c>
      <c r="DF51" s="40">
        <f t="shared" ca="1" si="178"/>
        <v>99.988709951199269</v>
      </c>
      <c r="DG51" s="40">
        <f t="shared" ca="1" si="179"/>
        <v>99.968582082553993</v>
      </c>
      <c r="DH51" s="40">
        <f t="shared" ca="1" si="180"/>
        <v>99.235908229733795</v>
      </c>
      <c r="DI51" s="40">
        <f t="shared" ca="1" si="181"/>
        <v>97.828641079434291</v>
      </c>
      <c r="DJ51" s="42">
        <f t="shared" ca="1" si="79"/>
        <v>27.934649510686249</v>
      </c>
      <c r="DK51" s="42">
        <f t="shared" ca="1" si="80"/>
        <v>25.118252484548567</v>
      </c>
      <c r="DL51" s="42">
        <f t="shared" ca="1" si="81"/>
        <v>25.004765015902173</v>
      </c>
      <c r="DM51" s="42">
        <f t="shared" ca="1" si="82"/>
        <v>25.00019202012864</v>
      </c>
      <c r="DN51" s="45">
        <f t="shared" ca="1" si="83"/>
        <v>25.0000080487604</v>
      </c>
    </row>
    <row r="52" spans="8:118" ht="30" customHeight="1" x14ac:dyDescent="0.3">
      <c r="H52">
        <v>20</v>
      </c>
      <c r="I52" s="41">
        <f t="shared" ca="1" si="75"/>
        <v>25.000008016450668</v>
      </c>
      <c r="J52" s="42">
        <f t="shared" ca="1" si="76"/>
        <v>25.000191249419405</v>
      </c>
      <c r="K52" s="42">
        <f t="shared" ca="1" si="216"/>
        <v>25.004745893170249</v>
      </c>
      <c r="L52" s="42">
        <f t="shared" ref="L52:M52" ca="1" si="222">IF($D$40=1,0,($D$12*$D$16)/(4*$D$16+$D$12)*((K52+L51+L53+M52)/$D$12+$D$21+0))</f>
        <v>25.117777982992997</v>
      </c>
      <c r="M52" s="42">
        <f t="shared" ca="1" si="222"/>
        <v>27.922875473969274</v>
      </c>
      <c r="N52" s="40">
        <f t="shared" ca="1" si="85"/>
        <v>97.536486211699113</v>
      </c>
      <c r="O52" s="40">
        <f t="shared" ca="1" si="91"/>
        <v>99.081071106279509</v>
      </c>
      <c r="P52" s="40">
        <f t="shared" ca="1" si="92"/>
        <v>99.962509025922913</v>
      </c>
      <c r="Q52" s="40">
        <f t="shared" ca="1" si="93"/>
        <v>99.985611351551015</v>
      </c>
      <c r="R52" s="40">
        <f t="shared" ca="1" si="94"/>
        <v>99.999536913882338</v>
      </c>
      <c r="S52" s="40">
        <f t="shared" ca="1" si="95"/>
        <v>99.999937800347681</v>
      </c>
      <c r="T52" s="40">
        <f t="shared" ca="1" si="96"/>
        <v>100.00017568244373</v>
      </c>
      <c r="U52" s="40">
        <f t="shared" ca="1" si="97"/>
        <v>100.00018259468359</v>
      </c>
      <c r="V52" s="40">
        <f t="shared" ca="1" si="98"/>
        <v>100.00018697700776</v>
      </c>
      <c r="W52" s="40">
        <f t="shared" ca="1" si="99"/>
        <v>100.00018693828304</v>
      </c>
      <c r="X52" s="40">
        <f t="shared" ca="1" si="100"/>
        <v>100.00018718458551</v>
      </c>
      <c r="Y52" s="40">
        <f t="shared" ca="1" si="101"/>
        <v>100.0001870191069</v>
      </c>
      <c r="Z52" s="40">
        <f t="shared" ca="1" si="102"/>
        <v>100.00018718861944</v>
      </c>
      <c r="AA52" s="40">
        <f t="shared" ca="1" si="103"/>
        <v>100.00018702069912</v>
      </c>
      <c r="AB52" s="40">
        <f t="shared" ca="1" si="104"/>
        <v>100.00018718870128</v>
      </c>
      <c r="AC52" s="40">
        <f t="shared" ca="1" si="105"/>
        <v>100.0001870207316</v>
      </c>
      <c r="AD52" s="40">
        <f t="shared" ca="1" si="106"/>
        <v>100.00018718870292</v>
      </c>
      <c r="AE52" s="40">
        <f t="shared" ca="1" si="107"/>
        <v>100.0001870207323</v>
      </c>
      <c r="AF52" s="40">
        <f t="shared" ca="1" si="108"/>
        <v>100.00018718870301</v>
      </c>
      <c r="AG52" s="40">
        <f t="shared" ca="1" si="109"/>
        <v>100.00018702073234</v>
      </c>
      <c r="AH52" s="40">
        <f t="shared" ca="1" si="110"/>
        <v>100.00018718870301</v>
      </c>
      <c r="AI52" s="40">
        <f t="shared" ca="1" si="111"/>
        <v>100.00018702073234</v>
      </c>
      <c r="AJ52" s="40">
        <f t="shared" ca="1" si="112"/>
        <v>100.00018718870308</v>
      </c>
      <c r="AK52" s="40">
        <f t="shared" ca="1" si="113"/>
        <v>100.00018702073261</v>
      </c>
      <c r="AL52" s="40">
        <f t="shared" ca="1" si="114"/>
        <v>100.00018718870606</v>
      </c>
      <c r="AM52" s="40">
        <f t="shared" ca="1" si="115"/>
        <v>100.00018702073869</v>
      </c>
      <c r="AN52" s="40">
        <f t="shared" ca="1" si="116"/>
        <v>100.00018718876127</v>
      </c>
      <c r="AO52" s="40">
        <f t="shared" ca="1" si="117"/>
        <v>100.00018702083841</v>
      </c>
      <c r="AP52" s="40">
        <f t="shared" ca="1" si="118"/>
        <v>100.00018718932904</v>
      </c>
      <c r="AQ52" s="40">
        <f t="shared" ca="1" si="119"/>
        <v>100.00018702170905</v>
      </c>
      <c r="AR52" s="40">
        <f t="shared" ca="1" si="120"/>
        <v>100.00018719208134</v>
      </c>
      <c r="AS52" s="40">
        <f t="shared" ca="1" si="121"/>
        <v>100.00018702518506</v>
      </c>
      <c r="AT52" s="40">
        <f t="shared" ca="1" si="122"/>
        <v>100.00018719770922</v>
      </c>
      <c r="AU52" s="40">
        <f t="shared" ca="1" si="123"/>
        <v>100.00018703111141</v>
      </c>
      <c r="AV52" s="40">
        <f t="shared" ca="1" si="124"/>
        <v>100.00018720362679</v>
      </c>
      <c r="AW52" s="40">
        <f t="shared" ca="1" si="125"/>
        <v>100.00018703688454</v>
      </c>
      <c r="AX52" s="40">
        <f t="shared" ca="1" si="126"/>
        <v>100.00018720878788</v>
      </c>
      <c r="AY52" s="40">
        <f t="shared" ca="1" si="127"/>
        <v>100.00018704174339</v>
      </c>
      <c r="AZ52" s="40">
        <f t="shared" ca="1" si="128"/>
        <v>100.00018721200539</v>
      </c>
      <c r="BA52" s="40">
        <f t="shared" ca="1" si="129"/>
        <v>100.00018704439002</v>
      </c>
      <c r="BB52" s="40">
        <f t="shared" ca="1" si="130"/>
        <v>100.00018721301278</v>
      </c>
      <c r="BC52" s="40">
        <f t="shared" ca="1" si="131"/>
        <v>100.00018704508881</v>
      </c>
      <c r="BD52" s="40">
        <f t="shared" ca="1" si="132"/>
        <v>100.00018721316582</v>
      </c>
      <c r="BE52" s="40">
        <f t="shared" ca="1" si="133"/>
        <v>100.00018704517954</v>
      </c>
      <c r="BF52" s="40">
        <f t="shared" ca="1" si="134"/>
        <v>100.00018721317836</v>
      </c>
      <c r="BG52" s="40">
        <f t="shared" ca="1" si="135"/>
        <v>100.00018704518608</v>
      </c>
      <c r="BH52" s="40">
        <f t="shared" ca="1" si="136"/>
        <v>100.00018721317907</v>
      </c>
      <c r="BI52" s="40">
        <f t="shared" ca="1" si="137"/>
        <v>100.00018704518656</v>
      </c>
      <c r="BJ52" s="40">
        <f t="shared" ca="1" si="138"/>
        <v>100.00018721318185</v>
      </c>
      <c r="BK52" s="40">
        <f t="shared" ca="1" si="139"/>
        <v>100.00018704519388</v>
      </c>
      <c r="BL52" s="40">
        <f t="shared" ca="1" si="140"/>
        <v>100.00018721331398</v>
      </c>
      <c r="BM52" s="40">
        <f t="shared" ca="1" si="141"/>
        <v>100.00018704548324</v>
      </c>
      <c r="BN52" s="40">
        <f t="shared" ca="1" si="142"/>
        <v>100.00018721571959</v>
      </c>
      <c r="BO52" s="40">
        <f t="shared" ca="1" si="143"/>
        <v>100.00018704903816</v>
      </c>
      <c r="BP52" s="40">
        <f t="shared" ca="1" si="144"/>
        <v>100.00018722162612</v>
      </c>
      <c r="BQ52" s="40">
        <f t="shared" ca="1" si="145"/>
        <v>100.00018705493767</v>
      </c>
      <c r="BR52" s="40">
        <f t="shared" ca="1" si="146"/>
        <v>100.00018722517149</v>
      </c>
      <c r="BS52" s="40">
        <f t="shared" ca="1" si="147"/>
        <v>100.00018705733061</v>
      </c>
      <c r="BT52" s="40">
        <f t="shared" ca="1" si="148"/>
        <v>100.00018722545981</v>
      </c>
      <c r="BU52" s="40">
        <f t="shared" ca="1" si="149"/>
        <v>100.00018705746223</v>
      </c>
      <c r="BV52" s="40">
        <f t="shared" ca="1" si="150"/>
        <v>100.00018722546693</v>
      </c>
      <c r="BW52" s="40">
        <f t="shared" ca="1" si="151"/>
        <v>100.00018705746488</v>
      </c>
      <c r="BX52" s="40">
        <f t="shared" ca="1" si="152"/>
        <v>100.00018722546707</v>
      </c>
      <c r="BY52" s="40">
        <f t="shared" ca="1" si="153"/>
        <v>100.00018705746491</v>
      </c>
      <c r="BZ52" s="40">
        <f t="shared" ca="1" si="89"/>
        <v>100.00018722546707</v>
      </c>
      <c r="CA52" s="40">
        <f t="shared" ca="1" si="183"/>
        <v>100.00018705746491</v>
      </c>
      <c r="CB52" s="40">
        <f t="shared" ca="1" si="184"/>
        <v>100.00018722546707</v>
      </c>
      <c r="CC52" s="40">
        <f t="shared" ca="1" si="185"/>
        <v>100.00018705746491</v>
      </c>
      <c r="CD52" s="40">
        <f t="shared" ca="1" si="186"/>
        <v>100.00018722546707</v>
      </c>
      <c r="CE52" s="40">
        <f t="shared" ca="1" si="187"/>
        <v>100.00018705746491</v>
      </c>
      <c r="CF52" s="40">
        <f t="shared" ca="1" si="188"/>
        <v>100.00018722546707</v>
      </c>
      <c r="CG52" s="40">
        <f t="shared" ca="1" si="189"/>
        <v>100.00018705746491</v>
      </c>
      <c r="CH52" s="40">
        <f t="shared" ca="1" si="190"/>
        <v>100.00018722546707</v>
      </c>
      <c r="CI52" s="40">
        <f t="shared" ca="1" si="191"/>
        <v>100.00018705746491</v>
      </c>
      <c r="CJ52" s="40">
        <f t="shared" ca="1" si="192"/>
        <v>100.00018722546707</v>
      </c>
      <c r="CK52" s="40">
        <f t="shared" ca="1" si="157"/>
        <v>100.00018705746491</v>
      </c>
      <c r="CL52" s="40">
        <f t="shared" ca="1" si="158"/>
        <v>100.00018722546707</v>
      </c>
      <c r="CM52" s="40">
        <f t="shared" ca="1" si="159"/>
        <v>100.00018705746491</v>
      </c>
      <c r="CN52" s="40">
        <f t="shared" ca="1" si="160"/>
        <v>100.00018722546707</v>
      </c>
      <c r="CO52" s="40">
        <f t="shared" ca="1" si="161"/>
        <v>100.00018705746491</v>
      </c>
      <c r="CP52" s="40">
        <f t="shared" ca="1" si="162"/>
        <v>100.00018722546707</v>
      </c>
      <c r="CQ52" s="40">
        <f t="shared" ca="1" si="163"/>
        <v>100.00018705746491</v>
      </c>
      <c r="CR52" s="40">
        <f t="shared" ca="1" si="164"/>
        <v>100.00018722546707</v>
      </c>
      <c r="CS52" s="40">
        <f t="shared" ca="1" si="165"/>
        <v>100.00018705746491</v>
      </c>
      <c r="CT52" s="40">
        <f t="shared" ca="1" si="166"/>
        <v>100.00018722546685</v>
      </c>
      <c r="CU52" s="40">
        <f t="shared" ca="1" si="167"/>
        <v>100.00018705746432</v>
      </c>
      <c r="CV52" s="40">
        <f t="shared" ca="1" si="168"/>
        <v>100.00018722544961</v>
      </c>
      <c r="CW52" s="40">
        <f t="shared" ca="1" si="169"/>
        <v>100.00018705741689</v>
      </c>
      <c r="CX52" s="40">
        <f t="shared" ca="1" si="170"/>
        <v>100.0001872243519</v>
      </c>
      <c r="CY52" s="40">
        <f t="shared" ca="1" si="171"/>
        <v>100.00018705452469</v>
      </c>
      <c r="CZ52" s="40">
        <f t="shared" ca="1" si="172"/>
        <v>100.00018716194234</v>
      </c>
      <c r="DA52" s="40">
        <f t="shared" ca="1" si="173"/>
        <v>100.00018689194913</v>
      </c>
      <c r="DB52" s="40">
        <f t="shared" ca="1" si="174"/>
        <v>100.00018367324378</v>
      </c>
      <c r="DC52" s="40">
        <f t="shared" ca="1" si="175"/>
        <v>100.00017779209942</v>
      </c>
      <c r="DD52" s="40">
        <f t="shared" ca="1" si="176"/>
        <v>99.999984382160036</v>
      </c>
      <c r="DE52" s="40">
        <f t="shared" ca="1" si="177"/>
        <v>99.999658930333183</v>
      </c>
      <c r="DF52" s="40">
        <f t="shared" ca="1" si="178"/>
        <v>99.988111814232141</v>
      </c>
      <c r="DG52" s="40">
        <f t="shared" ca="1" si="179"/>
        <v>99.969289764984552</v>
      </c>
      <c r="DH52" s="40">
        <f t="shared" ca="1" si="180"/>
        <v>99.194663082215982</v>
      </c>
      <c r="DI52" s="40">
        <f t="shared" ca="1" si="181"/>
        <v>97.875121406929182</v>
      </c>
      <c r="DJ52" s="42">
        <f t="shared" ca="1" si="79"/>
        <v>27.9365227227003</v>
      </c>
      <c r="DK52" s="42">
        <f t="shared" ca="1" si="80"/>
        <v>25.118327977201897</v>
      </c>
      <c r="DL52" s="42">
        <f t="shared" ca="1" si="81"/>
        <v>25.004768058345455</v>
      </c>
      <c r="DM52" s="42">
        <f t="shared" ca="1" si="82"/>
        <v>25.000192142750702</v>
      </c>
      <c r="DN52" s="45">
        <f t="shared" ca="1" si="83"/>
        <v>25.000008053901038</v>
      </c>
    </row>
    <row r="53" spans="8:118" ht="30" customHeight="1" x14ac:dyDescent="0.3">
      <c r="H53">
        <v>18</v>
      </c>
      <c r="I53" s="41">
        <f t="shared" ca="1" si="75"/>
        <v>25.000008023979582</v>
      </c>
      <c r="J53" s="42">
        <f t="shared" ca="1" si="76"/>
        <v>25.000191429010442</v>
      </c>
      <c r="K53" s="42">
        <f t="shared" ca="1" si="216"/>
        <v>25.004750349108374</v>
      </c>
      <c r="L53" s="42">
        <f t="shared" ref="L53:M53" ca="1" si="223">IF($D$40=1,0,($D$12*$D$16)/(4*$D$16+$D$12)*((K53+L52+L54+M53)/$D$12+$D$21+0))</f>
        <v>25.117888549091301</v>
      </c>
      <c r="M53" s="42">
        <f t="shared" ca="1" si="223"/>
        <v>27.925618973326777</v>
      </c>
      <c r="N53" s="40">
        <f t="shared" ca="1" si="85"/>
        <v>97.604561225962513</v>
      </c>
      <c r="O53" s="40">
        <f t="shared" ca="1" si="91"/>
        <v>99.032142394501307</v>
      </c>
      <c r="P53" s="40">
        <f t="shared" ca="1" si="92"/>
        <v>99.963463846654861</v>
      </c>
      <c r="Q53" s="40">
        <f t="shared" ca="1" si="93"/>
        <v>99.984849143196527</v>
      </c>
      <c r="R53" s="40">
        <f t="shared" ca="1" si="94"/>
        <v>99.999554683026176</v>
      </c>
      <c r="S53" s="40">
        <f t="shared" ca="1" si="95"/>
        <v>99.99992462101622</v>
      </c>
      <c r="T53" s="40">
        <f t="shared" ca="1" si="96"/>
        <v>100.0001757104374</v>
      </c>
      <c r="U53" s="40">
        <f t="shared" ca="1" si="97"/>
        <v>100.00018205804007</v>
      </c>
      <c r="V53" s="40">
        <f t="shared" ca="1" si="98"/>
        <v>100.00018668427711</v>
      </c>
      <c r="W53" s="40">
        <f t="shared" ca="1" si="99"/>
        <v>100.00018662319637</v>
      </c>
      <c r="X53" s="40">
        <f t="shared" ca="1" si="100"/>
        <v>100.00018688592861</v>
      </c>
      <c r="Y53" s="40">
        <f t="shared" ca="1" si="101"/>
        <v>100.00018670805953</v>
      </c>
      <c r="Z53" s="40">
        <f t="shared" ca="1" si="102"/>
        <v>100.00018688984673</v>
      </c>
      <c r="AA53" s="40">
        <f t="shared" ca="1" si="103"/>
        <v>100.00018670972963</v>
      </c>
      <c r="AB53" s="40">
        <f t="shared" ca="1" si="104"/>
        <v>100.00018688992623</v>
      </c>
      <c r="AC53" s="40">
        <f t="shared" ca="1" si="105"/>
        <v>100.0001867097637</v>
      </c>
      <c r="AD53" s="40">
        <f t="shared" ca="1" si="106"/>
        <v>100.0001868899278</v>
      </c>
      <c r="AE53" s="40">
        <f t="shared" ca="1" si="107"/>
        <v>100.00018670976444</v>
      </c>
      <c r="AF53" s="40">
        <f t="shared" ca="1" si="108"/>
        <v>100.00018688992789</v>
      </c>
      <c r="AG53" s="40">
        <f t="shared" ca="1" si="109"/>
        <v>100.00018670976446</v>
      </c>
      <c r="AH53" s="40">
        <f t="shared" ca="1" si="110"/>
        <v>100.00018688992789</v>
      </c>
      <c r="AI53" s="40">
        <f t="shared" ca="1" si="111"/>
        <v>100.00018670976446</v>
      </c>
      <c r="AJ53" s="40">
        <f t="shared" ca="1" si="112"/>
        <v>100.00018688992797</v>
      </c>
      <c r="AK53" s="40">
        <f t="shared" ca="1" si="113"/>
        <v>100.00018670976472</v>
      </c>
      <c r="AL53" s="40">
        <f t="shared" ca="1" si="114"/>
        <v>100.00018688993106</v>
      </c>
      <c r="AM53" s="40">
        <f t="shared" ca="1" si="115"/>
        <v>100.00018670977065</v>
      </c>
      <c r="AN53" s="40">
        <f t="shared" ca="1" si="116"/>
        <v>100.00018688998779</v>
      </c>
      <c r="AO53" s="40">
        <f t="shared" ca="1" si="117"/>
        <v>100.00018670986785</v>
      </c>
      <c r="AP53" s="40">
        <f t="shared" ca="1" si="118"/>
        <v>100.0001868905667</v>
      </c>
      <c r="AQ53" s="40">
        <f t="shared" ca="1" si="119"/>
        <v>100.00018671072158</v>
      </c>
      <c r="AR53" s="40">
        <f t="shared" ca="1" si="120"/>
        <v>100.00018689334711</v>
      </c>
      <c r="AS53" s="40">
        <f t="shared" ca="1" si="121"/>
        <v>100.000186714158</v>
      </c>
      <c r="AT53" s="40">
        <f t="shared" ca="1" si="122"/>
        <v>100.00018689898302</v>
      </c>
      <c r="AU53" s="40">
        <f t="shared" ca="1" si="123"/>
        <v>100.00018672006384</v>
      </c>
      <c r="AV53" s="40">
        <f t="shared" ca="1" si="124"/>
        <v>100.00018690488483</v>
      </c>
      <c r="AW53" s="40">
        <f t="shared" ca="1" si="125"/>
        <v>100.00018672583383</v>
      </c>
      <c r="AX53" s="40">
        <f t="shared" ca="1" si="126"/>
        <v>100.00018691002568</v>
      </c>
      <c r="AY53" s="40">
        <f t="shared" ca="1" si="127"/>
        <v>100.00018673069958</v>
      </c>
      <c r="AZ53" s="40">
        <f t="shared" ca="1" si="128"/>
        <v>100.00018691321203</v>
      </c>
      <c r="BA53" s="40">
        <f t="shared" ca="1" si="129"/>
        <v>100.00018673336767</v>
      </c>
      <c r="BB53" s="40">
        <f t="shared" ca="1" si="130"/>
        <v>100.00018691420244</v>
      </c>
      <c r="BC53" s="40">
        <f t="shared" ca="1" si="131"/>
        <v>100.00018673407786</v>
      </c>
      <c r="BD53" s="40">
        <f t="shared" ca="1" si="132"/>
        <v>100.00018691435199</v>
      </c>
      <c r="BE53" s="40">
        <f t="shared" ca="1" si="133"/>
        <v>100.00018673417077</v>
      </c>
      <c r="BF53" s="40">
        <f t="shared" ca="1" si="134"/>
        <v>100.00018691436419</v>
      </c>
      <c r="BG53" s="40">
        <f t="shared" ca="1" si="135"/>
        <v>100.0001867341775</v>
      </c>
      <c r="BH53" s="40">
        <f t="shared" ca="1" si="136"/>
        <v>100.00018691436489</v>
      </c>
      <c r="BI53" s="40">
        <f t="shared" ca="1" si="137"/>
        <v>100.000186734178</v>
      </c>
      <c r="BJ53" s="40">
        <f t="shared" ca="1" si="138"/>
        <v>100.0001869143678</v>
      </c>
      <c r="BK53" s="40">
        <f t="shared" ca="1" si="139"/>
        <v>100.00018673418508</v>
      </c>
      <c r="BL53" s="40">
        <f t="shared" ca="1" si="140"/>
        <v>100.00018691450508</v>
      </c>
      <c r="BM53" s="40">
        <f t="shared" ca="1" si="141"/>
        <v>100.00018673446547</v>
      </c>
      <c r="BN53" s="40">
        <f t="shared" ca="1" si="142"/>
        <v>100.00018691695743</v>
      </c>
      <c r="BO53" s="40">
        <f t="shared" ca="1" si="143"/>
        <v>100.00018673795961</v>
      </c>
      <c r="BP53" s="40">
        <f t="shared" ca="1" si="144"/>
        <v>100.00018692285691</v>
      </c>
      <c r="BQ53" s="40">
        <f t="shared" ca="1" si="145"/>
        <v>100.00018674385177</v>
      </c>
      <c r="BR53" s="40">
        <f t="shared" ca="1" si="146"/>
        <v>100.00018692634171</v>
      </c>
      <c r="BS53" s="40">
        <f t="shared" ca="1" si="147"/>
        <v>100.00018674629113</v>
      </c>
      <c r="BT53" s="40">
        <f t="shared" ca="1" si="148"/>
        <v>100.00018692662104</v>
      </c>
      <c r="BU53" s="40">
        <f t="shared" ca="1" si="149"/>
        <v>100.00018674642784</v>
      </c>
      <c r="BV53" s="40">
        <f t="shared" ca="1" si="150"/>
        <v>100.00018692662795</v>
      </c>
      <c r="BW53" s="40">
        <f t="shared" ca="1" si="151"/>
        <v>100.00018674643061</v>
      </c>
      <c r="BX53" s="40">
        <f t="shared" ca="1" si="152"/>
        <v>100.00018692662807</v>
      </c>
      <c r="BY53" s="40">
        <f t="shared" ca="1" si="153"/>
        <v>100.00018674643069</v>
      </c>
      <c r="BZ53" s="40">
        <f t="shared" ca="1" si="89"/>
        <v>100.00018692662807</v>
      </c>
      <c r="CA53" s="40">
        <f t="shared" ca="1" si="183"/>
        <v>100.00018674643069</v>
      </c>
      <c r="CB53" s="40">
        <f t="shared" ca="1" si="184"/>
        <v>100.00018692662807</v>
      </c>
      <c r="CC53" s="40">
        <f t="shared" ca="1" si="185"/>
        <v>100.00018674643069</v>
      </c>
      <c r="CD53" s="40">
        <f t="shared" ca="1" si="186"/>
        <v>100.00018692662807</v>
      </c>
      <c r="CE53" s="40">
        <f t="shared" ca="1" si="187"/>
        <v>100.00018674643069</v>
      </c>
      <c r="CF53" s="40">
        <f t="shared" ca="1" si="188"/>
        <v>100.00018692662807</v>
      </c>
      <c r="CG53" s="40">
        <f t="shared" ca="1" si="189"/>
        <v>100.00018674643069</v>
      </c>
      <c r="CH53" s="40">
        <f t="shared" ca="1" si="190"/>
        <v>100.00018692662807</v>
      </c>
      <c r="CI53" s="40">
        <f t="shared" ca="1" si="191"/>
        <v>100.00018674643069</v>
      </c>
      <c r="CJ53" s="40">
        <f t="shared" ca="1" si="192"/>
        <v>100.00018692662807</v>
      </c>
      <c r="CK53" s="40">
        <f t="shared" ca="1" si="157"/>
        <v>100.00018674643069</v>
      </c>
      <c r="CL53" s="40">
        <f t="shared" ca="1" si="158"/>
        <v>100.00018692662807</v>
      </c>
      <c r="CM53" s="40">
        <f t="shared" ca="1" si="159"/>
        <v>100.00018674643069</v>
      </c>
      <c r="CN53" s="40">
        <f t="shared" ca="1" si="160"/>
        <v>100.00018692662807</v>
      </c>
      <c r="CO53" s="40">
        <f t="shared" ca="1" si="161"/>
        <v>100.00018674643069</v>
      </c>
      <c r="CP53" s="40">
        <f t="shared" ca="1" si="162"/>
        <v>100.00018692662807</v>
      </c>
      <c r="CQ53" s="40">
        <f t="shared" ca="1" si="163"/>
        <v>100.00018674643069</v>
      </c>
      <c r="CR53" s="40">
        <f t="shared" ca="1" si="164"/>
        <v>100.00018692662807</v>
      </c>
      <c r="CS53" s="40">
        <f t="shared" ca="1" si="165"/>
        <v>100.00018674643069</v>
      </c>
      <c r="CT53" s="40">
        <f t="shared" ca="1" si="166"/>
        <v>100.00018692662782</v>
      </c>
      <c r="CU53" s="40">
        <f t="shared" ca="1" si="167"/>
        <v>100.00018674643009</v>
      </c>
      <c r="CV53" s="40">
        <f t="shared" ca="1" si="168"/>
        <v>100.00018692660967</v>
      </c>
      <c r="CW53" s="40">
        <f t="shared" ca="1" si="169"/>
        <v>100.00018674638406</v>
      </c>
      <c r="CX53" s="40">
        <f t="shared" ca="1" si="170"/>
        <v>100.000186925455</v>
      </c>
      <c r="CY53" s="40">
        <f t="shared" ca="1" si="171"/>
        <v>100.00018674357553</v>
      </c>
      <c r="CZ53" s="40">
        <f t="shared" ca="1" si="172"/>
        <v>100.00018685985754</v>
      </c>
      <c r="DA53" s="40">
        <f t="shared" ca="1" si="173"/>
        <v>100.00018658565504</v>
      </c>
      <c r="DB53" s="40">
        <f t="shared" ca="1" si="174"/>
        <v>100.00018319207575</v>
      </c>
      <c r="DC53" s="40">
        <f t="shared" ca="1" si="175"/>
        <v>100.00017774324515</v>
      </c>
      <c r="DD53" s="40">
        <f t="shared" ca="1" si="176"/>
        <v>99.99997357701298</v>
      </c>
      <c r="DE53" s="40">
        <f t="shared" ca="1" si="177"/>
        <v>99.999672990847557</v>
      </c>
      <c r="DF53" s="40">
        <f t="shared" ca="1" si="178"/>
        <v>99.987475308246886</v>
      </c>
      <c r="DG53" s="40">
        <f t="shared" ca="1" si="179"/>
        <v>99.970004561570249</v>
      </c>
      <c r="DH53" s="40">
        <f t="shared" ca="1" si="180"/>
        <v>99.150865584835401</v>
      </c>
      <c r="DI53" s="40">
        <f t="shared" ca="1" si="181"/>
        <v>97.924465551369252</v>
      </c>
      <c r="DJ53" s="42">
        <f t="shared" ca="1" si="79"/>
        <v>27.938511349917249</v>
      </c>
      <c r="DK53" s="42">
        <f t="shared" ca="1" si="80"/>
        <v>25.118408121224125</v>
      </c>
      <c r="DL53" s="42">
        <f t="shared" ca="1" si="81"/>
        <v>25.004771288244417</v>
      </c>
      <c r="DM53" s="42">
        <f t="shared" ca="1" si="82"/>
        <v>25.000192272927947</v>
      </c>
      <c r="DN53" s="45">
        <f t="shared" ca="1" si="83"/>
        <v>25.000008059358404</v>
      </c>
    </row>
    <row r="54" spans="8:118" ht="30" customHeight="1" x14ac:dyDescent="0.3">
      <c r="H54">
        <v>16</v>
      </c>
      <c r="I54" s="41">
        <f t="shared" ca="1" si="75"/>
        <v>25.000008031721638</v>
      </c>
      <c r="J54" s="42">
        <f t="shared" ca="1" si="76"/>
        <v>25.00019161368558</v>
      </c>
      <c r="K54" s="42">
        <f t="shared" ca="1" si="216"/>
        <v>25.00475493119038</v>
      </c>
      <c r="L54" s="42">
        <f t="shared" ref="L54:M54" ca="1" si="224">IF($D$40=1,0,($D$12*$D$16)/(4*$D$16+$D$12)*((K54+L53+L55+M54)/$D$12+$D$21+0))</f>
        <v>25.118002245203407</v>
      </c>
      <c r="M54" s="42">
        <f t="shared" ca="1" si="224"/>
        <v>27.928440137865891</v>
      </c>
      <c r="N54" s="40">
        <f t="shared" ca="1" si="85"/>
        <v>97.674563350081584</v>
      </c>
      <c r="O54" s="40">
        <f t="shared" ca="1" si="91"/>
        <v>98.980123321682896</v>
      </c>
      <c r="P54" s="40">
        <f t="shared" ca="1" si="92"/>
        <v>99.964428756652524</v>
      </c>
      <c r="Q54" s="40">
        <f t="shared" ca="1" si="93"/>
        <v>99.984037822892972</v>
      </c>
      <c r="R54" s="40">
        <f t="shared" ca="1" si="94"/>
        <v>99.999572441759355</v>
      </c>
      <c r="S54" s="40">
        <f t="shared" ca="1" si="95"/>
        <v>99.99991060712911</v>
      </c>
      <c r="T54" s="40">
        <f t="shared" ca="1" si="96"/>
        <v>100.00017573786096</v>
      </c>
      <c r="U54" s="40">
        <f t="shared" ca="1" si="97"/>
        <v>100.00018150725718</v>
      </c>
      <c r="V54" s="40">
        <f t="shared" ca="1" si="98"/>
        <v>100.00018639203395</v>
      </c>
      <c r="W54" s="40">
        <f t="shared" ca="1" si="99"/>
        <v>100.00018630829825</v>
      </c>
      <c r="X54" s="40">
        <f t="shared" ca="1" si="100"/>
        <v>100.00018658778488</v>
      </c>
      <c r="Y54" s="40">
        <f t="shared" ca="1" si="101"/>
        <v>100.00018639745848</v>
      </c>
      <c r="Z54" s="40">
        <f t="shared" ca="1" si="102"/>
        <v>100.00018659158781</v>
      </c>
      <c r="AA54" s="40">
        <f t="shared" ca="1" si="103"/>
        <v>100.00018639921134</v>
      </c>
      <c r="AB54" s="40">
        <f t="shared" ca="1" si="104"/>
        <v>100.00018659166493</v>
      </c>
      <c r="AC54" s="40">
        <f t="shared" ca="1" si="105"/>
        <v>100.00018639924707</v>
      </c>
      <c r="AD54" s="40">
        <f t="shared" ca="1" si="106"/>
        <v>100.00018659166648</v>
      </c>
      <c r="AE54" s="40">
        <f t="shared" ca="1" si="107"/>
        <v>100.00018639924784</v>
      </c>
      <c r="AF54" s="40">
        <f t="shared" ca="1" si="108"/>
        <v>100.00018659166655</v>
      </c>
      <c r="AG54" s="40">
        <f t="shared" ca="1" si="109"/>
        <v>100.00018639924789</v>
      </c>
      <c r="AH54" s="40">
        <f t="shared" ca="1" si="110"/>
        <v>100.00018659166655</v>
      </c>
      <c r="AI54" s="40">
        <f t="shared" ca="1" si="111"/>
        <v>100.00018639924789</v>
      </c>
      <c r="AJ54" s="40">
        <f t="shared" ca="1" si="112"/>
        <v>100.00018659166665</v>
      </c>
      <c r="AK54" s="40">
        <f t="shared" ca="1" si="113"/>
        <v>100.00018639924814</v>
      </c>
      <c r="AL54" s="40">
        <f t="shared" ca="1" si="114"/>
        <v>100.00018659166982</v>
      </c>
      <c r="AM54" s="40">
        <f t="shared" ca="1" si="115"/>
        <v>100.00018639925389</v>
      </c>
      <c r="AN54" s="40">
        <f t="shared" ca="1" si="116"/>
        <v>100.00018659172815</v>
      </c>
      <c r="AO54" s="40">
        <f t="shared" ca="1" si="117"/>
        <v>100.00018639934861</v>
      </c>
      <c r="AP54" s="40">
        <f t="shared" ca="1" si="118"/>
        <v>100.00018659231844</v>
      </c>
      <c r="AQ54" s="40">
        <f t="shared" ca="1" si="119"/>
        <v>100.00018640018556</v>
      </c>
      <c r="AR54" s="40">
        <f t="shared" ca="1" si="120"/>
        <v>100.00018659512723</v>
      </c>
      <c r="AS54" s="40">
        <f t="shared" ca="1" si="121"/>
        <v>100.00018640358233</v>
      </c>
      <c r="AT54" s="40">
        <f t="shared" ca="1" si="122"/>
        <v>100.00018660077087</v>
      </c>
      <c r="AU54" s="40">
        <f t="shared" ca="1" si="123"/>
        <v>100.00018640946728</v>
      </c>
      <c r="AV54" s="40">
        <f t="shared" ca="1" si="124"/>
        <v>100.00018660665691</v>
      </c>
      <c r="AW54" s="40">
        <f t="shared" ca="1" si="125"/>
        <v>100.00018641523414</v>
      </c>
      <c r="AX54" s="40">
        <f t="shared" ca="1" si="126"/>
        <v>100.00018661177727</v>
      </c>
      <c r="AY54" s="40">
        <f t="shared" ca="1" si="127"/>
        <v>100.00018642010671</v>
      </c>
      <c r="AZ54" s="40">
        <f t="shared" ca="1" si="128"/>
        <v>100.00018661493239</v>
      </c>
      <c r="BA54" s="40">
        <f t="shared" ca="1" si="129"/>
        <v>100.00018642279636</v>
      </c>
      <c r="BB54" s="40">
        <f t="shared" ca="1" si="130"/>
        <v>100.0001866159059</v>
      </c>
      <c r="BC54" s="40">
        <f t="shared" ca="1" si="131"/>
        <v>100.00018642351822</v>
      </c>
      <c r="BD54" s="40">
        <f t="shared" ca="1" si="132"/>
        <v>100.00018661605201</v>
      </c>
      <c r="BE54" s="40">
        <f t="shared" ca="1" si="133"/>
        <v>100.00018642361337</v>
      </c>
      <c r="BF54" s="40">
        <f t="shared" ca="1" si="134"/>
        <v>100.00018661606387</v>
      </c>
      <c r="BG54" s="40">
        <f t="shared" ca="1" si="135"/>
        <v>100.00018642362033</v>
      </c>
      <c r="BH54" s="40">
        <f t="shared" ca="1" si="136"/>
        <v>100.00018661606454</v>
      </c>
      <c r="BI54" s="40">
        <f t="shared" ca="1" si="137"/>
        <v>100.00018642362083</v>
      </c>
      <c r="BJ54" s="40">
        <f t="shared" ca="1" si="138"/>
        <v>100.00018661606761</v>
      </c>
      <c r="BK54" s="40">
        <f t="shared" ca="1" si="139"/>
        <v>100.00018642362765</v>
      </c>
      <c r="BL54" s="40">
        <f t="shared" ca="1" si="140"/>
        <v>100.00018661621024</v>
      </c>
      <c r="BM54" s="40">
        <f t="shared" ca="1" si="141"/>
        <v>100.00018642389918</v>
      </c>
      <c r="BN54" s="40">
        <f t="shared" ca="1" si="142"/>
        <v>100.00018661870986</v>
      </c>
      <c r="BO54" s="40">
        <f t="shared" ca="1" si="143"/>
        <v>100.00018642733248</v>
      </c>
      <c r="BP54" s="40">
        <f t="shared" ca="1" si="144"/>
        <v>100.00018662460201</v>
      </c>
      <c r="BQ54" s="40">
        <f t="shared" ca="1" si="145"/>
        <v>100.00018643321702</v>
      </c>
      <c r="BR54" s="40">
        <f t="shared" ca="1" si="146"/>
        <v>100.00018662802617</v>
      </c>
      <c r="BS54" s="40">
        <f t="shared" ca="1" si="147"/>
        <v>100.00018643570331</v>
      </c>
      <c r="BT54" s="40">
        <f t="shared" ca="1" si="148"/>
        <v>100.00018662829667</v>
      </c>
      <c r="BU54" s="40">
        <f t="shared" ca="1" si="149"/>
        <v>100.00018643584535</v>
      </c>
      <c r="BV54" s="40">
        <f t="shared" ca="1" si="150"/>
        <v>100.00018662830337</v>
      </c>
      <c r="BW54" s="40">
        <f t="shared" ca="1" si="151"/>
        <v>100.00018643584828</v>
      </c>
      <c r="BX54" s="40">
        <f t="shared" ca="1" si="152"/>
        <v>100.00018662830348</v>
      </c>
      <c r="BY54" s="40">
        <f t="shared" ca="1" si="153"/>
        <v>100.00018643584833</v>
      </c>
      <c r="BZ54" s="40">
        <f t="shared" ca="1" si="89"/>
        <v>100.00018662830348</v>
      </c>
      <c r="CA54" s="40">
        <f t="shared" ca="1" si="183"/>
        <v>100.00018643584833</v>
      </c>
      <c r="CB54" s="40">
        <f t="shared" ca="1" si="184"/>
        <v>100.00018662830348</v>
      </c>
      <c r="CC54" s="40">
        <f t="shared" ca="1" si="185"/>
        <v>100.00018643584833</v>
      </c>
      <c r="CD54" s="40">
        <f t="shared" ca="1" si="186"/>
        <v>100.00018662830348</v>
      </c>
      <c r="CE54" s="40">
        <f t="shared" ca="1" si="187"/>
        <v>100.00018643584833</v>
      </c>
      <c r="CF54" s="40">
        <f t="shared" ca="1" si="188"/>
        <v>100.00018662830348</v>
      </c>
      <c r="CG54" s="40">
        <f t="shared" ca="1" si="189"/>
        <v>100.00018643584833</v>
      </c>
      <c r="CH54" s="40">
        <f t="shared" ca="1" si="190"/>
        <v>100.00018662830348</v>
      </c>
      <c r="CI54" s="40">
        <f t="shared" ca="1" si="191"/>
        <v>100.00018643584833</v>
      </c>
      <c r="CJ54" s="40">
        <f t="shared" ca="1" si="192"/>
        <v>100.00018662830348</v>
      </c>
      <c r="CK54" s="40">
        <f t="shared" ca="1" si="157"/>
        <v>100.00018643584833</v>
      </c>
      <c r="CL54" s="40">
        <f t="shared" ca="1" si="158"/>
        <v>100.00018662830348</v>
      </c>
      <c r="CM54" s="40">
        <f t="shared" ca="1" si="159"/>
        <v>100.00018643584833</v>
      </c>
      <c r="CN54" s="40">
        <f t="shared" ca="1" si="160"/>
        <v>100.00018662830348</v>
      </c>
      <c r="CO54" s="40">
        <f t="shared" ca="1" si="161"/>
        <v>100.00018643584833</v>
      </c>
      <c r="CP54" s="40">
        <f t="shared" ca="1" si="162"/>
        <v>100.00018662830348</v>
      </c>
      <c r="CQ54" s="40">
        <f t="shared" ca="1" si="163"/>
        <v>100.00018643584833</v>
      </c>
      <c r="CR54" s="40">
        <f t="shared" ca="1" si="164"/>
        <v>100.00018662830348</v>
      </c>
      <c r="CS54" s="40">
        <f t="shared" ca="1" si="165"/>
        <v>100.00018643584833</v>
      </c>
      <c r="CT54" s="40">
        <f t="shared" ca="1" si="166"/>
        <v>100.00018662830321</v>
      </c>
      <c r="CU54" s="40">
        <f t="shared" ca="1" si="167"/>
        <v>100.00018643584777</v>
      </c>
      <c r="CV54" s="40">
        <f t="shared" ca="1" si="168"/>
        <v>100.00018662828404</v>
      </c>
      <c r="CW54" s="40">
        <f t="shared" ca="1" si="169"/>
        <v>100.0001864358031</v>
      </c>
      <c r="CX54" s="40">
        <f t="shared" ca="1" si="170"/>
        <v>100.00018662706871</v>
      </c>
      <c r="CY54" s="40">
        <f t="shared" ca="1" si="171"/>
        <v>100.00018643307791</v>
      </c>
      <c r="CZ54" s="40">
        <f t="shared" ca="1" si="172"/>
        <v>100.00018655807762</v>
      </c>
      <c r="DA54" s="40">
        <f t="shared" ca="1" si="173"/>
        <v>100.00018627979398</v>
      </c>
      <c r="DB54" s="40">
        <f t="shared" ca="1" si="174"/>
        <v>100.00018269960773</v>
      </c>
      <c r="DC54" s="40">
        <f t="shared" ca="1" si="175"/>
        <v>100.00017769413124</v>
      </c>
      <c r="DD54" s="40">
        <f t="shared" ca="1" si="176"/>
        <v>99.999962091753289</v>
      </c>
      <c r="DE54" s="40">
        <f t="shared" ca="1" si="177"/>
        <v>99.999687077552721</v>
      </c>
      <c r="DF54" s="40">
        <f t="shared" ca="1" si="178"/>
        <v>99.986798070247374</v>
      </c>
      <c r="DG54" s="40">
        <f t="shared" ca="1" si="179"/>
        <v>99.970735358717036</v>
      </c>
      <c r="DH54" s="40">
        <f t="shared" ca="1" si="180"/>
        <v>99.104353061815786</v>
      </c>
      <c r="DI54" s="40">
        <f t="shared" ca="1" si="181"/>
        <v>97.976854709744032</v>
      </c>
      <c r="DJ54" s="42">
        <f t="shared" ca="1" si="79"/>
        <v>27.940622694789909</v>
      </c>
      <c r="DK54" s="42">
        <f t="shared" ca="1" si="80"/>
        <v>25.118493210912721</v>
      </c>
      <c r="DL54" s="42">
        <f t="shared" ca="1" si="81"/>
        <v>25.00477471745959</v>
      </c>
      <c r="DM54" s="42">
        <f t="shared" ca="1" si="82"/>
        <v>25.000192411138393</v>
      </c>
      <c r="DN54" s="45">
        <f t="shared" ca="1" si="83"/>
        <v>25.000008065152549</v>
      </c>
    </row>
    <row r="55" spans="8:118" ht="30" customHeight="1" x14ac:dyDescent="0.3">
      <c r="H55">
        <v>14</v>
      </c>
      <c r="I55" s="41">
        <f t="shared" ca="1" si="75"/>
        <v>25.000008039705104</v>
      </c>
      <c r="J55" s="42">
        <f t="shared" ca="1" si="76"/>
        <v>25.000191804119225</v>
      </c>
      <c r="K55" s="42">
        <f t="shared" ca="1" si="216"/>
        <v>25.004759656149361</v>
      </c>
      <c r="L55" s="42">
        <f t="shared" ref="L55:M55" ca="1" si="225">IF($D$40=1,0,($D$12*$D$16)/(4*$D$16+$D$12)*((K55+L54+L56+M55)/$D$12+$D$21+0))</f>
        <v>25.118119486530826</v>
      </c>
      <c r="M55" s="42">
        <f t="shared" ca="1" si="225"/>
        <v>27.931349270061958</v>
      </c>
      <c r="N55" s="40">
        <f t="shared" ca="1" si="85"/>
        <v>97.74674822136781</v>
      </c>
      <c r="O55" s="40">
        <f t="shared" ca="1" si="91"/>
        <v>98.924819017044513</v>
      </c>
      <c r="P55" s="40">
        <f t="shared" ca="1" si="92"/>
        <v>99.965414730843165</v>
      </c>
      <c r="Q55" s="40">
        <f t="shared" ca="1" si="93"/>
        <v>99.983174370086147</v>
      </c>
      <c r="R55" s="40">
        <f t="shared" ca="1" si="94"/>
        <v>99.999590371899302</v>
      </c>
      <c r="S55" s="40">
        <f t="shared" ca="1" si="95"/>
        <v>99.999895707477066</v>
      </c>
      <c r="T55" s="40">
        <f t="shared" ca="1" si="96"/>
        <v>100.00017576785119</v>
      </c>
      <c r="U55" s="40">
        <f t="shared" ca="1" si="97"/>
        <v>100.00018094143918</v>
      </c>
      <c r="V55" s="40">
        <f t="shared" ca="1" si="98"/>
        <v>100.00018610033608</v>
      </c>
      <c r="W55" s="40">
        <f t="shared" ca="1" si="99"/>
        <v>100.00018599356827</v>
      </c>
      <c r="X55" s="40">
        <f t="shared" ca="1" si="100"/>
        <v>100.0001862901576</v>
      </c>
      <c r="Y55" s="40">
        <f t="shared" ca="1" si="101"/>
        <v>100.00018608729894</v>
      </c>
      <c r="Z55" s="40">
        <f t="shared" ca="1" si="102"/>
        <v>100.00018629384491</v>
      </c>
      <c r="AA55" s="40">
        <f t="shared" ca="1" si="103"/>
        <v>100.00018608913977</v>
      </c>
      <c r="AB55" s="40">
        <f t="shared" ca="1" si="104"/>
        <v>100.00018629391968</v>
      </c>
      <c r="AC55" s="40">
        <f t="shared" ca="1" si="105"/>
        <v>100.00018608917725</v>
      </c>
      <c r="AD55" s="40">
        <f t="shared" ca="1" si="106"/>
        <v>100.00018629392117</v>
      </c>
      <c r="AE55" s="40">
        <f t="shared" ca="1" si="107"/>
        <v>100.00018608917809</v>
      </c>
      <c r="AF55" s="40">
        <f t="shared" ca="1" si="108"/>
        <v>100.00018629392125</v>
      </c>
      <c r="AG55" s="40">
        <f t="shared" ca="1" si="109"/>
        <v>100.0001860891781</v>
      </c>
      <c r="AH55" s="40">
        <f t="shared" ca="1" si="110"/>
        <v>100.00018629392125</v>
      </c>
      <c r="AI55" s="40">
        <f t="shared" ca="1" si="111"/>
        <v>100.0001860891781</v>
      </c>
      <c r="AJ55" s="40">
        <f t="shared" ca="1" si="112"/>
        <v>100.00018629392135</v>
      </c>
      <c r="AK55" s="40">
        <f t="shared" ca="1" si="113"/>
        <v>100.00018608917833</v>
      </c>
      <c r="AL55" s="40">
        <f t="shared" ca="1" si="114"/>
        <v>100.00018629392463</v>
      </c>
      <c r="AM55" s="40">
        <f t="shared" ca="1" si="115"/>
        <v>100.00018608918396</v>
      </c>
      <c r="AN55" s="40">
        <f t="shared" ca="1" si="116"/>
        <v>100.00018629398461</v>
      </c>
      <c r="AO55" s="40">
        <f t="shared" ca="1" si="117"/>
        <v>100.0001860892762</v>
      </c>
      <c r="AP55" s="40">
        <f t="shared" ca="1" si="118"/>
        <v>100.00018629458656</v>
      </c>
      <c r="AQ55" s="40">
        <f t="shared" ca="1" si="119"/>
        <v>100.00018609009649</v>
      </c>
      <c r="AR55" s="40">
        <f t="shared" ca="1" si="120"/>
        <v>100.00018629742397</v>
      </c>
      <c r="AS55" s="40">
        <f t="shared" ca="1" si="121"/>
        <v>100.00018609345351</v>
      </c>
      <c r="AT55" s="40">
        <f t="shared" ca="1" si="122"/>
        <v>100.0001863030751</v>
      </c>
      <c r="AU55" s="40">
        <f t="shared" ca="1" si="123"/>
        <v>100.00018609931716</v>
      </c>
      <c r="AV55" s="40">
        <f t="shared" ca="1" si="124"/>
        <v>100.0001863089453</v>
      </c>
      <c r="AW55" s="40">
        <f t="shared" ca="1" si="125"/>
        <v>100.00018610508096</v>
      </c>
      <c r="AX55" s="40">
        <f t="shared" ca="1" si="126"/>
        <v>100.00018631404502</v>
      </c>
      <c r="AY55" s="40">
        <f t="shared" ca="1" si="127"/>
        <v>100.00018610996025</v>
      </c>
      <c r="AZ55" s="40">
        <f t="shared" ca="1" si="128"/>
        <v>100.00018631716877</v>
      </c>
      <c r="BA55" s="40">
        <f t="shared" ca="1" si="129"/>
        <v>100.0001861126716</v>
      </c>
      <c r="BB55" s="40">
        <f t="shared" ca="1" si="130"/>
        <v>100.00018631812543</v>
      </c>
      <c r="BC55" s="40">
        <f t="shared" ca="1" si="131"/>
        <v>100.00018611340535</v>
      </c>
      <c r="BD55" s="40">
        <f t="shared" ca="1" si="132"/>
        <v>100.00018631826812</v>
      </c>
      <c r="BE55" s="40">
        <f t="shared" ca="1" si="133"/>
        <v>100.00018611350283</v>
      </c>
      <c r="BF55" s="40">
        <f t="shared" ca="1" si="134"/>
        <v>100.00018631827965</v>
      </c>
      <c r="BG55" s="40">
        <f t="shared" ca="1" si="135"/>
        <v>100.00018611351</v>
      </c>
      <c r="BH55" s="40">
        <f t="shared" ca="1" si="136"/>
        <v>100.00018631828033</v>
      </c>
      <c r="BI55" s="40">
        <f t="shared" ca="1" si="137"/>
        <v>100.00018611351049</v>
      </c>
      <c r="BJ55" s="40">
        <f t="shared" ca="1" si="138"/>
        <v>100.00018631828354</v>
      </c>
      <c r="BK55" s="40">
        <f t="shared" ca="1" si="139"/>
        <v>100.00018611351709</v>
      </c>
      <c r="BL55" s="40">
        <f t="shared" ca="1" si="140"/>
        <v>100.0001863184318</v>
      </c>
      <c r="BM55" s="40">
        <f t="shared" ca="1" si="141"/>
        <v>100.00018611377986</v>
      </c>
      <c r="BN55" s="40">
        <f t="shared" ca="1" si="142"/>
        <v>100.00018632097915</v>
      </c>
      <c r="BO55" s="40">
        <f t="shared" ca="1" si="143"/>
        <v>100.00018611715231</v>
      </c>
      <c r="BP55" s="40">
        <f t="shared" ca="1" si="144"/>
        <v>100.0001863268637</v>
      </c>
      <c r="BQ55" s="40">
        <f t="shared" ca="1" si="145"/>
        <v>100.00018612302898</v>
      </c>
      <c r="BR55" s="40">
        <f t="shared" ca="1" si="146"/>
        <v>100.00018633022722</v>
      </c>
      <c r="BS55" s="40">
        <f t="shared" ca="1" si="147"/>
        <v>100.00018612556265</v>
      </c>
      <c r="BT55" s="40">
        <f t="shared" ca="1" si="148"/>
        <v>100.00018633048899</v>
      </c>
      <c r="BU55" s="40">
        <f t="shared" ca="1" si="149"/>
        <v>100.00018612571027</v>
      </c>
      <c r="BV55" s="40">
        <f t="shared" ca="1" si="150"/>
        <v>100.00018633049548</v>
      </c>
      <c r="BW55" s="40">
        <f t="shared" ca="1" si="151"/>
        <v>100.00018612571338</v>
      </c>
      <c r="BX55" s="40">
        <f t="shared" ca="1" si="152"/>
        <v>100.00018633049558</v>
      </c>
      <c r="BY55" s="40">
        <f t="shared" ca="1" si="153"/>
        <v>100.00018612571343</v>
      </c>
      <c r="BZ55" s="40">
        <f t="shared" ca="1" si="89"/>
        <v>100.00018633049558</v>
      </c>
      <c r="CA55" s="40">
        <f t="shared" ca="1" si="183"/>
        <v>100.00018612571343</v>
      </c>
      <c r="CB55" s="40">
        <f t="shared" ca="1" si="184"/>
        <v>100.00018633049558</v>
      </c>
      <c r="CC55" s="40">
        <f t="shared" ca="1" si="185"/>
        <v>100.00018612571343</v>
      </c>
      <c r="CD55" s="40">
        <f t="shared" ca="1" si="186"/>
        <v>100.00018633049558</v>
      </c>
      <c r="CE55" s="40">
        <f t="shared" ca="1" si="187"/>
        <v>100.00018612571343</v>
      </c>
      <c r="CF55" s="40">
        <f t="shared" ca="1" si="188"/>
        <v>100.00018633049558</v>
      </c>
      <c r="CG55" s="40">
        <f t="shared" ca="1" si="189"/>
        <v>100.00018612571343</v>
      </c>
      <c r="CH55" s="40">
        <f t="shared" ca="1" si="190"/>
        <v>100.00018633049558</v>
      </c>
      <c r="CI55" s="40">
        <f t="shared" ca="1" si="191"/>
        <v>100.00018612571343</v>
      </c>
      <c r="CJ55" s="40">
        <f t="shared" ca="1" si="192"/>
        <v>100.00018633049558</v>
      </c>
      <c r="CK55" s="40">
        <f t="shared" ca="1" si="157"/>
        <v>100.00018612571343</v>
      </c>
      <c r="CL55" s="40">
        <f t="shared" ca="1" si="158"/>
        <v>100.00018633049558</v>
      </c>
      <c r="CM55" s="40">
        <f t="shared" ca="1" si="159"/>
        <v>100.00018612571343</v>
      </c>
      <c r="CN55" s="40">
        <f t="shared" ca="1" si="160"/>
        <v>100.00018633049558</v>
      </c>
      <c r="CO55" s="40">
        <f t="shared" ca="1" si="161"/>
        <v>100.00018612571343</v>
      </c>
      <c r="CP55" s="40">
        <f t="shared" ca="1" si="162"/>
        <v>100.00018633049558</v>
      </c>
      <c r="CQ55" s="40">
        <f t="shared" ca="1" si="163"/>
        <v>100.00018612571343</v>
      </c>
      <c r="CR55" s="40">
        <f t="shared" ca="1" si="164"/>
        <v>100.00018633049558</v>
      </c>
      <c r="CS55" s="40">
        <f t="shared" ca="1" si="165"/>
        <v>100.00018612571343</v>
      </c>
      <c r="CT55" s="40">
        <f t="shared" ca="1" si="166"/>
        <v>100.0001863304953</v>
      </c>
      <c r="CU55" s="40">
        <f t="shared" ca="1" si="167"/>
        <v>100.00018612571287</v>
      </c>
      <c r="CV55" s="40">
        <f t="shared" ca="1" si="168"/>
        <v>100.00018633047505</v>
      </c>
      <c r="CW55" s="40">
        <f t="shared" ca="1" si="169"/>
        <v>100.0001861256696</v>
      </c>
      <c r="CX55" s="40">
        <f t="shared" ca="1" si="170"/>
        <v>100.00018632919512</v>
      </c>
      <c r="CY55" s="40">
        <f t="shared" ca="1" si="171"/>
        <v>100.00018612302813</v>
      </c>
      <c r="CZ55" s="40">
        <f t="shared" ca="1" si="172"/>
        <v>100.00018625659209</v>
      </c>
      <c r="DA55" s="40">
        <f t="shared" ca="1" si="173"/>
        <v>100.00018597440608</v>
      </c>
      <c r="DB55" s="40">
        <f t="shared" ca="1" si="174"/>
        <v>100.00018219511934</v>
      </c>
      <c r="DC55" s="40">
        <f t="shared" ca="1" si="175"/>
        <v>100.00017764730036</v>
      </c>
      <c r="DD55" s="40">
        <f t="shared" ca="1" si="176"/>
        <v>99.999949884626318</v>
      </c>
      <c r="DE55" s="40">
        <f t="shared" ca="1" si="177"/>
        <v>99.999701339781112</v>
      </c>
      <c r="DF55" s="40">
        <f t="shared" ca="1" si="178"/>
        <v>99.986077590314736</v>
      </c>
      <c r="DG55" s="40">
        <f t="shared" ca="1" si="179"/>
        <v>99.971491493330618</v>
      </c>
      <c r="DH55" s="40">
        <f t="shared" ca="1" si="180"/>
        <v>99.054952758935002</v>
      </c>
      <c r="DI55" s="40">
        <f t="shared" ca="1" si="181"/>
        <v>98.032481262092858</v>
      </c>
      <c r="DJ55" s="42">
        <f t="shared" ca="1" si="79"/>
        <v>27.942864510461195</v>
      </c>
      <c r="DK55" s="42">
        <f t="shared" ca="1" si="80"/>
        <v>25.118583558728517</v>
      </c>
      <c r="DL55" s="42">
        <f t="shared" ca="1" si="81"/>
        <v>25.004778358583515</v>
      </c>
      <c r="DM55" s="42">
        <f t="shared" ca="1" si="82"/>
        <v>25.000192557889573</v>
      </c>
      <c r="DN55" s="45">
        <f t="shared" ca="1" si="83"/>
        <v>25.000008071304745</v>
      </c>
    </row>
    <row r="56" spans="8:118" ht="30" customHeight="1" x14ac:dyDescent="0.3">
      <c r="H56">
        <v>12</v>
      </c>
      <c r="I56" s="41">
        <f t="shared" ca="1" si="75"/>
        <v>25.000008047959167</v>
      </c>
      <c r="J56" s="42">
        <f t="shared" ca="1" si="76"/>
        <v>25.000192001007445</v>
      </c>
      <c r="K56" s="42">
        <f t="shared" ca="1" si="216"/>
        <v>25.004764541255561</v>
      </c>
      <c r="L56" s="42">
        <f t="shared" ref="L56:M56" ca="1" si="226">IF($D$40=1,0,($D$12*$D$16)/(4*$D$16+$D$12)*((K56+L55+L57+M56)/$D$12+$D$21+0))</f>
        <v>25.118240701603654</v>
      </c>
      <c r="M56" s="42">
        <f t="shared" ca="1" si="226"/>
        <v>27.934357003116173</v>
      </c>
      <c r="N56" s="40">
        <f t="shared" ca="1" si="85"/>
        <v>97.821379683468905</v>
      </c>
      <c r="O56" s="40">
        <f t="shared" ca="1" si="91"/>
        <v>98.866022628386759</v>
      </c>
      <c r="P56" s="40">
        <f t="shared" ca="1" si="92"/>
        <v>99.966433295710814</v>
      </c>
      <c r="Q56" s="40">
        <f t="shared" ca="1" si="93"/>
        <v>99.982255576037872</v>
      </c>
      <c r="R56" s="40">
        <f t="shared" ca="1" si="94"/>
        <v>99.999608663445599</v>
      </c>
      <c r="S56" s="40">
        <f t="shared" ca="1" si="95"/>
        <v>99.999879867681173</v>
      </c>
      <c r="T56" s="40">
        <f t="shared" ca="1" si="96"/>
        <v>100.0001758036813</v>
      </c>
      <c r="U56" s="40">
        <f t="shared" ca="1" si="97"/>
        <v>100.00018035963531</v>
      </c>
      <c r="V56" s="40">
        <f t="shared" ca="1" si="98"/>
        <v>100.00018580924369</v>
      </c>
      <c r="W56" s="40">
        <f t="shared" ca="1" si="99"/>
        <v>100.00018567898506</v>
      </c>
      <c r="X56" s="40">
        <f t="shared" ca="1" si="100"/>
        <v>100.00018599305014</v>
      </c>
      <c r="Y56" s="40">
        <f t="shared" ca="1" si="101"/>
        <v>100.00018577757616</v>
      </c>
      <c r="Z56" s="40">
        <f t="shared" ca="1" si="102"/>
        <v>100.0001859966204</v>
      </c>
      <c r="AA56" s="40">
        <f t="shared" ca="1" si="103"/>
        <v>100.00018577951043</v>
      </c>
      <c r="AB56" s="40">
        <f t="shared" ca="1" si="104"/>
        <v>100.00018599669279</v>
      </c>
      <c r="AC56" s="40">
        <f t="shared" ca="1" si="105"/>
        <v>100.00018577954981</v>
      </c>
      <c r="AD56" s="40">
        <f t="shared" ca="1" si="106"/>
        <v>100.00018599669426</v>
      </c>
      <c r="AE56" s="40">
        <f t="shared" ca="1" si="107"/>
        <v>100.00018577955068</v>
      </c>
      <c r="AF56" s="40">
        <f t="shared" ca="1" si="108"/>
        <v>100.00018599669434</v>
      </c>
      <c r="AG56" s="40">
        <f t="shared" ca="1" si="109"/>
        <v>100.0001857795507</v>
      </c>
      <c r="AH56" s="40">
        <f t="shared" ca="1" si="110"/>
        <v>100.00018599669434</v>
      </c>
      <c r="AI56" s="40">
        <f t="shared" ca="1" si="111"/>
        <v>100.0001857795507</v>
      </c>
      <c r="AJ56" s="40">
        <f t="shared" ca="1" si="112"/>
        <v>100.00018599669443</v>
      </c>
      <c r="AK56" s="40">
        <f t="shared" ca="1" si="113"/>
        <v>100.00018577955092</v>
      </c>
      <c r="AL56" s="40">
        <f t="shared" ca="1" si="114"/>
        <v>100.00018599669782</v>
      </c>
      <c r="AM56" s="40">
        <f t="shared" ca="1" si="115"/>
        <v>100.00018577955633</v>
      </c>
      <c r="AN56" s="40">
        <f t="shared" ca="1" si="116"/>
        <v>100.00018599675951</v>
      </c>
      <c r="AO56" s="40">
        <f t="shared" ca="1" si="117"/>
        <v>100.00018577964616</v>
      </c>
      <c r="AP56" s="40">
        <f t="shared" ca="1" si="118"/>
        <v>100.00018599737338</v>
      </c>
      <c r="AQ56" s="40">
        <f t="shared" ca="1" si="119"/>
        <v>100.00018578044987</v>
      </c>
      <c r="AR56" s="40">
        <f t="shared" ca="1" si="120"/>
        <v>100.00018600023965</v>
      </c>
      <c r="AS56" s="40">
        <f t="shared" ca="1" si="121"/>
        <v>100.00018578376707</v>
      </c>
      <c r="AT56" s="40">
        <f t="shared" ca="1" si="122"/>
        <v>100.00018600589803</v>
      </c>
      <c r="AU56" s="40">
        <f t="shared" ca="1" si="123"/>
        <v>100.00018578960902</v>
      </c>
      <c r="AV56" s="40">
        <f t="shared" ca="1" si="124"/>
        <v>100.00018601175242</v>
      </c>
      <c r="AW56" s="40">
        <f t="shared" ca="1" si="125"/>
        <v>100.00018579536977</v>
      </c>
      <c r="AX56" s="40">
        <f t="shared" ca="1" si="126"/>
        <v>100.00018601683122</v>
      </c>
      <c r="AY56" s="40">
        <f t="shared" ca="1" si="127"/>
        <v>100.00018580025574</v>
      </c>
      <c r="AZ56" s="40">
        <f t="shared" ca="1" si="128"/>
        <v>100.00018601992348</v>
      </c>
      <c r="BA56" s="40">
        <f t="shared" ca="1" si="129"/>
        <v>100.00018580298895</v>
      </c>
      <c r="BB56" s="40">
        <f t="shared" ca="1" si="130"/>
        <v>100.00018602086338</v>
      </c>
      <c r="BC56" s="40">
        <f t="shared" ca="1" si="131"/>
        <v>100.00018580373481</v>
      </c>
      <c r="BD56" s="40">
        <f t="shared" ca="1" si="132"/>
        <v>100.00018602100265</v>
      </c>
      <c r="BE56" s="40">
        <f t="shared" ca="1" si="133"/>
        <v>100.00018580383468</v>
      </c>
      <c r="BF56" s="40">
        <f t="shared" ca="1" si="134"/>
        <v>100.00018602101387</v>
      </c>
      <c r="BG56" s="40">
        <f t="shared" ca="1" si="135"/>
        <v>100.00018580384207</v>
      </c>
      <c r="BH56" s="40">
        <f t="shared" ca="1" si="136"/>
        <v>100.00018602101453</v>
      </c>
      <c r="BI56" s="40">
        <f t="shared" ca="1" si="137"/>
        <v>100.00018580384256</v>
      </c>
      <c r="BJ56" s="40">
        <f t="shared" ca="1" si="138"/>
        <v>100.0001860210179</v>
      </c>
      <c r="BK56" s="40">
        <f t="shared" ca="1" si="139"/>
        <v>100.00018580384894</v>
      </c>
      <c r="BL56" s="40">
        <f t="shared" ca="1" si="140"/>
        <v>100.00018602117206</v>
      </c>
      <c r="BM56" s="40">
        <f t="shared" ca="1" si="141"/>
        <v>100.00018580410304</v>
      </c>
      <c r="BN56" s="40">
        <f t="shared" ca="1" si="142"/>
        <v>100.00018602376765</v>
      </c>
      <c r="BO56" s="40">
        <f t="shared" ca="1" si="143"/>
        <v>100.0001858074146</v>
      </c>
      <c r="BP56" s="40">
        <f t="shared" ca="1" si="144"/>
        <v>100.00018602964431</v>
      </c>
      <c r="BQ56" s="40">
        <f t="shared" ca="1" si="145"/>
        <v>100.00018581328315</v>
      </c>
      <c r="BR56" s="40">
        <f t="shared" ca="1" si="146"/>
        <v>100.00018603294717</v>
      </c>
      <c r="BS56" s="40">
        <f t="shared" ca="1" si="147"/>
        <v>100.00018581586471</v>
      </c>
      <c r="BT56" s="40">
        <f t="shared" ca="1" si="148"/>
        <v>100.00018603320032</v>
      </c>
      <c r="BU56" s="40">
        <f t="shared" ca="1" si="149"/>
        <v>100.00018581601819</v>
      </c>
      <c r="BV56" s="40">
        <f t="shared" ca="1" si="150"/>
        <v>100.0001860332066</v>
      </c>
      <c r="BW56" s="40">
        <f t="shared" ca="1" si="151"/>
        <v>100.00018581602143</v>
      </c>
      <c r="BX56" s="40">
        <f t="shared" ca="1" si="152"/>
        <v>100.0001860332067</v>
      </c>
      <c r="BY56" s="40">
        <f t="shared" ca="1" si="153"/>
        <v>100.00018581602147</v>
      </c>
      <c r="BZ56" s="40">
        <f t="shared" ca="1" si="89"/>
        <v>100.0001860332067</v>
      </c>
      <c r="CA56" s="40">
        <f t="shared" ca="1" si="183"/>
        <v>100.00018581602147</v>
      </c>
      <c r="CB56" s="40">
        <f t="shared" ca="1" si="184"/>
        <v>100.0001860332067</v>
      </c>
      <c r="CC56" s="40">
        <f t="shared" ca="1" si="185"/>
        <v>100.00018581602147</v>
      </c>
      <c r="CD56" s="40">
        <f t="shared" ca="1" si="186"/>
        <v>100.0001860332067</v>
      </c>
      <c r="CE56" s="40">
        <f t="shared" ca="1" si="187"/>
        <v>100.00018581602147</v>
      </c>
      <c r="CF56" s="40">
        <f t="shared" ca="1" si="188"/>
        <v>100.0001860332067</v>
      </c>
      <c r="CG56" s="40">
        <f t="shared" ca="1" si="189"/>
        <v>100.00018581602147</v>
      </c>
      <c r="CH56" s="40">
        <f t="shared" ca="1" si="190"/>
        <v>100.0001860332067</v>
      </c>
      <c r="CI56" s="40">
        <f t="shared" ca="1" si="191"/>
        <v>100.00018581602147</v>
      </c>
      <c r="CJ56" s="40">
        <f t="shared" ca="1" si="192"/>
        <v>100.0001860332067</v>
      </c>
      <c r="CK56" s="40">
        <f t="shared" ca="1" si="157"/>
        <v>100.00018581602147</v>
      </c>
      <c r="CL56" s="40">
        <f t="shared" ca="1" si="158"/>
        <v>100.0001860332067</v>
      </c>
      <c r="CM56" s="40">
        <f t="shared" ca="1" si="159"/>
        <v>100.00018581602147</v>
      </c>
      <c r="CN56" s="40">
        <f t="shared" ca="1" si="160"/>
        <v>100.0001860332067</v>
      </c>
      <c r="CO56" s="40">
        <f t="shared" ca="1" si="161"/>
        <v>100.00018581602147</v>
      </c>
      <c r="CP56" s="40">
        <f t="shared" ca="1" si="162"/>
        <v>100.0001860332067</v>
      </c>
      <c r="CQ56" s="40">
        <f t="shared" ca="1" si="163"/>
        <v>100.00018581602147</v>
      </c>
      <c r="CR56" s="40">
        <f t="shared" ca="1" si="164"/>
        <v>100.0001860332067</v>
      </c>
      <c r="CS56" s="40">
        <f t="shared" ca="1" si="165"/>
        <v>100.00018581602147</v>
      </c>
      <c r="CT56" s="40">
        <f t="shared" ca="1" si="166"/>
        <v>100.0001860332064</v>
      </c>
      <c r="CU56" s="40">
        <f t="shared" ca="1" si="167"/>
        <v>100.00018581602096</v>
      </c>
      <c r="CV56" s="40">
        <f t="shared" ca="1" si="168"/>
        <v>100.00018603318499</v>
      </c>
      <c r="CW56" s="40">
        <f t="shared" ca="1" si="169"/>
        <v>100.00018581597911</v>
      </c>
      <c r="CX56" s="40">
        <f t="shared" ca="1" si="170"/>
        <v>100.00018603183631</v>
      </c>
      <c r="CY56" s="40">
        <f t="shared" ca="1" si="171"/>
        <v>100.00018581342259</v>
      </c>
      <c r="CZ56" s="40">
        <f t="shared" ca="1" si="172"/>
        <v>100.00018595538978</v>
      </c>
      <c r="DA56" s="40">
        <f t="shared" ca="1" si="173"/>
        <v>100.00018566953354</v>
      </c>
      <c r="DB56" s="40">
        <f t="shared" ca="1" si="174"/>
        <v>100.00018167784576</v>
      </c>
      <c r="DC56" s="40">
        <f t="shared" ca="1" si="175"/>
        <v>100.0001776054068</v>
      </c>
      <c r="DD56" s="40">
        <f t="shared" ca="1" si="176"/>
        <v>99.999936911289154</v>
      </c>
      <c r="DE56" s="40">
        <f t="shared" ca="1" si="177"/>
        <v>99.999715933768286</v>
      </c>
      <c r="DF56" s="40">
        <f t="shared" ca="1" si="178"/>
        <v>99.98531120133957</v>
      </c>
      <c r="DG56" s="40">
        <f t="shared" ca="1" si="179"/>
        <v>99.972282811009521</v>
      </c>
      <c r="DH56" s="40">
        <f t="shared" ca="1" si="180"/>
        <v>99.00248120125201</v>
      </c>
      <c r="DI56" s="40">
        <f t="shared" ca="1" si="181"/>
        <v>98.091549478228046</v>
      </c>
      <c r="DJ56" s="42">
        <f t="shared" ca="1" si="79"/>
        <v>27.94524502924563</v>
      </c>
      <c r="DK56" s="42">
        <f t="shared" ca="1" si="80"/>
        <v>25.118679496443413</v>
      </c>
      <c r="DL56" s="42">
        <f t="shared" ca="1" si="81"/>
        <v>25.004782224986986</v>
      </c>
      <c r="DM56" s="42">
        <f t="shared" ca="1" si="82"/>
        <v>25.000192713720374</v>
      </c>
      <c r="DN56" s="45">
        <f t="shared" ca="1" si="83"/>
        <v>25.000008077837581</v>
      </c>
    </row>
    <row r="57" spans="8:118" ht="30" customHeight="1" x14ac:dyDescent="0.3">
      <c r="H57">
        <v>10</v>
      </c>
      <c r="I57" s="41">
        <f t="shared" ca="1" si="75"/>
        <v>25.000008056514016</v>
      </c>
      <c r="J57" s="42">
        <f t="shared" ca="1" si="76"/>
        <v>25.00019220507043</v>
      </c>
      <c r="K57" s="42">
        <f t="shared" ca="1" si="216"/>
        <v>25.004769604379167</v>
      </c>
      <c r="L57" s="42">
        <f t="shared" ref="L57:M57" ca="1" si="227">IF($D$40=1,0,($D$12*$D$16)/(4*$D$16+$D$12)*((K57+L56+L58+M57)/$D$12+$D$21+0))</f>
        <v>25.118366333845437</v>
      </c>
      <c r="M57" s="42">
        <f t="shared" ca="1" si="227"/>
        <v>27.937474339836463</v>
      </c>
      <c r="N57" s="40">
        <f t="shared" ca="1" si="85"/>
        <v>97.898730751367751</v>
      </c>
      <c r="O57" s="40">
        <f t="shared" ca="1" si="91"/>
        <v>98.803514548187977</v>
      </c>
      <c r="P57" s="40">
        <f t="shared" ca="1" si="92"/>
        <v>99.967496600239699</v>
      </c>
      <c r="Q57" s="40">
        <f t="shared" ca="1" si="93"/>
        <v>99.981278030756528</v>
      </c>
      <c r="R57" s="40">
        <f t="shared" ca="1" si="94"/>
        <v>99.999627515720974</v>
      </c>
      <c r="S57" s="40">
        <f t="shared" ca="1" si="95"/>
        <v>99.999863029972232</v>
      </c>
      <c r="T57" s="40">
        <f t="shared" ca="1" si="96"/>
        <v>100.00017584878013</v>
      </c>
      <c r="U57" s="40">
        <f t="shared" ca="1" si="97"/>
        <v>100.00017976083619</v>
      </c>
      <c r="V57" s="40">
        <f t="shared" ca="1" si="98"/>
        <v>100.00018551881972</v>
      </c>
      <c r="W57" s="40">
        <f t="shared" ca="1" si="99"/>
        <v>100.00018536452637</v>
      </c>
      <c r="X57" s="40">
        <f t="shared" ca="1" si="100"/>
        <v>100.00018569646603</v>
      </c>
      <c r="Y57" s="40">
        <f t="shared" ca="1" si="101"/>
        <v>100.00018546828541</v>
      </c>
      <c r="Z57" s="40">
        <f t="shared" ca="1" si="102"/>
        <v>100.0001856999167</v>
      </c>
      <c r="AA57" s="40">
        <f t="shared" ca="1" si="103"/>
        <v>100.00018547031893</v>
      </c>
      <c r="AB57" s="40">
        <f t="shared" ca="1" si="104"/>
        <v>100.00018569998667</v>
      </c>
      <c r="AC57" s="40">
        <f t="shared" ca="1" si="105"/>
        <v>100.00018547036029</v>
      </c>
      <c r="AD57" s="40">
        <f t="shared" ca="1" si="106"/>
        <v>100.00018569998807</v>
      </c>
      <c r="AE57" s="40">
        <f t="shared" ca="1" si="107"/>
        <v>100.00018547036116</v>
      </c>
      <c r="AF57" s="40">
        <f t="shared" ca="1" si="108"/>
        <v>100.00018569998815</v>
      </c>
      <c r="AG57" s="40">
        <f t="shared" ca="1" si="109"/>
        <v>100.00018547036122</v>
      </c>
      <c r="AH57" s="40">
        <f t="shared" ca="1" si="110"/>
        <v>100.00018569998815</v>
      </c>
      <c r="AI57" s="40">
        <f t="shared" ca="1" si="111"/>
        <v>100.00018547036122</v>
      </c>
      <c r="AJ57" s="40">
        <f t="shared" ca="1" si="112"/>
        <v>100.00018569998824</v>
      </c>
      <c r="AK57" s="40">
        <f t="shared" ca="1" si="113"/>
        <v>100.00018547036139</v>
      </c>
      <c r="AL57" s="40">
        <f t="shared" ca="1" si="114"/>
        <v>100.00018569999179</v>
      </c>
      <c r="AM57" s="40">
        <f t="shared" ca="1" si="115"/>
        <v>100.00018547036667</v>
      </c>
      <c r="AN57" s="40">
        <f t="shared" ca="1" si="116"/>
        <v>100.00018570005524</v>
      </c>
      <c r="AO57" s="40">
        <f t="shared" ca="1" si="117"/>
        <v>100.00018547045408</v>
      </c>
      <c r="AP57" s="40">
        <f t="shared" ca="1" si="118"/>
        <v>100.00018570068129</v>
      </c>
      <c r="AQ57" s="40">
        <f t="shared" ca="1" si="119"/>
        <v>100.00018547124129</v>
      </c>
      <c r="AR57" s="40">
        <f t="shared" ca="1" si="120"/>
        <v>100.00018570357672</v>
      </c>
      <c r="AS57" s="40">
        <f t="shared" ca="1" si="121"/>
        <v>100.00018547451855</v>
      </c>
      <c r="AT57" s="40">
        <f t="shared" ca="1" si="122"/>
        <v>100.00018570924212</v>
      </c>
      <c r="AU57" s="40">
        <f t="shared" ca="1" si="123"/>
        <v>100.00018548033844</v>
      </c>
      <c r="AV57" s="40">
        <f t="shared" ca="1" si="124"/>
        <v>100.00018571508066</v>
      </c>
      <c r="AW57" s="40">
        <f t="shared" ca="1" si="125"/>
        <v>100.00018548609616</v>
      </c>
      <c r="AX57" s="40">
        <f t="shared" ca="1" si="126"/>
        <v>100.00018572013832</v>
      </c>
      <c r="AY57" s="40">
        <f t="shared" ca="1" si="127"/>
        <v>100.00018549098874</v>
      </c>
      <c r="AZ57" s="40">
        <f t="shared" ca="1" si="128"/>
        <v>100.00018572319894</v>
      </c>
      <c r="BA57" s="40">
        <f t="shared" ca="1" si="129"/>
        <v>100.000185493744</v>
      </c>
      <c r="BB57" s="40">
        <f t="shared" ca="1" si="130"/>
        <v>100.0001857241221</v>
      </c>
      <c r="BC57" s="40">
        <f t="shared" ca="1" si="131"/>
        <v>100.00018549450218</v>
      </c>
      <c r="BD57" s="40">
        <f t="shared" ca="1" si="132"/>
        <v>100.000185724258</v>
      </c>
      <c r="BE57" s="40">
        <f t="shared" ca="1" si="133"/>
        <v>100.00018549460451</v>
      </c>
      <c r="BF57" s="40">
        <f t="shared" ca="1" si="134"/>
        <v>100.00018572426892</v>
      </c>
      <c r="BG57" s="40">
        <f t="shared" ca="1" si="135"/>
        <v>100.00018549461215</v>
      </c>
      <c r="BH57" s="40">
        <f t="shared" ca="1" si="136"/>
        <v>100.00018572426957</v>
      </c>
      <c r="BI57" s="40">
        <f t="shared" ca="1" si="137"/>
        <v>100.00018549461265</v>
      </c>
      <c r="BJ57" s="40">
        <f t="shared" ca="1" si="138"/>
        <v>100.00018572427311</v>
      </c>
      <c r="BK57" s="40">
        <f t="shared" ca="1" si="139"/>
        <v>100.00018549461878</v>
      </c>
      <c r="BL57" s="40">
        <f t="shared" ca="1" si="140"/>
        <v>100.00018572443339</v>
      </c>
      <c r="BM57" s="40">
        <f t="shared" ca="1" si="141"/>
        <v>100.0001854948643</v>
      </c>
      <c r="BN57" s="40">
        <f t="shared" ca="1" si="142"/>
        <v>100.00018572707772</v>
      </c>
      <c r="BO57" s="40">
        <f t="shared" ca="1" si="143"/>
        <v>100.00018549811496</v>
      </c>
      <c r="BP57" s="40">
        <f t="shared" ca="1" si="144"/>
        <v>100.00018573294628</v>
      </c>
      <c r="BQ57" s="40">
        <f t="shared" ca="1" si="145"/>
        <v>100.00018550397513</v>
      </c>
      <c r="BR57" s="40">
        <f t="shared" ca="1" si="146"/>
        <v>100.00018573618846</v>
      </c>
      <c r="BS57" s="40">
        <f t="shared" ca="1" si="147"/>
        <v>100.00018550660511</v>
      </c>
      <c r="BT57" s="40">
        <f t="shared" ca="1" si="148"/>
        <v>100.00018573643307</v>
      </c>
      <c r="BU57" s="40">
        <f t="shared" ca="1" si="149"/>
        <v>100.00018550676465</v>
      </c>
      <c r="BV57" s="40">
        <f t="shared" ca="1" si="150"/>
        <v>100.00018573643912</v>
      </c>
      <c r="BW57" s="40">
        <f t="shared" ca="1" si="151"/>
        <v>100.00018550676809</v>
      </c>
      <c r="BX57" s="40">
        <f t="shared" ca="1" si="152"/>
        <v>100.00018573643922</v>
      </c>
      <c r="BY57" s="40">
        <f t="shared" ca="1" si="153"/>
        <v>100.00018550676813</v>
      </c>
      <c r="BZ57" s="40">
        <f t="shared" ca="1" si="89"/>
        <v>100.00018573643922</v>
      </c>
      <c r="CA57" s="40">
        <f t="shared" ca="1" si="183"/>
        <v>100.00018550676813</v>
      </c>
      <c r="CB57" s="40">
        <f t="shared" ca="1" si="184"/>
        <v>100.00018573643922</v>
      </c>
      <c r="CC57" s="40">
        <f t="shared" ca="1" si="185"/>
        <v>100.00018550676813</v>
      </c>
      <c r="CD57" s="40">
        <f t="shared" ca="1" si="186"/>
        <v>100.00018573643922</v>
      </c>
      <c r="CE57" s="40">
        <f t="shared" ca="1" si="187"/>
        <v>100.00018550676813</v>
      </c>
      <c r="CF57" s="40">
        <f t="shared" ca="1" si="188"/>
        <v>100.00018573643922</v>
      </c>
      <c r="CG57" s="40">
        <f t="shared" ca="1" si="189"/>
        <v>100.00018550676813</v>
      </c>
      <c r="CH57" s="40">
        <f t="shared" ca="1" si="190"/>
        <v>100.00018573643922</v>
      </c>
      <c r="CI57" s="40">
        <f t="shared" ca="1" si="191"/>
        <v>100.00018550676813</v>
      </c>
      <c r="CJ57" s="40">
        <f t="shared" ca="1" si="192"/>
        <v>100.00018573643922</v>
      </c>
      <c r="CK57" s="40">
        <f t="shared" ca="1" si="157"/>
        <v>100.00018550676813</v>
      </c>
      <c r="CL57" s="40">
        <f t="shared" ca="1" si="158"/>
        <v>100.00018573643922</v>
      </c>
      <c r="CM57" s="40">
        <f t="shared" ca="1" si="159"/>
        <v>100.00018550676813</v>
      </c>
      <c r="CN57" s="40">
        <f t="shared" ca="1" si="160"/>
        <v>100.00018573643922</v>
      </c>
      <c r="CO57" s="40">
        <f t="shared" ca="1" si="161"/>
        <v>100.00018550676813</v>
      </c>
      <c r="CP57" s="40">
        <f t="shared" ca="1" si="162"/>
        <v>100.00018573643922</v>
      </c>
      <c r="CQ57" s="40">
        <f t="shared" ca="1" si="163"/>
        <v>100.00018550676813</v>
      </c>
      <c r="CR57" s="40">
        <f t="shared" ca="1" si="164"/>
        <v>100.00018573643922</v>
      </c>
      <c r="CS57" s="40">
        <f t="shared" ca="1" si="165"/>
        <v>100.00018550676813</v>
      </c>
      <c r="CT57" s="40">
        <f t="shared" ca="1" si="166"/>
        <v>100.00018573643894</v>
      </c>
      <c r="CU57" s="40">
        <f t="shared" ca="1" si="167"/>
        <v>100.00018550676764</v>
      </c>
      <c r="CV57" s="40">
        <f t="shared" ca="1" si="168"/>
        <v>100.00018573641626</v>
      </c>
      <c r="CW57" s="40">
        <f t="shared" ca="1" si="169"/>
        <v>100.00018550672722</v>
      </c>
      <c r="CX57" s="40">
        <f t="shared" ca="1" si="170"/>
        <v>100.00018573499442</v>
      </c>
      <c r="CY57" s="40">
        <f t="shared" ca="1" si="171"/>
        <v>100.00018550425779</v>
      </c>
      <c r="CZ57" s="40">
        <f t="shared" ca="1" si="172"/>
        <v>100.00018565445866</v>
      </c>
      <c r="DA57" s="40">
        <f t="shared" ca="1" si="173"/>
        <v>100.00018536522074</v>
      </c>
      <c r="DB57" s="40">
        <f t="shared" ca="1" si="174"/>
        <v>100.00018114697447</v>
      </c>
      <c r="DC57" s="40">
        <f t="shared" ca="1" si="175"/>
        <v>100.00017757123229</v>
      </c>
      <c r="DD57" s="40">
        <f t="shared" ca="1" si="176"/>
        <v>99.999923124630456</v>
      </c>
      <c r="DE57" s="40">
        <f t="shared" ca="1" si="177"/>
        <v>99.999731023594876</v>
      </c>
      <c r="DF57" s="40">
        <f t="shared" ca="1" si="178"/>
        <v>99.98449606812234</v>
      </c>
      <c r="DG57" s="40">
        <f t="shared" ca="1" si="179"/>
        <v>99.973119727598515</v>
      </c>
      <c r="DH57" s="40">
        <f t="shared" ca="1" si="180"/>
        <v>98.946743510993159</v>
      </c>
      <c r="DI57" s="40">
        <f t="shared" ca="1" si="181"/>
        <v>98.154276268141544</v>
      </c>
      <c r="DJ57" s="42">
        <f t="shared" ca="1" si="79"/>
        <v>27.947772992862856</v>
      </c>
      <c r="DK57" s="42">
        <f t="shared" ca="1" si="80"/>
        <v>25.118781376356988</v>
      </c>
      <c r="DL57" s="42">
        <f t="shared" ca="1" si="81"/>
        <v>25.004786330867827</v>
      </c>
      <c r="DM57" s="42">
        <f t="shared" ca="1" si="82"/>
        <v>25.000192879202999</v>
      </c>
      <c r="DN57" s="45">
        <f t="shared" ca="1" si="83"/>
        <v>25.00000808477504</v>
      </c>
    </row>
    <row r="58" spans="8:118" ht="30" customHeight="1" x14ac:dyDescent="0.3">
      <c r="H58">
        <v>8</v>
      </c>
      <c r="I58" s="41">
        <f t="shared" ca="1" si="75"/>
        <v>25.000008065400888</v>
      </c>
      <c r="J58" s="42">
        <f t="shared" ca="1" si="76"/>
        <v>25.000192417054475</v>
      </c>
      <c r="K58" s="42">
        <f t="shared" ca="1" si="216"/>
        <v>25.004774864048436</v>
      </c>
      <c r="L58" s="42">
        <f t="shared" ref="L58:M58" ca="1" si="228">IF($D$40=1,0,($D$12*$D$16)/(4*$D$16+$D$12)*((K58+L57+L59+M58)/$D$12+$D$21+0))</f>
        <v>25.118496843139749</v>
      </c>
      <c r="M58" s="42">
        <f t="shared" ca="1" si="228"/>
        <v>27.940712692655421</v>
      </c>
      <c r="N58" s="40">
        <f t="shared" ca="1" si="85"/>
        <v>97.979084610716129</v>
      </c>
      <c r="O58" s="40">
        <f t="shared" ca="1" si="91"/>
        <v>98.737061593007041</v>
      </c>
      <c r="P58" s="40">
        <f t="shared" ca="1" si="92"/>
        <v>99.968617490919186</v>
      </c>
      <c r="Q58" s="40">
        <f t="shared" ca="1" si="93"/>
        <v>99.980238109122595</v>
      </c>
      <c r="R58" s="40">
        <f t="shared" ca="1" si="94"/>
        <v>99.999647138574346</v>
      </c>
      <c r="S58" s="40">
        <f t="shared" ca="1" si="95"/>
        <v>99.999845132956679</v>
      </c>
      <c r="T58" s="40">
        <f t="shared" ca="1" si="96"/>
        <v>100.00017590675286</v>
      </c>
      <c r="U58" s="40">
        <f t="shared" ca="1" si="97"/>
        <v>100.00017914396966</v>
      </c>
      <c r="V58" s="40">
        <f t="shared" ca="1" si="98"/>
        <v>100.00018522913027</v>
      </c>
      <c r="W58" s="40">
        <f t="shared" ca="1" si="99"/>
        <v>100.00018505016881</v>
      </c>
      <c r="X58" s="40">
        <f t="shared" ca="1" si="100"/>
        <v>100.00018540040891</v>
      </c>
      <c r="Y58" s="40">
        <f t="shared" ca="1" si="101"/>
        <v>100.00018515942192</v>
      </c>
      <c r="Z58" s="40">
        <f t="shared" ca="1" si="102"/>
        <v>100.00018540373627</v>
      </c>
      <c r="AA58" s="40">
        <f t="shared" ca="1" si="103"/>
        <v>100.00018516156081</v>
      </c>
      <c r="AB58" s="40">
        <f t="shared" ca="1" si="104"/>
        <v>100.00018540380373</v>
      </c>
      <c r="AC58" s="40">
        <f t="shared" ca="1" si="105"/>
        <v>100.00018516160432</v>
      </c>
      <c r="AD58" s="40">
        <f t="shared" ca="1" si="106"/>
        <v>100.00018540380509</v>
      </c>
      <c r="AE58" s="40">
        <f t="shared" ca="1" si="107"/>
        <v>100.00018516160522</v>
      </c>
      <c r="AF58" s="40">
        <f t="shared" ca="1" si="108"/>
        <v>100.00018540380515</v>
      </c>
      <c r="AG58" s="40">
        <f t="shared" ca="1" si="109"/>
        <v>100.00018516160527</v>
      </c>
      <c r="AH58" s="40">
        <f t="shared" ca="1" si="110"/>
        <v>100.00018540380515</v>
      </c>
      <c r="AI58" s="40">
        <f t="shared" ca="1" si="111"/>
        <v>100.00018516160527</v>
      </c>
      <c r="AJ58" s="40">
        <f t="shared" ca="1" si="112"/>
        <v>100.00018540380526</v>
      </c>
      <c r="AK58" s="40">
        <f t="shared" ca="1" si="113"/>
        <v>100.00018516160546</v>
      </c>
      <c r="AL58" s="40">
        <f t="shared" ca="1" si="114"/>
        <v>100.00018540380896</v>
      </c>
      <c r="AM58" s="40">
        <f t="shared" ca="1" si="115"/>
        <v>100.00018516161057</v>
      </c>
      <c r="AN58" s="40">
        <f t="shared" ca="1" si="116"/>
        <v>100.00018540387421</v>
      </c>
      <c r="AO58" s="40">
        <f t="shared" ca="1" si="117"/>
        <v>100.00018516169558</v>
      </c>
      <c r="AP58" s="40">
        <f t="shared" ca="1" si="118"/>
        <v>100.00018540451279</v>
      </c>
      <c r="AQ58" s="40">
        <f t="shared" ca="1" si="119"/>
        <v>100.00018516246638</v>
      </c>
      <c r="AR58" s="40">
        <f t="shared" ca="1" si="120"/>
        <v>100.00018540743761</v>
      </c>
      <c r="AS58" s="40">
        <f t="shared" ca="1" si="121"/>
        <v>100.00018516570357</v>
      </c>
      <c r="AT58" s="40">
        <f t="shared" ca="1" si="122"/>
        <v>100.0001854131098</v>
      </c>
      <c r="AU58" s="40">
        <f t="shared" ca="1" si="123"/>
        <v>100.00018517150097</v>
      </c>
      <c r="AV58" s="40">
        <f t="shared" ca="1" si="124"/>
        <v>100.00018541893249</v>
      </c>
      <c r="AW58" s="40">
        <f t="shared" ca="1" si="125"/>
        <v>100.00018517725567</v>
      </c>
      <c r="AX58" s="40">
        <f t="shared" ca="1" si="126"/>
        <v>100.00018542396874</v>
      </c>
      <c r="AY58" s="40">
        <f t="shared" ca="1" si="127"/>
        <v>100.00018518215485</v>
      </c>
      <c r="AZ58" s="40">
        <f t="shared" ca="1" si="128"/>
        <v>100.0001854269976</v>
      </c>
      <c r="BA58" s="40">
        <f t="shared" ca="1" si="129"/>
        <v>100.00018518493226</v>
      </c>
      <c r="BB58" s="40">
        <f t="shared" ca="1" si="130"/>
        <v>100.00018542790407</v>
      </c>
      <c r="BC58" s="40">
        <f t="shared" ca="1" si="131"/>
        <v>100.00018518570307</v>
      </c>
      <c r="BD58" s="40">
        <f t="shared" ca="1" si="132"/>
        <v>100.00018542803664</v>
      </c>
      <c r="BE58" s="40">
        <f t="shared" ca="1" si="133"/>
        <v>100.00018518580795</v>
      </c>
      <c r="BF58" s="40">
        <f t="shared" ca="1" si="134"/>
        <v>100.0001854280472</v>
      </c>
      <c r="BG58" s="40">
        <f t="shared" ca="1" si="135"/>
        <v>100.00018518581584</v>
      </c>
      <c r="BH58" s="40">
        <f t="shared" ca="1" si="136"/>
        <v>100.00018542804786</v>
      </c>
      <c r="BI58" s="40">
        <f t="shared" ca="1" si="137"/>
        <v>100.00018518581635</v>
      </c>
      <c r="BJ58" s="40">
        <f t="shared" ca="1" si="138"/>
        <v>100.00018542805158</v>
      </c>
      <c r="BK58" s="40">
        <f t="shared" ca="1" si="139"/>
        <v>100.00018518582223</v>
      </c>
      <c r="BL58" s="40">
        <f t="shared" ca="1" si="140"/>
        <v>100.00018542821826</v>
      </c>
      <c r="BM58" s="40">
        <f t="shared" ca="1" si="141"/>
        <v>100.0001851860592</v>
      </c>
      <c r="BN58" s="40">
        <f t="shared" ca="1" si="142"/>
        <v>100.00018543091184</v>
      </c>
      <c r="BO58" s="40">
        <f t="shared" ca="1" si="143"/>
        <v>100.00018518924898</v>
      </c>
      <c r="BP58" s="40">
        <f t="shared" ca="1" si="144"/>
        <v>100.00018543677206</v>
      </c>
      <c r="BQ58" s="40">
        <f t="shared" ca="1" si="145"/>
        <v>100.00018519510058</v>
      </c>
      <c r="BR58" s="40">
        <f t="shared" ca="1" si="146"/>
        <v>100.00018543995358</v>
      </c>
      <c r="BS58" s="40">
        <f t="shared" ca="1" si="147"/>
        <v>100.00018519777943</v>
      </c>
      <c r="BT58" s="40">
        <f t="shared" ca="1" si="148"/>
        <v>100.00018544018968</v>
      </c>
      <c r="BU58" s="40">
        <f t="shared" ca="1" si="149"/>
        <v>100.00018519794531</v>
      </c>
      <c r="BV58" s="40">
        <f t="shared" ca="1" si="150"/>
        <v>100.00018544019551</v>
      </c>
      <c r="BW58" s="40">
        <f t="shared" ca="1" si="151"/>
        <v>100.00018519794895</v>
      </c>
      <c r="BX58" s="40">
        <f t="shared" ca="1" si="152"/>
        <v>100.00018544019559</v>
      </c>
      <c r="BY58" s="40">
        <f t="shared" ca="1" si="153"/>
        <v>100.00018519794899</v>
      </c>
      <c r="BZ58" s="40">
        <f t="shared" ca="1" si="89"/>
        <v>100.00018544019559</v>
      </c>
      <c r="CA58" s="40">
        <f t="shared" ca="1" si="183"/>
        <v>100.00018519794899</v>
      </c>
      <c r="CB58" s="40">
        <f t="shared" ca="1" si="184"/>
        <v>100.00018544019559</v>
      </c>
      <c r="CC58" s="40">
        <f t="shared" ca="1" si="185"/>
        <v>100.00018519794899</v>
      </c>
      <c r="CD58" s="40">
        <f t="shared" ca="1" si="186"/>
        <v>100.00018544019559</v>
      </c>
      <c r="CE58" s="40">
        <f t="shared" ca="1" si="187"/>
        <v>100.00018519794899</v>
      </c>
      <c r="CF58" s="40">
        <f t="shared" ca="1" si="188"/>
        <v>100.00018544019559</v>
      </c>
      <c r="CG58" s="40">
        <f t="shared" ca="1" si="189"/>
        <v>100.00018519794899</v>
      </c>
      <c r="CH58" s="40">
        <f t="shared" ca="1" si="190"/>
        <v>100.00018544019559</v>
      </c>
      <c r="CI58" s="40">
        <f t="shared" ca="1" si="191"/>
        <v>100.00018519794899</v>
      </c>
      <c r="CJ58" s="40">
        <f t="shared" ca="1" si="192"/>
        <v>100.00018544019559</v>
      </c>
      <c r="CK58" s="40">
        <f t="shared" ca="1" si="157"/>
        <v>100.00018519794899</v>
      </c>
      <c r="CL58" s="40">
        <f t="shared" ca="1" si="158"/>
        <v>100.00018544019559</v>
      </c>
      <c r="CM58" s="40">
        <f t="shared" ca="1" si="159"/>
        <v>100.00018519794899</v>
      </c>
      <c r="CN58" s="40">
        <f t="shared" ca="1" si="160"/>
        <v>100.00018544019559</v>
      </c>
      <c r="CO58" s="40">
        <f t="shared" ca="1" si="161"/>
        <v>100.00018519794899</v>
      </c>
      <c r="CP58" s="40">
        <f t="shared" ca="1" si="162"/>
        <v>100.00018544019559</v>
      </c>
      <c r="CQ58" s="40">
        <f t="shared" ca="1" si="163"/>
        <v>100.00018519794899</v>
      </c>
      <c r="CR58" s="40">
        <f t="shared" ca="1" si="164"/>
        <v>100.00018544019559</v>
      </c>
      <c r="CS58" s="40">
        <f t="shared" ca="1" si="165"/>
        <v>100.00018519794899</v>
      </c>
      <c r="CT58" s="40">
        <f t="shared" ca="1" si="166"/>
        <v>100.0001854401953</v>
      </c>
      <c r="CU58" s="40">
        <f t="shared" ca="1" si="167"/>
        <v>100.00018519794853</v>
      </c>
      <c r="CV58" s="40">
        <f t="shared" ca="1" si="168"/>
        <v>100.00018544017131</v>
      </c>
      <c r="CW58" s="40">
        <f t="shared" ca="1" si="169"/>
        <v>100.0001851979096</v>
      </c>
      <c r="CX58" s="40">
        <f t="shared" ca="1" si="170"/>
        <v>100.00018543867162</v>
      </c>
      <c r="CY58" s="40">
        <f t="shared" ca="1" si="171"/>
        <v>100.00018519553024</v>
      </c>
      <c r="CZ58" s="40">
        <f t="shared" ca="1" si="172"/>
        <v>100.00018535378598</v>
      </c>
      <c r="DA58" s="40">
        <f t="shared" ca="1" si="173"/>
        <v>100.00018506151463</v>
      </c>
      <c r="DB58" s="40">
        <f t="shared" ca="1" si="174"/>
        <v>100.00018060164209</v>
      </c>
      <c r="DC58" s="40">
        <f t="shared" ca="1" si="175"/>
        <v>100.00017754770275</v>
      </c>
      <c r="DD58" s="40">
        <f t="shared" ca="1" si="176"/>
        <v>99.999908474579414</v>
      </c>
      <c r="DE58" s="40">
        <f t="shared" ca="1" si="177"/>
        <v>99.999746782181035</v>
      </c>
      <c r="DF58" s="40">
        <f t="shared" ca="1" si="178"/>
        <v>99.983629175794249</v>
      </c>
      <c r="DG58" s="40">
        <f t="shared" ca="1" si="179"/>
        <v>99.97401329441989</v>
      </c>
      <c r="DH58" s="40">
        <f t="shared" ca="1" si="180"/>
        <v>98.887532683059433</v>
      </c>
      <c r="DI58" s="40">
        <f t="shared" ca="1" si="181"/>
        <v>98.220891978853388</v>
      </c>
      <c r="DJ58" s="42">
        <f t="shared" ca="1" si="79"/>
        <v>27.950457684320849</v>
      </c>
      <c r="DK58" s="42">
        <f t="shared" ca="1" si="80"/>
        <v>25.118889572539835</v>
      </c>
      <c r="DL58" s="42">
        <f t="shared" ca="1" si="81"/>
        <v>25.004790691296495</v>
      </c>
      <c r="DM58" s="42">
        <f t="shared" ca="1" si="82"/>
        <v>25.000193054944418</v>
      </c>
      <c r="DN58" s="45">
        <f t="shared" ca="1" si="83"/>
        <v>25.00000809214254</v>
      </c>
    </row>
    <row r="59" spans="8:118" ht="30" customHeight="1" x14ac:dyDescent="0.3">
      <c r="H59">
        <v>6</v>
      </c>
      <c r="I59" s="41">
        <f t="shared" ca="1" si="75"/>
        <v>25.00000807465128</v>
      </c>
      <c r="J59" s="42">
        <f t="shared" ca="1" si="76"/>
        <v>25.000192637722794</v>
      </c>
      <c r="K59" s="42">
        <f t="shared" ca="1" si="216"/>
        <v>25.004780339379483</v>
      </c>
      <c r="L59" s="42">
        <f t="shared" ref="L59:M59" ca="1" si="229">IF($D$40=1,0,($D$12*$D$16)/(4*$D$16+$D$12)*((K59+L58+L60+M59)/$D$12+$D$21+0))</f>
        <v>25.11863270626306</v>
      </c>
      <c r="M59" s="42">
        <f t="shared" ca="1" si="229"/>
        <v>27.94408391861543</v>
      </c>
      <c r="N59" s="40">
        <f t="shared" ca="1" si="85"/>
        <v>98.062735655163721</v>
      </c>
      <c r="O59" s="40">
        <f t="shared" ca="1" si="91"/>
        <v>98.666416133124187</v>
      </c>
      <c r="P59" s="40">
        <f t="shared" ca="1" si="92"/>
        <v>99.969809591195954</v>
      </c>
      <c r="Q59" s="40">
        <f t="shared" ca="1" si="93"/>
        <v>99.979131956149189</v>
      </c>
      <c r="R59" s="40">
        <f t="shared" ca="1" si="94"/>
        <v>99.999667753652659</v>
      </c>
      <c r="S59" s="40">
        <f t="shared" ca="1" si="95"/>
        <v>99.999826111368151</v>
      </c>
      <c r="T59" s="40">
        <f t="shared" ca="1" si="96"/>
        <v>100.00017598140259</v>
      </c>
      <c r="U59" s="40">
        <f t="shared" ca="1" si="97"/>
        <v>100.00017850789648</v>
      </c>
      <c r="V59" s="40">
        <f t="shared" ca="1" si="98"/>
        <v>100.00018494024489</v>
      </c>
      <c r="W59" s="40">
        <f t="shared" ca="1" si="99"/>
        <v>100.00018473588784</v>
      </c>
      <c r="X59" s="40">
        <f t="shared" ca="1" si="100"/>
        <v>100.0001851048825</v>
      </c>
      <c r="Y59" s="40">
        <f t="shared" ca="1" si="101"/>
        <v>100.00018485098103</v>
      </c>
      <c r="Z59" s="40">
        <f t="shared" ca="1" si="102"/>
        <v>100.00018510808165</v>
      </c>
      <c r="AA59" s="40">
        <f t="shared" ca="1" si="103"/>
        <v>100.00018485323181</v>
      </c>
      <c r="AB59" s="40">
        <f t="shared" ca="1" si="104"/>
        <v>100.00018510814651</v>
      </c>
      <c r="AC59" s="40">
        <f t="shared" ca="1" si="105"/>
        <v>100.00018485327756</v>
      </c>
      <c r="AD59" s="40">
        <f t="shared" ca="1" si="106"/>
        <v>100.00018510814785</v>
      </c>
      <c r="AE59" s="40">
        <f t="shared" ca="1" si="107"/>
        <v>100.0001848532785</v>
      </c>
      <c r="AF59" s="40">
        <f t="shared" ca="1" si="108"/>
        <v>100.00018510814792</v>
      </c>
      <c r="AG59" s="40">
        <f t="shared" ca="1" si="109"/>
        <v>100.00018485327858</v>
      </c>
      <c r="AH59" s="40">
        <f t="shared" ca="1" si="110"/>
        <v>100.00018510814792</v>
      </c>
      <c r="AI59" s="40">
        <f t="shared" ca="1" si="111"/>
        <v>100.00018485327858</v>
      </c>
      <c r="AJ59" s="40">
        <f t="shared" ca="1" si="112"/>
        <v>100.00018510814802</v>
      </c>
      <c r="AK59" s="40">
        <f t="shared" ca="1" si="113"/>
        <v>100.00018485327874</v>
      </c>
      <c r="AL59" s="40">
        <f t="shared" ca="1" si="114"/>
        <v>100.00018510815185</v>
      </c>
      <c r="AM59" s="40">
        <f t="shared" ca="1" si="115"/>
        <v>100.0001848532837</v>
      </c>
      <c r="AN59" s="40">
        <f t="shared" ca="1" si="116"/>
        <v>100.00018510821899</v>
      </c>
      <c r="AO59" s="40">
        <f t="shared" ca="1" si="117"/>
        <v>100.00018485336628</v>
      </c>
      <c r="AP59" s="40">
        <f t="shared" ca="1" si="118"/>
        <v>100.00018510887037</v>
      </c>
      <c r="AQ59" s="40">
        <f t="shared" ca="1" si="119"/>
        <v>100.00018485412072</v>
      </c>
      <c r="AR59" s="40">
        <f t="shared" ca="1" si="120"/>
        <v>100.00018511182486</v>
      </c>
      <c r="AS59" s="40">
        <f t="shared" ca="1" si="121"/>
        <v>100.00018485731778</v>
      </c>
      <c r="AT59" s="40">
        <f t="shared" ca="1" si="122"/>
        <v>100.00018511750366</v>
      </c>
      <c r="AU59" s="40">
        <f t="shared" ca="1" si="123"/>
        <v>100.00018486309226</v>
      </c>
      <c r="AV59" s="40">
        <f t="shared" ca="1" si="124"/>
        <v>100.00018512331047</v>
      </c>
      <c r="AW59" s="40">
        <f t="shared" ca="1" si="125"/>
        <v>100.00018486884399</v>
      </c>
      <c r="AX59" s="40">
        <f t="shared" ca="1" si="126"/>
        <v>100.00018512832509</v>
      </c>
      <c r="AY59" s="40">
        <f t="shared" ca="1" si="127"/>
        <v>100.00018487374973</v>
      </c>
      <c r="AZ59" s="40">
        <f t="shared" ca="1" si="128"/>
        <v>100.00018513132201</v>
      </c>
      <c r="BA59" s="40">
        <f t="shared" ca="1" si="129"/>
        <v>100.00018487654951</v>
      </c>
      <c r="BB59" s="40">
        <f t="shared" ca="1" si="130"/>
        <v>100.00018513221184</v>
      </c>
      <c r="BC59" s="40">
        <f t="shared" ca="1" si="131"/>
        <v>100.00018487733315</v>
      </c>
      <c r="BD59" s="40">
        <f t="shared" ca="1" si="132"/>
        <v>100.00018513234109</v>
      </c>
      <c r="BE59" s="40">
        <f t="shared" ca="1" si="133"/>
        <v>100.00018487744066</v>
      </c>
      <c r="BF59" s="40">
        <f t="shared" ca="1" si="134"/>
        <v>100.00018513235131</v>
      </c>
      <c r="BG59" s="40">
        <f t="shared" ca="1" si="135"/>
        <v>100.00018487744879</v>
      </c>
      <c r="BH59" s="40">
        <f t="shared" ca="1" si="136"/>
        <v>100.00018513235194</v>
      </c>
      <c r="BI59" s="40">
        <f t="shared" ca="1" si="137"/>
        <v>100.00018487744933</v>
      </c>
      <c r="BJ59" s="40">
        <f t="shared" ca="1" si="138"/>
        <v>100.00018513235588</v>
      </c>
      <c r="BK59" s="40">
        <f t="shared" ca="1" si="139"/>
        <v>100.00018487745496</v>
      </c>
      <c r="BL59" s="40">
        <f t="shared" ca="1" si="140"/>
        <v>100.00018513252923</v>
      </c>
      <c r="BM59" s="40">
        <f t="shared" ca="1" si="141"/>
        <v>100.00018487768344</v>
      </c>
      <c r="BN59" s="40">
        <f t="shared" ca="1" si="142"/>
        <v>100.00018513527252</v>
      </c>
      <c r="BO59" s="40">
        <f t="shared" ca="1" si="143"/>
        <v>100.00018488081233</v>
      </c>
      <c r="BP59" s="40">
        <f t="shared" ca="1" si="144"/>
        <v>100.00018514112421</v>
      </c>
      <c r="BQ59" s="40">
        <f t="shared" ca="1" si="145"/>
        <v>100.00018488665513</v>
      </c>
      <c r="BR59" s="40">
        <f t="shared" ca="1" si="146"/>
        <v>100.00018514424509</v>
      </c>
      <c r="BS59" s="40">
        <f t="shared" ca="1" si="147"/>
        <v>100.00018488938333</v>
      </c>
      <c r="BT59" s="40">
        <f t="shared" ca="1" si="148"/>
        <v>100.00018514447272</v>
      </c>
      <c r="BU59" s="40">
        <f t="shared" ca="1" si="149"/>
        <v>100.00018488955584</v>
      </c>
      <c r="BV59" s="40">
        <f t="shared" ca="1" si="150"/>
        <v>100.00018514447829</v>
      </c>
      <c r="BW59" s="40">
        <f t="shared" ca="1" si="151"/>
        <v>100.00018488955968</v>
      </c>
      <c r="BX59" s="40">
        <f t="shared" ca="1" si="152"/>
        <v>100.00018514447838</v>
      </c>
      <c r="BY59" s="40">
        <f t="shared" ca="1" si="153"/>
        <v>100.00018488955973</v>
      </c>
      <c r="BZ59" s="40">
        <f t="shared" ca="1" si="89"/>
        <v>100.00018514447838</v>
      </c>
      <c r="CA59" s="40">
        <f t="shared" ca="1" si="183"/>
        <v>100.00018488955973</v>
      </c>
      <c r="CB59" s="40">
        <f t="shared" ca="1" si="184"/>
        <v>100.00018514447838</v>
      </c>
      <c r="CC59" s="40">
        <f t="shared" ca="1" si="185"/>
        <v>100.00018488955973</v>
      </c>
      <c r="CD59" s="40">
        <f t="shared" ca="1" si="186"/>
        <v>100.00018514447838</v>
      </c>
      <c r="CE59" s="40">
        <f t="shared" ca="1" si="187"/>
        <v>100.00018488955973</v>
      </c>
      <c r="CF59" s="40">
        <f t="shared" ca="1" si="188"/>
        <v>100.00018514447838</v>
      </c>
      <c r="CG59" s="40">
        <f t="shared" ca="1" si="189"/>
        <v>100.00018488955973</v>
      </c>
      <c r="CH59" s="40">
        <f t="shared" ca="1" si="190"/>
        <v>100.00018514447838</v>
      </c>
      <c r="CI59" s="40">
        <f t="shared" ca="1" si="191"/>
        <v>100.00018488955973</v>
      </c>
      <c r="CJ59" s="40">
        <f t="shared" ca="1" si="192"/>
        <v>100.00018514447838</v>
      </c>
      <c r="CK59" s="40">
        <f t="shared" ca="1" si="157"/>
        <v>100.00018488955973</v>
      </c>
      <c r="CL59" s="40">
        <f t="shared" ca="1" si="158"/>
        <v>100.00018514447838</v>
      </c>
      <c r="CM59" s="40">
        <f t="shared" ca="1" si="159"/>
        <v>100.00018488955973</v>
      </c>
      <c r="CN59" s="40">
        <f t="shared" ca="1" si="160"/>
        <v>100.00018514447838</v>
      </c>
      <c r="CO59" s="40">
        <f t="shared" ca="1" si="161"/>
        <v>100.00018488955973</v>
      </c>
      <c r="CP59" s="40">
        <f t="shared" ca="1" si="162"/>
        <v>100.00018514447838</v>
      </c>
      <c r="CQ59" s="40">
        <f t="shared" ca="1" si="163"/>
        <v>100.00018488955973</v>
      </c>
      <c r="CR59" s="40">
        <f t="shared" ca="1" si="164"/>
        <v>100.00018514447838</v>
      </c>
      <c r="CS59" s="40">
        <f t="shared" ca="1" si="165"/>
        <v>100.00018488955973</v>
      </c>
      <c r="CT59" s="40">
        <f t="shared" ca="1" si="166"/>
        <v>100.00018514447805</v>
      </c>
      <c r="CU59" s="40">
        <f t="shared" ca="1" si="167"/>
        <v>100.00018488955926</v>
      </c>
      <c r="CV59" s="40">
        <f t="shared" ca="1" si="168"/>
        <v>100.00018514445269</v>
      </c>
      <c r="CW59" s="40">
        <f t="shared" ca="1" si="169"/>
        <v>100.00018488952193</v>
      </c>
      <c r="CX59" s="40">
        <f t="shared" ca="1" si="170"/>
        <v>100.00018514287019</v>
      </c>
      <c r="CY59" s="40">
        <f t="shared" ca="1" si="171"/>
        <v>100.00018488723654</v>
      </c>
      <c r="CZ59" s="40">
        <f t="shared" ca="1" si="172"/>
        <v>100.000185053358</v>
      </c>
      <c r="DA59" s="40">
        <f t="shared" ca="1" si="173"/>
        <v>100.0001847584649</v>
      </c>
      <c r="DB59" s="40">
        <f t="shared" ca="1" si="174"/>
        <v>100.00018004093079</v>
      </c>
      <c r="DC59" s="40">
        <f t="shared" ca="1" si="175"/>
        <v>100.00017753790596</v>
      </c>
      <c r="DD59" s="40">
        <f t="shared" ca="1" si="176"/>
        <v>99.99989290790289</v>
      </c>
      <c r="DE59" s="40">
        <f t="shared" ca="1" si="177"/>
        <v>99.999763392338011</v>
      </c>
      <c r="DF59" s="40">
        <f t="shared" ca="1" si="178"/>
        <v>99.982707317508101</v>
      </c>
      <c r="DG59" s="40">
        <f t="shared" ca="1" si="179"/>
        <v>99.974975267519625</v>
      </c>
      <c r="DH59" s="40">
        <f t="shared" ca="1" si="180"/>
        <v>98.82462881545878</v>
      </c>
      <c r="DI59" s="40">
        <f t="shared" ca="1" si="181"/>
        <v>98.291641240629787</v>
      </c>
      <c r="DJ59" s="42">
        <f t="shared" ca="1" si="79"/>
        <v>27.953308955880708</v>
      </c>
      <c r="DK59" s="42">
        <f t="shared" ca="1" si="80"/>
        <v>25.119004481081149</v>
      </c>
      <c r="DL59" s="42">
        <f t="shared" ca="1" si="81"/>
        <v>25.004795322147174</v>
      </c>
      <c r="DM59" s="42">
        <f t="shared" ca="1" si="82"/>
        <v>25.000193241577904</v>
      </c>
      <c r="DN59" s="45">
        <f t="shared" ca="1" si="83"/>
        <v>25.000008099966173</v>
      </c>
    </row>
    <row r="60" spans="8:118" ht="30" customHeight="1" x14ac:dyDescent="0.3">
      <c r="H60">
        <v>4</v>
      </c>
      <c r="I60" s="41">
        <f t="shared" ca="1" si="75"/>
        <v>25.000008084284875</v>
      </c>
      <c r="J60" s="42">
        <f t="shared" ca="1" si="76"/>
        <v>25.00019286767952</v>
      </c>
      <c r="K60" s="42">
        <f t="shared" ca="1" si="216"/>
        <v>25.004786047708709</v>
      </c>
      <c r="L60" s="42">
        <f t="shared" ref="L60:M60" ca="1" si="230">IF($D$40=1,0,($D$12*$D$16)/(4*$D$16+$D$12)*((K60+L59+L61+M60)/$D$12+$D$21+0))</f>
        <v>25.11877439202916</v>
      </c>
      <c r="M60" s="42">
        <f t="shared" ca="1" si="230"/>
        <v>27.94760018119003</v>
      </c>
      <c r="N60" s="40">
        <f t="shared" ca="1" si="85"/>
        <v>98.149990565485211</v>
      </c>
      <c r="O60" s="40">
        <f t="shared" ca="1" si="91"/>
        <v>98.59131516916996</v>
      </c>
      <c r="P60" s="40">
        <f t="shared" ca="1" si="92"/>
        <v>99.971087385781857</v>
      </c>
      <c r="Q60" s="40">
        <f t="shared" ca="1" si="93"/>
        <v>99.977955471313223</v>
      </c>
      <c r="R60" s="40">
        <f t="shared" ca="1" si="94"/>
        <v>99.999689595748094</v>
      </c>
      <c r="S60" s="40">
        <f t="shared" ca="1" si="95"/>
        <v>99.999805895803618</v>
      </c>
      <c r="T60" s="40">
        <f t="shared" ca="1" si="96"/>
        <v>100.00017607675342</v>
      </c>
      <c r="U60" s="40">
        <f t="shared" ca="1" si="97"/>
        <v>100.00017785140584</v>
      </c>
      <c r="V60" s="40">
        <f t="shared" ca="1" si="98"/>
        <v>100.00018465223714</v>
      </c>
      <c r="W60" s="40">
        <f t="shared" ca="1" si="99"/>
        <v>100.00018442165771</v>
      </c>
      <c r="X60" s="40">
        <f t="shared" ca="1" si="100"/>
        <v>100.00018480989073</v>
      </c>
      <c r="Y60" s="40">
        <f t="shared" ca="1" si="101"/>
        <v>100.00018454295804</v>
      </c>
      <c r="Z60" s="40">
        <f t="shared" ca="1" si="102"/>
        <v>100.0001848129555</v>
      </c>
      <c r="AA60" s="40">
        <f t="shared" ca="1" si="103"/>
        <v>100.00018454532758</v>
      </c>
      <c r="AB60" s="40">
        <f t="shared" ca="1" si="104"/>
        <v>100.00018481301764</v>
      </c>
      <c r="AC60" s="40">
        <f t="shared" ca="1" si="105"/>
        <v>100.00018454537573</v>
      </c>
      <c r="AD60" s="40">
        <f t="shared" ca="1" si="106"/>
        <v>100.0001848130189</v>
      </c>
      <c r="AE60" s="40">
        <f t="shared" ca="1" si="107"/>
        <v>100.00018454537673</v>
      </c>
      <c r="AF60" s="40">
        <f t="shared" ca="1" si="108"/>
        <v>100.00018481301898</v>
      </c>
      <c r="AG60" s="40">
        <f t="shared" ca="1" si="109"/>
        <v>100.0001845453768</v>
      </c>
      <c r="AH60" s="40">
        <f t="shared" ca="1" si="110"/>
        <v>100.00018481301898</v>
      </c>
      <c r="AI60" s="40">
        <f t="shared" ca="1" si="111"/>
        <v>100.0001845453768</v>
      </c>
      <c r="AJ60" s="40">
        <f t="shared" ca="1" si="112"/>
        <v>100.00018481301909</v>
      </c>
      <c r="AK60" s="40">
        <f t="shared" ca="1" si="113"/>
        <v>100.00018454537697</v>
      </c>
      <c r="AL60" s="40">
        <f t="shared" ca="1" si="114"/>
        <v>100.00018481302304</v>
      </c>
      <c r="AM60" s="40">
        <f t="shared" ca="1" si="115"/>
        <v>100.00018454538174</v>
      </c>
      <c r="AN60" s="40">
        <f t="shared" ca="1" si="116"/>
        <v>100.00018481309213</v>
      </c>
      <c r="AO60" s="40">
        <f t="shared" ca="1" si="117"/>
        <v>100.00018454546192</v>
      </c>
      <c r="AP60" s="40">
        <f t="shared" ca="1" si="118"/>
        <v>100.00018481375665</v>
      </c>
      <c r="AQ60" s="40">
        <f t="shared" ca="1" si="119"/>
        <v>100.00018454620005</v>
      </c>
      <c r="AR60" s="40">
        <f t="shared" ca="1" si="120"/>
        <v>100.0001848167411</v>
      </c>
      <c r="AS60" s="40">
        <f t="shared" ca="1" si="121"/>
        <v>100.00018454935682</v>
      </c>
      <c r="AT60" s="40">
        <f t="shared" ca="1" si="122"/>
        <v>100.00018482242629</v>
      </c>
      <c r="AU60" s="40">
        <f t="shared" ca="1" si="123"/>
        <v>100.00018455510794</v>
      </c>
      <c r="AV60" s="40">
        <f t="shared" ca="1" si="124"/>
        <v>100.00018482821723</v>
      </c>
      <c r="AW60" s="40">
        <f t="shared" ca="1" si="125"/>
        <v>100.00018456085677</v>
      </c>
      <c r="AX60" s="40">
        <f t="shared" ca="1" si="126"/>
        <v>100.00018483320993</v>
      </c>
      <c r="AY60" s="40">
        <f t="shared" ca="1" si="127"/>
        <v>100.00018456576906</v>
      </c>
      <c r="AZ60" s="40">
        <f t="shared" ca="1" si="128"/>
        <v>100.00018483617481</v>
      </c>
      <c r="BA60" s="40">
        <f t="shared" ca="1" si="129"/>
        <v>100.00018456859138</v>
      </c>
      <c r="BB60" s="40">
        <f t="shared" ca="1" si="130"/>
        <v>100.00018483704801</v>
      </c>
      <c r="BC60" s="40">
        <f t="shared" ca="1" si="131"/>
        <v>100.00018456938813</v>
      </c>
      <c r="BD60" s="40">
        <f t="shared" ca="1" si="132"/>
        <v>100.00018483717392</v>
      </c>
      <c r="BE60" s="40">
        <f t="shared" ca="1" si="133"/>
        <v>100.00018456949836</v>
      </c>
      <c r="BF60" s="40">
        <f t="shared" ca="1" si="134"/>
        <v>100.0001848371838</v>
      </c>
      <c r="BG60" s="40">
        <f t="shared" ca="1" si="135"/>
        <v>100.00018456950671</v>
      </c>
      <c r="BH60" s="40">
        <f t="shared" ca="1" si="136"/>
        <v>100.00018483718441</v>
      </c>
      <c r="BI60" s="40">
        <f t="shared" ca="1" si="137"/>
        <v>100.00018456950727</v>
      </c>
      <c r="BJ60" s="40">
        <f t="shared" ca="1" si="138"/>
        <v>100.00018483718857</v>
      </c>
      <c r="BK60" s="40">
        <f t="shared" ca="1" si="139"/>
        <v>100.00018456951267</v>
      </c>
      <c r="BL60" s="40">
        <f t="shared" ca="1" si="140"/>
        <v>100.00018483736888</v>
      </c>
      <c r="BM60" s="40">
        <f t="shared" ca="1" si="141"/>
        <v>100.00018456973268</v>
      </c>
      <c r="BN60" s="40">
        <f t="shared" ca="1" si="142"/>
        <v>100.00018484016236</v>
      </c>
      <c r="BO60" s="40">
        <f t="shared" ca="1" si="143"/>
        <v>100.00018457280069</v>
      </c>
      <c r="BP60" s="40">
        <f t="shared" ca="1" si="144"/>
        <v>100.00018484600533</v>
      </c>
      <c r="BQ60" s="40">
        <f t="shared" ca="1" si="145"/>
        <v>100.00018457863453</v>
      </c>
      <c r="BR60" s="40">
        <f t="shared" ca="1" si="146"/>
        <v>100.00018484906559</v>
      </c>
      <c r="BS60" s="40">
        <f t="shared" ca="1" si="147"/>
        <v>100.00018458141253</v>
      </c>
      <c r="BT60" s="40">
        <f t="shared" ca="1" si="148"/>
        <v>100.00018484928475</v>
      </c>
      <c r="BU60" s="40">
        <f t="shared" ca="1" si="149"/>
        <v>100.00018458159194</v>
      </c>
      <c r="BV60" s="40">
        <f t="shared" ca="1" si="150"/>
        <v>100.00018484929009</v>
      </c>
      <c r="BW60" s="40">
        <f t="shared" ca="1" si="151"/>
        <v>100.00018458159599</v>
      </c>
      <c r="BX60" s="40">
        <f t="shared" ca="1" si="152"/>
        <v>100.00018484929018</v>
      </c>
      <c r="BY60" s="40">
        <f t="shared" ca="1" si="153"/>
        <v>100.00018458159603</v>
      </c>
      <c r="BZ60" s="40">
        <f t="shared" ca="1" si="89"/>
        <v>100.00018484929018</v>
      </c>
      <c r="CA60" s="40">
        <f t="shared" ca="1" si="183"/>
        <v>100.00018458159603</v>
      </c>
      <c r="CB60" s="40">
        <f t="shared" ca="1" si="184"/>
        <v>100.00018484929018</v>
      </c>
      <c r="CC60" s="40">
        <f t="shared" ca="1" si="185"/>
        <v>100.00018458159603</v>
      </c>
      <c r="CD60" s="40">
        <f t="shared" ca="1" si="186"/>
        <v>100.00018484929018</v>
      </c>
      <c r="CE60" s="40">
        <f t="shared" ca="1" si="187"/>
        <v>100.00018458159603</v>
      </c>
      <c r="CF60" s="40">
        <f t="shared" ca="1" si="188"/>
        <v>100.00018484929018</v>
      </c>
      <c r="CG60" s="40">
        <f t="shared" ca="1" si="189"/>
        <v>100.00018458159603</v>
      </c>
      <c r="CH60" s="40">
        <f t="shared" ca="1" si="190"/>
        <v>100.00018484929018</v>
      </c>
      <c r="CI60" s="40">
        <f t="shared" ca="1" si="191"/>
        <v>100.00018458159603</v>
      </c>
      <c r="CJ60" s="40">
        <f t="shared" ca="1" si="192"/>
        <v>100.00018484929018</v>
      </c>
      <c r="CK60" s="40">
        <f t="shared" ca="1" si="157"/>
        <v>100.00018458159603</v>
      </c>
      <c r="CL60" s="40">
        <f t="shared" ca="1" si="158"/>
        <v>100.00018484929018</v>
      </c>
      <c r="CM60" s="40">
        <f t="shared" ca="1" si="159"/>
        <v>100.00018458159603</v>
      </c>
      <c r="CN60" s="40">
        <f t="shared" ca="1" si="160"/>
        <v>100.00018484929018</v>
      </c>
      <c r="CO60" s="40">
        <f t="shared" ca="1" si="161"/>
        <v>100.00018458159603</v>
      </c>
      <c r="CP60" s="40">
        <f t="shared" ca="1" si="162"/>
        <v>100.00018484929018</v>
      </c>
      <c r="CQ60" s="40">
        <f t="shared" ca="1" si="163"/>
        <v>100.00018458159603</v>
      </c>
      <c r="CR60" s="40">
        <f t="shared" ca="1" si="164"/>
        <v>100.00018484929018</v>
      </c>
      <c r="CS60" s="40">
        <f t="shared" ca="1" si="165"/>
        <v>100.00018458159603</v>
      </c>
      <c r="CT60" s="40">
        <f t="shared" ca="1" si="166"/>
        <v>100.00018484928982</v>
      </c>
      <c r="CU60" s="40">
        <f t="shared" ca="1" si="167"/>
        <v>100.00018458159562</v>
      </c>
      <c r="CV60" s="40">
        <f t="shared" ca="1" si="168"/>
        <v>100.00018484926295</v>
      </c>
      <c r="CW60" s="40">
        <f t="shared" ca="1" si="169"/>
        <v>100.00018458155992</v>
      </c>
      <c r="CX60" s="40">
        <f t="shared" ca="1" si="170"/>
        <v>100.00018484759239</v>
      </c>
      <c r="CY60" s="40">
        <f t="shared" ca="1" si="171"/>
        <v>100.00018457937348</v>
      </c>
      <c r="CZ60" s="40">
        <f t="shared" ca="1" si="172"/>
        <v>100.0001847531601</v>
      </c>
      <c r="DA60" s="40">
        <f t="shared" ca="1" si="173"/>
        <v>100.00018445612443</v>
      </c>
      <c r="DB60" s="40">
        <f t="shared" ca="1" si="174"/>
        <v>100.00017946386468</v>
      </c>
      <c r="DC60" s="40">
        <f t="shared" ca="1" si="175"/>
        <v>100.00017754511019</v>
      </c>
      <c r="DD60" s="40">
        <f t="shared" ca="1" si="176"/>
        <v>99.99987636798987</v>
      </c>
      <c r="DE60" s="40">
        <f t="shared" ca="1" si="177"/>
        <v>99.999781047882934</v>
      </c>
      <c r="DF60" s="40">
        <f t="shared" ca="1" si="178"/>
        <v>99.981727081345269</v>
      </c>
      <c r="DG60" s="40">
        <f t="shared" ca="1" si="179"/>
        <v>99.976018181285767</v>
      </c>
      <c r="DH60" s="40">
        <f t="shared" ca="1" si="180"/>
        <v>98.757798291800242</v>
      </c>
      <c r="DI60" s="40">
        <f t="shared" ca="1" si="181"/>
        <v>98.366783865682308</v>
      </c>
      <c r="DJ60" s="42">
        <f t="shared" ca="1" si="79"/>
        <v>27.956337101763022</v>
      </c>
      <c r="DK60" s="42">
        <f t="shared" ca="1" si="80"/>
        <v>25.119126497599428</v>
      </c>
      <c r="DL60" s="42">
        <f t="shared" ca="1" si="81"/>
        <v>25.004800237962062</v>
      </c>
      <c r="DM60" s="42">
        <f t="shared" ca="1" si="82"/>
        <v>25.000193439604431</v>
      </c>
      <c r="DN60" s="45">
        <f t="shared" ca="1" si="83"/>
        <v>25.000008108261852</v>
      </c>
    </row>
    <row r="61" spans="8:118" ht="30" customHeight="1" x14ac:dyDescent="0.3">
      <c r="H61">
        <v>2</v>
      </c>
      <c r="I61" s="41">
        <f t="shared" ca="1" si="75"/>
        <v>25.000008094175119</v>
      </c>
      <c r="J61" s="42">
        <f t="shared" ca="1" si="76"/>
        <v>25.000193105030611</v>
      </c>
      <c r="K61" s="42">
        <f t="shared" ca="1" si="216"/>
        <v>25.004791966108272</v>
      </c>
      <c r="L61" s="42">
        <f t="shared" ref="L61:M61" ca="1" si="231">IF($D$40=1,0,($D$12*$D$16)/(4*$D$16+$D$12)*((K61+L60+L62+M61)/$D$12+$D$21+0))</f>
        <v>25.118921833852475</v>
      </c>
      <c r="M61" s="42">
        <f t="shared" ca="1" si="231"/>
        <v>27.951269149943258</v>
      </c>
      <c r="N61" s="40">
        <f t="shared" ca="1" si="85"/>
        <v>98.241169434489095</v>
      </c>
      <c r="O61" s="40">
        <f t="shared" ca="1" si="91"/>
        <v>98.511479352296433</v>
      </c>
      <c r="P61" s="40">
        <f t="shared" ca="1" si="92"/>
        <v>99.97246631025078</v>
      </c>
      <c r="Q61" s="40">
        <f t="shared" ca="1" si="93"/>
        <v>99.976704291890144</v>
      </c>
      <c r="R61" s="40">
        <f t="shared" ca="1" si="94"/>
        <v>99.999712914227302</v>
      </c>
      <c r="S61" s="40">
        <f t="shared" ca="1" si="95"/>
        <v>99.999784412442708</v>
      </c>
      <c r="T61" s="40">
        <f t="shared" ca="1" si="96"/>
        <v>100.00017619707468</v>
      </c>
      <c r="U61" s="40">
        <f t="shared" ca="1" si="97"/>
        <v>100.0001771732104</v>
      </c>
      <c r="V61" s="40">
        <f t="shared" ca="1" si="98"/>
        <v>100.00018436518481</v>
      </c>
      <c r="W61" s="40">
        <f t="shared" ca="1" si="99"/>
        <v>100.00018410745135</v>
      </c>
      <c r="X61" s="40">
        <f t="shared" ca="1" si="100"/>
        <v>100.00018451543758</v>
      </c>
      <c r="Y61" s="40">
        <f t="shared" ca="1" si="101"/>
        <v>100.0001842353482</v>
      </c>
      <c r="Z61" s="40">
        <f t="shared" ca="1" si="102"/>
        <v>100.00018451836044</v>
      </c>
      <c r="AA61" s="40">
        <f t="shared" ca="1" si="103"/>
        <v>100.00018423784388</v>
      </c>
      <c r="AB61" s="40">
        <f t="shared" ca="1" si="104"/>
        <v>100.00018451841973</v>
      </c>
      <c r="AC61" s="40">
        <f t="shared" ca="1" si="105"/>
        <v>100.00018423789454</v>
      </c>
      <c r="AD61" s="40">
        <f t="shared" ca="1" si="106"/>
        <v>100.00018451842094</v>
      </c>
      <c r="AE61" s="40">
        <f t="shared" ca="1" si="107"/>
        <v>100.00018423789558</v>
      </c>
      <c r="AF61" s="40">
        <f t="shared" ca="1" si="108"/>
        <v>100.00018451842101</v>
      </c>
      <c r="AG61" s="40">
        <f t="shared" ca="1" si="109"/>
        <v>100.00018423789567</v>
      </c>
      <c r="AH61" s="40">
        <f t="shared" ca="1" si="110"/>
        <v>100.00018451842101</v>
      </c>
      <c r="AI61" s="40">
        <f t="shared" ca="1" si="111"/>
        <v>100.00018423789567</v>
      </c>
      <c r="AJ61" s="40">
        <f t="shared" ca="1" si="112"/>
        <v>100.00018451842116</v>
      </c>
      <c r="AK61" s="40">
        <f t="shared" ca="1" si="113"/>
        <v>100.00018423789582</v>
      </c>
      <c r="AL61" s="40">
        <f t="shared" ca="1" si="114"/>
        <v>100.00018451842524</v>
      </c>
      <c r="AM61" s="40">
        <f t="shared" ca="1" si="115"/>
        <v>100.00018423790043</v>
      </c>
      <c r="AN61" s="40">
        <f t="shared" ca="1" si="116"/>
        <v>100.00018451849637</v>
      </c>
      <c r="AO61" s="40">
        <f t="shared" ca="1" si="117"/>
        <v>100.00018423797822</v>
      </c>
      <c r="AP61" s="40">
        <f t="shared" ca="1" si="118"/>
        <v>100.00018451917427</v>
      </c>
      <c r="AQ61" s="40">
        <f t="shared" ca="1" si="119"/>
        <v>100.00018423870004</v>
      </c>
      <c r="AR61" s="40">
        <f t="shared" ca="1" si="120"/>
        <v>100.00018452218897</v>
      </c>
      <c r="AS61" s="40">
        <f t="shared" ca="1" si="121"/>
        <v>100.0001842418164</v>
      </c>
      <c r="AT61" s="40">
        <f t="shared" ca="1" si="122"/>
        <v>100.00018452788041</v>
      </c>
      <c r="AU61" s="40">
        <f t="shared" ca="1" si="123"/>
        <v>100.00018424754374</v>
      </c>
      <c r="AV61" s="40">
        <f t="shared" ca="1" si="124"/>
        <v>100.00018453365544</v>
      </c>
      <c r="AW61" s="40">
        <f t="shared" ca="1" si="125"/>
        <v>100.00018425328972</v>
      </c>
      <c r="AX61" s="40">
        <f t="shared" ca="1" si="126"/>
        <v>100.00018453862597</v>
      </c>
      <c r="AY61" s="40">
        <f t="shared" ca="1" si="127"/>
        <v>100.00018425820856</v>
      </c>
      <c r="AZ61" s="40">
        <f t="shared" ca="1" si="128"/>
        <v>100.00018454155862</v>
      </c>
      <c r="BA61" s="40">
        <f t="shared" ca="1" si="129"/>
        <v>100.0001842610536</v>
      </c>
      <c r="BB61" s="40">
        <f t="shared" ca="1" si="130"/>
        <v>100.00018454241524</v>
      </c>
      <c r="BC61" s="40">
        <f t="shared" ca="1" si="131"/>
        <v>100.00018426186372</v>
      </c>
      <c r="BD61" s="40">
        <f t="shared" ca="1" si="132"/>
        <v>100.00018454253775</v>
      </c>
      <c r="BE61" s="40">
        <f t="shared" ca="1" si="133"/>
        <v>100.00018426197671</v>
      </c>
      <c r="BF61" s="40">
        <f t="shared" ca="1" si="134"/>
        <v>100.00018454254734</v>
      </c>
      <c r="BG61" s="40">
        <f t="shared" ca="1" si="135"/>
        <v>100.00018426198537</v>
      </c>
      <c r="BH61" s="40">
        <f t="shared" ca="1" si="136"/>
        <v>100.00018454254794</v>
      </c>
      <c r="BI61" s="40">
        <f t="shared" ca="1" si="137"/>
        <v>100.00018426198594</v>
      </c>
      <c r="BJ61" s="40">
        <f t="shared" ca="1" si="138"/>
        <v>100.0001845425523</v>
      </c>
      <c r="BK61" s="40">
        <f t="shared" ca="1" si="139"/>
        <v>100.00018426199107</v>
      </c>
      <c r="BL61" s="40">
        <f t="shared" ca="1" si="140"/>
        <v>100.00018454273987</v>
      </c>
      <c r="BM61" s="40">
        <f t="shared" ca="1" si="141"/>
        <v>100.00018426220258</v>
      </c>
      <c r="BN61" s="40">
        <f t="shared" ca="1" si="142"/>
        <v>100.00018454558403</v>
      </c>
      <c r="BO61" s="40">
        <f t="shared" ca="1" si="143"/>
        <v>100.00018426520978</v>
      </c>
      <c r="BP61" s="40">
        <f t="shared" ca="1" si="144"/>
        <v>100.00018455141809</v>
      </c>
      <c r="BQ61" s="40">
        <f t="shared" ca="1" si="145"/>
        <v>100.00018427103444</v>
      </c>
      <c r="BR61" s="40">
        <f t="shared" ca="1" si="146"/>
        <v>100.00018455441774</v>
      </c>
      <c r="BS61" s="40">
        <f t="shared" ca="1" si="147"/>
        <v>100.0001842738627</v>
      </c>
      <c r="BT61" s="40">
        <f t="shared" ca="1" si="148"/>
        <v>100.00018455462845</v>
      </c>
      <c r="BU61" s="40">
        <f t="shared" ca="1" si="149"/>
        <v>100.0001842740493</v>
      </c>
      <c r="BV61" s="40">
        <f t="shared" ca="1" si="150"/>
        <v>100.00018455463352</v>
      </c>
      <c r="BW61" s="40">
        <f t="shared" ca="1" si="151"/>
        <v>100.00018427405361</v>
      </c>
      <c r="BX61" s="40">
        <f t="shared" ca="1" si="152"/>
        <v>100.00018455463359</v>
      </c>
      <c r="BY61" s="40">
        <f t="shared" ca="1" si="153"/>
        <v>100.00018427405367</v>
      </c>
      <c r="BZ61" s="40">
        <f t="shared" ca="1" si="89"/>
        <v>100.00018455463359</v>
      </c>
      <c r="CA61" s="40">
        <f t="shared" ca="1" si="183"/>
        <v>100.00018427405367</v>
      </c>
      <c r="CB61" s="40">
        <f t="shared" ca="1" si="184"/>
        <v>100.00018455463359</v>
      </c>
      <c r="CC61" s="40">
        <f t="shared" ca="1" si="185"/>
        <v>100.00018427405367</v>
      </c>
      <c r="CD61" s="40">
        <f t="shared" ca="1" si="186"/>
        <v>100.00018455463359</v>
      </c>
      <c r="CE61" s="40">
        <f t="shared" ca="1" si="187"/>
        <v>100.00018427405367</v>
      </c>
      <c r="CF61" s="40">
        <f t="shared" ca="1" si="188"/>
        <v>100.00018455463359</v>
      </c>
      <c r="CG61" s="40">
        <f t="shared" ca="1" si="189"/>
        <v>100.00018427405367</v>
      </c>
      <c r="CH61" s="40">
        <f t="shared" ca="1" si="190"/>
        <v>100.00018455463359</v>
      </c>
      <c r="CI61" s="40">
        <f t="shared" ca="1" si="191"/>
        <v>100.00018427405367</v>
      </c>
      <c r="CJ61" s="40">
        <f t="shared" ca="1" si="192"/>
        <v>100.00018455463359</v>
      </c>
      <c r="CK61" s="40">
        <f t="shared" ca="1" si="157"/>
        <v>100.00018427405367</v>
      </c>
      <c r="CL61" s="40">
        <f t="shared" ca="1" si="158"/>
        <v>100.00018455463359</v>
      </c>
      <c r="CM61" s="40">
        <f t="shared" ca="1" si="159"/>
        <v>100.00018427405367</v>
      </c>
      <c r="CN61" s="40">
        <f t="shared" ca="1" si="160"/>
        <v>100.00018455463359</v>
      </c>
      <c r="CO61" s="40">
        <f t="shared" ca="1" si="161"/>
        <v>100.00018427405367</v>
      </c>
      <c r="CP61" s="40">
        <f t="shared" ca="1" si="162"/>
        <v>100.00018455463359</v>
      </c>
      <c r="CQ61" s="40">
        <f t="shared" ca="1" si="163"/>
        <v>100.00018427405367</v>
      </c>
      <c r="CR61" s="40">
        <f t="shared" ca="1" si="164"/>
        <v>100.00018455463359</v>
      </c>
      <c r="CS61" s="40">
        <f t="shared" ca="1" si="165"/>
        <v>100.00018427405367</v>
      </c>
      <c r="CT61" s="40">
        <f t="shared" ca="1" si="166"/>
        <v>100.00018455463324</v>
      </c>
      <c r="CU61" s="40">
        <f t="shared" ca="1" si="167"/>
        <v>100.00018427405324</v>
      </c>
      <c r="CV61" s="40">
        <f t="shared" ca="1" si="168"/>
        <v>100.00018455460474</v>
      </c>
      <c r="CW61" s="40">
        <f t="shared" ca="1" si="169"/>
        <v>100.00018427401935</v>
      </c>
      <c r="CX61" s="40">
        <f t="shared" ca="1" si="170"/>
        <v>100.00018455284054</v>
      </c>
      <c r="CY61" s="40">
        <f t="shared" ca="1" si="171"/>
        <v>100.00018427193783</v>
      </c>
      <c r="CZ61" s="40">
        <f t="shared" ca="1" si="172"/>
        <v>100.00018445317659</v>
      </c>
      <c r="DA61" s="40">
        <f t="shared" ca="1" si="173"/>
        <v>100.00018415454963</v>
      </c>
      <c r="DB61" s="40">
        <f t="shared" ca="1" si="174"/>
        <v>100.00017886940586</v>
      </c>
      <c r="DC61" s="40">
        <f t="shared" ca="1" si="175"/>
        <v>100.00017757278407</v>
      </c>
      <c r="DD61" s="40">
        <f t="shared" ca="1" si="176"/>
        <v>99.999858794622384</v>
      </c>
      <c r="DE61" s="40">
        <f t="shared" ca="1" si="177"/>
        <v>99.999799954822507</v>
      </c>
      <c r="DF61" s="40">
        <f t="shared" ca="1" si="178"/>
        <v>99.980684836381826</v>
      </c>
      <c r="DG61" s="40">
        <f t="shared" ca="1" si="179"/>
        <v>99.977155426819323</v>
      </c>
      <c r="DH61" s="40">
        <f t="shared" ca="1" si="180"/>
        <v>98.686792912807476</v>
      </c>
      <c r="DI61" s="40">
        <f t="shared" ca="1" si="181"/>
        <v>98.446595802674423</v>
      </c>
      <c r="DJ61" s="42">
        <f t="shared" ca="1" si="79"/>
        <v>27.959548535230059</v>
      </c>
      <c r="DK61" s="42">
        <f t="shared" ca="1" si="80"/>
        <v>25.119255542425016</v>
      </c>
      <c r="DL61" s="42">
        <f t="shared" ca="1" si="81"/>
        <v>25.004805417309285</v>
      </c>
      <c r="DM61" s="42">
        <f t="shared" ca="1" si="82"/>
        <v>25.000193647287201</v>
      </c>
      <c r="DN61" s="45">
        <f t="shared" ca="1" si="83"/>
        <v>25.000008116914334</v>
      </c>
    </row>
    <row r="62" spans="8:118" ht="30" customHeight="1" thickBot="1" x14ac:dyDescent="0.35">
      <c r="H62">
        <v>0</v>
      </c>
      <c r="I62" s="43">
        <f ca="1">IF($D$40=1,0,($D$12*$D$16)/(2*$D$16+$D$12)*((I61+J62)/$D$12+$D$21+0))</f>
        <v>25.000008102923854</v>
      </c>
      <c r="J62" s="44">
        <f t="shared" ref="J62:M62" ca="1" si="232">IF($D$40=1,0,($D$12*$D$16)/(3*$D$16+$D$12)*((I62+J61+K62)/$D$12+$D$21+0))</f>
        <v>25.000193321357887</v>
      </c>
      <c r="K62" s="44">
        <f t="shared" ca="1" si="232"/>
        <v>25.00479752994497</v>
      </c>
      <c r="L62" s="44">
        <f t="shared" ca="1" si="232"/>
        <v>25.119065127984012</v>
      </c>
      <c r="M62" s="44">
        <f t="shared" ca="1" si="232"/>
        <v>27.954964617777957</v>
      </c>
      <c r="N62" s="30">
        <f ca="1">IF($D$40=1,0,$D$24*((N61+O62)/$D$8+$D$21+$D$33/COUNT($N$13:$DI$62)))</f>
        <v>98.336606942528945</v>
      </c>
      <c r="O62" s="34">
        <f ca="1">IF($D$40=1,0,$D$24*((N62+O61)/$D$8+$D$21+$D$33/COUNT($N$13:$DI$62)))</f>
        <v>98.426611944238417</v>
      </c>
      <c r="P62" s="30">
        <f ca="1">IF($D$40=1,0,$D$24*((P61+Q62)/$D$8+$D$21+$D$33/COUNT($N$13:$DI$62)))</f>
        <v>99.973962846385561</v>
      </c>
      <c r="Q62" s="34">
        <f ca="1">IF($D$40=1,0,$D$24*((P62+Q61)/$D$8+$D$21+$D$33/COUNT($N$13:$DI$62)))</f>
        <v>99.975373775219126</v>
      </c>
      <c r="R62" s="30">
        <f ca="1">IF($D$40=1,0,$D$24*((R61+S62)/$D$8+$D$21+$D$33/COUNT($N$13:$DI$62)))</f>
        <v>99.999737974550868</v>
      </c>
      <c r="S62" s="34">
        <f ca="1">IF($D$40=1,0,$D$24*((R62+S61)/$D$8+$D$21+$D$33/COUNT($N$13:$DI$62)))</f>
        <v>99.999761582749457</v>
      </c>
      <c r="T62" s="30">
        <f ca="1">IF($D$40=1,0,$D$24*((T61+U62)/$D$8+$D$21+$D$33/COUNT($N$13:$DI$62)))</f>
        <v>100.00017634690684</v>
      </c>
      <c r="U62" s="34">
        <f ca="1">IF($D$40=1,0,$D$24*((T62+U61)/$D$8+$D$21+$D$33/COUNT($N$13:$DI$62)))</f>
        <v>100.00017647194116</v>
      </c>
      <c r="V62" s="30">
        <f ca="1">IF($D$40=1,0,$D$24*((V61+W62)/$D$8+$D$21+$D$33/COUNT($N$13:$DI$62)))</f>
        <v>100.00018407917047</v>
      </c>
      <c r="W62" s="34">
        <f ca="1">IF($D$40=1,0,$D$24*((V62+W61)/$D$8+$D$21+$D$33/COUNT($N$13:$DI$62)))</f>
        <v>100.00018379324031</v>
      </c>
      <c r="X62" s="30">
        <f ca="1">IF($D$40=1,0,$D$24*((X61+Y62)/$D$8+$D$21+$D$33/COUNT($N$13:$DI$62)))</f>
        <v>100.00018422152725</v>
      </c>
      <c r="Y62" s="34">
        <f ca="1">IF($D$40=1,0,$D$24*((X62+Y61)/$D$8+$D$21+$D$33/COUNT($N$13:$DI$62)))</f>
        <v>100.00018392814687</v>
      </c>
      <c r="Z62" s="30">
        <f ca="1">IF($D$40=1,0,$D$24*((Z61+AA62)/$D$8+$D$21+$D$33/COUNT($N$13:$DI$62)))</f>
        <v>100.00018422429928</v>
      </c>
      <c r="AA62" s="34">
        <f ca="1">IF($D$40=1,0,$D$24*((Z62+AA61)/$D$8+$D$21+$D$33/COUNT($N$13:$DI$62)))</f>
        <v>100.00018393077643</v>
      </c>
      <c r="AB62" s="30">
        <f ca="1">IF($D$40=1,0,$D$24*((AB61+AC62)/$D$8+$D$21+$D$33/COUNT($N$13:$DI$62)))</f>
        <v>100.00018422435552</v>
      </c>
      <c r="AC62" s="34">
        <f ca="1">IF($D$40=1,0,$D$24*((AB62+AC61)/$D$8+$D$21+$D$33/COUNT($N$13:$DI$62)))</f>
        <v>100.00018393082981</v>
      </c>
      <c r="AD62" s="30">
        <f ca="1">IF($D$40=1,0,$D$24*((AD61+AE62)/$D$8+$D$21+$D$33/COUNT($N$13:$DI$62)))</f>
        <v>100.00018422435669</v>
      </c>
      <c r="AE62" s="34">
        <f ca="1">IF($D$40=1,0,$D$24*((AD62+AE61)/$D$8+$D$21+$D$33/COUNT($N$13:$DI$62)))</f>
        <v>100.00018393083089</v>
      </c>
      <c r="AF62" s="30">
        <f ca="1">IF($D$40=1,0,$D$24*((AF61+AG62)/$D$8+$D$21+$D$33/COUNT($N$13:$DI$62)))</f>
        <v>100.00018422435673</v>
      </c>
      <c r="AG62" s="34">
        <f ca="1">IF($D$40=1,0,$D$24*((AF62+AG61)/$D$8+$D$21+$D$33/COUNT($N$13:$DI$62)))</f>
        <v>100.00018393083096</v>
      </c>
      <c r="AH62" s="30">
        <f ca="1">IF($D$40=1,0,$D$24*((AH61+AI62)/$D$8+$D$21+$D$33/COUNT($N$13:$DI$62)))</f>
        <v>100.00018422435673</v>
      </c>
      <c r="AI62" s="34">
        <f ca="1">IF($D$40=1,0,$D$24*((AH62+AI61)/$D$8+$D$21+$D$33/COUNT($N$13:$DI$62)))</f>
        <v>100.00018393083096</v>
      </c>
      <c r="AJ62" s="30">
        <f ca="1">IF($D$40=1,0,$D$24*((AJ61+AK62)/$D$8+$D$21+$D$33/COUNT($N$13:$DI$62)))</f>
        <v>100.00018422435691</v>
      </c>
      <c r="AK62" s="34">
        <f ca="1">IF($D$40=1,0,$D$24*((AJ62+AK61)/$D$8+$D$21+$D$33/COUNT($N$13:$DI$62)))</f>
        <v>100.00018393083114</v>
      </c>
      <c r="AL62" s="30">
        <f ca="1">IF($D$40=1,0,$D$24*((AL61+AM62)/$D$8+$D$21+$D$33/COUNT($N$13:$DI$62)))</f>
        <v>100.00018422436115</v>
      </c>
      <c r="AM62" s="34">
        <f ca="1">IF($D$40=1,0,$D$24*((AL62+AM61)/$D$8+$D$21+$D$33/COUNT($N$13:$DI$62)))</f>
        <v>100.00018393083553</v>
      </c>
      <c r="AN62" s="30">
        <f ca="1">IF($D$40=1,0,$D$24*((AN61+AO62)/$D$8+$D$21+$D$33/COUNT($N$13:$DI$62)))</f>
        <v>100.00018422443436</v>
      </c>
      <c r="AO62" s="34">
        <f ca="1">IF($D$40=1,0,$D$24*((AN62+AO61)/$D$8+$D$21+$D$33/COUNT($N$13:$DI$62)))</f>
        <v>100.00018393091094</v>
      </c>
      <c r="AP62" s="30">
        <f ca="1">IF($D$40=1,0,$D$24*((AP61+AQ62)/$D$8+$D$21+$D$33/COUNT($N$13:$DI$62)))</f>
        <v>100.00018422512601</v>
      </c>
      <c r="AQ62" s="34">
        <f ca="1">IF($D$40=1,0,$D$24*((AP62+AQ61)/$D$8+$D$21+$D$33/COUNT($N$13:$DI$62)))</f>
        <v>100.00018393161652</v>
      </c>
      <c r="AR62" s="30">
        <f ca="1">IF($D$40=1,0,$D$24*((AR61+AS62)/$D$8+$D$21+$D$33/COUNT($N$13:$DI$62)))</f>
        <v>100.00018422817125</v>
      </c>
      <c r="AS62" s="34">
        <f ca="1">IF($D$40=1,0,$D$24*((AR62+AS61)/$D$8+$D$21+$D$33/COUNT($N$13:$DI$62)))</f>
        <v>100.00018393469229</v>
      </c>
      <c r="AT62" s="30">
        <f ca="1">IF($D$40=1,0,$D$24*((AT61+AU62)/$D$8+$D$21+$D$33/COUNT($N$13:$DI$62)))</f>
        <v>100.00018423386879</v>
      </c>
      <c r="AU62" s="34">
        <f ca="1">IF($D$40=1,0,$D$24*((AT62+AU61)/$D$8+$D$21+$D$33/COUNT($N$13:$DI$62)))</f>
        <v>100.00018394039542</v>
      </c>
      <c r="AV62" s="30">
        <f ca="1">IF($D$40=1,0,$D$24*((AV61+AW62)/$D$8+$D$21+$D$33/COUNT($N$13:$DI$62)))</f>
        <v>100.00018423962788</v>
      </c>
      <c r="AW62" s="34">
        <f ca="1">IF($D$40=1,0,$D$24*((AV62+AW61)/$D$8+$D$21+$D$33/COUNT($N$13:$DI$62)))</f>
        <v>100.00018394613858</v>
      </c>
      <c r="AX62" s="30">
        <f ca="1">IF($D$40=1,0,$D$24*((AX61+AY62)/$D$8+$D$21+$D$33/COUNT($N$13:$DI$62)))</f>
        <v>100.00018424457595</v>
      </c>
      <c r="AY62" s="34">
        <f ca="1">IF($D$40=1,0,$D$24*((AX62+AY61)/$D$8+$D$21+$D$33/COUNT($N$13:$DI$62)))</f>
        <v>100.00018395106399</v>
      </c>
      <c r="AZ62" s="30">
        <f ca="1">IF($D$40=1,0,$D$24*((AZ61+BA62)/$D$8+$D$21+$D$33/COUNT($N$13:$DI$62)))</f>
        <v>100.00018424747621</v>
      </c>
      <c r="BA62" s="34">
        <f ca="1">IF($D$40=1,0,$D$24*((AZ62+BA61)/$D$8+$D$21+$D$33/COUNT($N$13:$DI$62)))</f>
        <v>100.00018395393197</v>
      </c>
      <c r="BB62" s="30">
        <f ca="1">IF($D$40=1,0,$D$24*((BB61+BC62)/$D$8+$D$21+$D$33/COUNT($N$13:$DI$62)))</f>
        <v>100.00018424831623</v>
      </c>
      <c r="BC62" s="34">
        <f ca="1">IF($D$40=1,0,$D$24*((BB62+BC61)/$D$8+$D$21+$D$33/COUNT($N$13:$DI$62)))</f>
        <v>100.00018395475568</v>
      </c>
      <c r="BD62" s="30">
        <f ca="1">IF($D$40=1,0,$D$24*((BD61+BE62)/$D$8+$D$21+$D$33/COUNT($N$13:$DI$62)))</f>
        <v>100.00018424843539</v>
      </c>
      <c r="BE62" s="34">
        <f ca="1">IF($D$40=1,0,$D$24*((BD62+BE61)/$D$8+$D$21+$D$33/COUNT($N$13:$DI$62)))</f>
        <v>100.00018395487157</v>
      </c>
      <c r="BF62" s="30">
        <f ca="1">IF($D$40=1,0,$D$24*((BF61+BG62)/$D$8+$D$21+$D$33/COUNT($N$13:$DI$62)))</f>
        <v>100.00018424844465</v>
      </c>
      <c r="BG62" s="34">
        <f ca="1">IF($D$40=1,0,$D$24*((BF62+BG61)/$D$8+$D$21+$D$33/COUNT($N$13:$DI$62)))</f>
        <v>100.00018395488051</v>
      </c>
      <c r="BH62" s="30">
        <f ca="1">IF($D$40=1,0,$D$24*((BH61+BI62)/$D$8+$D$21+$D$33/COUNT($N$13:$DI$62)))</f>
        <v>100.00018424844522</v>
      </c>
      <c r="BI62" s="34">
        <f ca="1">IF($D$40=1,0,$D$24*((BH62+BI61)/$D$8+$D$21+$D$33/COUNT($N$13:$DI$62)))</f>
        <v>100.00018395488107</v>
      </c>
      <c r="BJ62" s="30">
        <f ca="1">IF($D$40=1,0,$D$24*((BJ61+BK62)/$D$8+$D$21+$D$33/COUNT($N$13:$DI$62)))</f>
        <v>100.00018424844983</v>
      </c>
      <c r="BK62" s="34">
        <f ca="1">IF($D$40=1,0,$D$24*((BJ62+BK61)/$D$8+$D$21+$D$33/COUNT($N$13:$DI$62)))</f>
        <v>100.00018395488594</v>
      </c>
      <c r="BL62" s="30">
        <f ca="1">IF($D$40=1,0,$D$24*((BL61+BM62)/$D$8+$D$21+$D$33/COUNT($N$13:$DI$62)))</f>
        <v>100.00018424864498</v>
      </c>
      <c r="BM62" s="34">
        <f ca="1">IF($D$40=1,0,$D$24*((BL62+BM61)/$D$8+$D$21+$D$33/COUNT($N$13:$DI$62)))</f>
        <v>100.00018395508894</v>
      </c>
      <c r="BN62" s="30">
        <f ca="1">IF($D$40=1,0,$D$24*((BN61+BO62)/$D$8+$D$21+$D$33/COUNT($N$13:$DI$62)))</f>
        <v>100.0001842515402</v>
      </c>
      <c r="BO62" s="34">
        <f ca="1">IF($D$40=1,0,$D$24*((BN62+BO61)/$D$8+$D$21+$D$33/COUNT($N$13:$DI$62)))</f>
        <v>100.00018395803534</v>
      </c>
      <c r="BP62" s="30">
        <f ca="1">IF($D$40=1,0,$D$24*((BP61+BQ62)/$D$8+$D$21+$D$33/COUNT($N$13:$DI$62)))</f>
        <v>100.00018425736519</v>
      </c>
      <c r="BQ62" s="34">
        <f ca="1">IF($D$40=1,0,$D$24*((BP62+BQ61)/$D$8+$D$21+$D$33/COUNT($N$13:$DI$62)))</f>
        <v>100.00018396385067</v>
      </c>
      <c r="BR62" s="30">
        <f ca="1">IF($D$40=1,0,$D$24*((BR61+BS62)/$D$8+$D$21+$D$33/COUNT($N$13:$DI$62)))</f>
        <v>100.00018426030429</v>
      </c>
      <c r="BS62" s="34">
        <f ca="1">IF($D$40=1,0,$D$24*((BR62+BS61)/$D$8+$D$21+$D$33/COUNT($N$13:$DI$62)))</f>
        <v>100.00018396672965</v>
      </c>
      <c r="BT62" s="30">
        <f ca="1">IF($D$40=1,0,$D$24*((BT61+BU62)/$D$8+$D$21+$D$33/COUNT($N$13:$DI$62)))</f>
        <v>100.00018426050651</v>
      </c>
      <c r="BU62" s="34">
        <f ca="1">IF($D$40=1,0,$D$24*((BT62+BU61)/$D$8+$D$21+$D$33/COUNT($N$13:$DI$62)))</f>
        <v>100.00018396692376</v>
      </c>
      <c r="BV62" s="30">
        <f ca="1">IF($D$40=1,0,$D$24*((BV61+BW62)/$D$8+$D$21+$D$33/COUNT($N$13:$DI$62)))</f>
        <v>100.00018426051132</v>
      </c>
      <c r="BW62" s="34">
        <f ca="1">IF($D$40=1,0,$D$24*((BV62+BW61)/$D$8+$D$21+$D$33/COUNT($N$13:$DI$62)))</f>
        <v>100.0001839669283</v>
      </c>
      <c r="BX62" s="30">
        <f ca="1">IF($D$40=1,0,$D$24*((BX61+BY62)/$D$8+$D$21+$D$33/COUNT($N$13:$DI$62)))</f>
        <v>100.0001842605114</v>
      </c>
      <c r="BY62" s="34">
        <f ca="1">IF($D$40=1,0,$D$24*((BX62+BY61)/$D$8+$D$21+$D$33/COUNT($N$13:$DI$62)))</f>
        <v>100.00018396692838</v>
      </c>
      <c r="BZ62" s="30">
        <f ca="1">IF($D$40=1,0,$D$24*((BZ61+CA62)/$D$8+$D$21+$D$33/COUNT($N$13:$DI$62)))</f>
        <v>100.0001842605114</v>
      </c>
      <c r="CA62" s="34">
        <f ca="1">IF($D$40=1,0,$D$24*((BZ62+CA61)/$D$8+$D$21+$D$33/COUNT($N$13:$DI$62)))</f>
        <v>100.00018396692838</v>
      </c>
      <c r="CB62" s="30">
        <f ca="1">IF($D$40=1,0,$D$24*((CB61+CC62)/$D$8+$D$21+$D$33/COUNT($N$13:$DI$62)))</f>
        <v>100.0001842605114</v>
      </c>
      <c r="CC62" s="34">
        <f ca="1">IF($D$40=1,0,$D$24*((CB62+CC61)/$D$8+$D$21+$D$33/COUNT($N$13:$DI$62)))</f>
        <v>100.00018396692838</v>
      </c>
      <c r="CD62" s="30">
        <f ca="1">IF($D$40=1,0,$D$24*((CD61+CE62)/$D$8+$D$21+$D$33/COUNT($N$13:$DI$62)))</f>
        <v>100.0001842605114</v>
      </c>
      <c r="CE62" s="34">
        <f ca="1">IF($D$40=1,0,$D$24*((CD62+CE61)/$D$8+$D$21+$D$33/COUNT($N$13:$DI$62)))</f>
        <v>100.00018396692838</v>
      </c>
      <c r="CF62" s="30">
        <f ca="1">IF($D$40=1,0,$D$24*((CF61+CG62)/$D$8+$D$21+$D$33/COUNT($N$13:$DI$62)))</f>
        <v>100.0001842605114</v>
      </c>
      <c r="CG62" s="34">
        <f ca="1">IF($D$40=1,0,$D$24*((CF62+CG61)/$D$8+$D$21+$D$33/COUNT($N$13:$DI$62)))</f>
        <v>100.00018396692838</v>
      </c>
      <c r="CH62" s="30">
        <f ca="1">IF($D$40=1,0,$D$24*((CH61+CI62)/$D$8+$D$21+$D$33/COUNT($N$13:$DI$62)))</f>
        <v>100.0001842605114</v>
      </c>
      <c r="CI62" s="34">
        <f ca="1">IF($D$40=1,0,$D$24*((CH62+CI61)/$D$8+$D$21+$D$33/COUNT($N$13:$DI$62)))</f>
        <v>100.00018396692838</v>
      </c>
      <c r="CJ62" s="30">
        <f ca="1">IF($D$40=1,0,$D$24*((CJ61+CK62)/$D$8+$D$21+$D$33/COUNT($N$13:$DI$62)))</f>
        <v>100.0001842605114</v>
      </c>
      <c r="CK62" s="34">
        <f ca="1">IF($D$40=1,0,$D$24*((CJ62+CK61)/$D$8+$D$21+$D$33/COUNT($N$13:$DI$62)))</f>
        <v>100.00018396692838</v>
      </c>
      <c r="CL62" s="30">
        <f ca="1">IF($D$40=1,0,$D$24*((CL61+CM62)/$D$8+$D$21+$D$33/COUNT($N$13:$DI$62)))</f>
        <v>100.0001842605114</v>
      </c>
      <c r="CM62" s="34">
        <f ca="1">IF($D$40=1,0,$D$24*((CL62+CM61)/$D$8+$D$21+$D$33/COUNT($N$13:$DI$62)))</f>
        <v>100.00018396692838</v>
      </c>
      <c r="CN62" s="30">
        <f ca="1">IF($D$40=1,0,$D$24*((CN61+CO62)/$D$8+$D$21+$D$33/COUNT($N$13:$DI$62)))</f>
        <v>100.0001842605114</v>
      </c>
      <c r="CO62" s="34">
        <f ca="1">IF($D$40=1,0,$D$24*((CN62+CO61)/$D$8+$D$21+$D$33/COUNT($N$13:$DI$62)))</f>
        <v>100.00018396692838</v>
      </c>
      <c r="CP62" s="30">
        <f ca="1">IF($D$40=1,0,$D$24*((CP61+CQ62)/$D$8+$D$21+$D$33/COUNT($N$13:$DI$62)))</f>
        <v>100.0001842605114</v>
      </c>
      <c r="CQ62" s="34">
        <f ca="1">IF($D$40=1,0,$D$24*((CP62+CQ61)/$D$8+$D$21+$D$33/COUNT($N$13:$DI$62)))</f>
        <v>100.00018396692838</v>
      </c>
      <c r="CR62" s="30">
        <f ca="1">IF($D$40=1,0,$D$24*((CR61+CS62)/$D$8+$D$21+$D$33/COUNT($N$13:$DI$62)))</f>
        <v>100.0001842605114</v>
      </c>
      <c r="CS62" s="34">
        <f ca="1">IF($D$40=1,0,$D$24*((CR62+CS61)/$D$8+$D$21+$D$33/COUNT($N$13:$DI$62)))</f>
        <v>100.00018396692838</v>
      </c>
      <c r="CT62" s="30">
        <f ca="1">IF($D$40=1,0,$D$24*((CT61+CU62)/$D$8+$D$21+$D$33/COUNT($N$13:$DI$62)))</f>
        <v>100.00018426051105</v>
      </c>
      <c r="CU62" s="34">
        <f ca="1">IF($D$40=1,0,$D$24*((CT62+CU61)/$D$8+$D$21+$D$33/COUNT($N$13:$DI$62)))</f>
        <v>100.00018396692798</v>
      </c>
      <c r="CV62" s="30">
        <f ca="1">IF($D$40=1,0,$D$24*((CV61+CW62)/$D$8+$D$21+$D$33/COUNT($N$13:$DI$62)))</f>
        <v>100.00018426048082</v>
      </c>
      <c r="CW62" s="34">
        <f ca="1">IF($D$40=1,0,$D$24*((CV62+CW61)/$D$8+$D$21+$D$33/COUNT($N$13:$DI$62)))</f>
        <v>100.00018396689597</v>
      </c>
      <c r="CX62" s="30">
        <f ca="1">IF($D$40=1,0,$D$24*((CX61+CY62)/$D$8+$D$21+$D$33/COUNT($N$13:$DI$62)))</f>
        <v>100.00018425861704</v>
      </c>
      <c r="CY62" s="34">
        <f ca="1">IF($D$40=1,0,$D$24*((CX62+CY61)/$D$8+$D$21+$D$33/COUNT($N$13:$DI$62)))</f>
        <v>100.00018396492652</v>
      </c>
      <c r="CZ62" s="30">
        <f ca="1">IF($D$40=1,0,$D$24*((CZ61+DA62)/$D$8+$D$21+$D$33/COUNT($N$13:$DI$62)))</f>
        <v>100.00018415339073</v>
      </c>
      <c r="DA62" s="34">
        <f ca="1">IF($D$40=1,0,$D$24*((CZ62+DA61)/$D$8+$D$21+$D$33/COUNT($N$13:$DI$62)))</f>
        <v>100.00018385380071</v>
      </c>
      <c r="DB62" s="30">
        <f ca="1">IF($D$40=1,0,$D$24*((DB61+DC62)/$D$8+$D$21+$D$33/COUNT($N$13:$DI$62)))</f>
        <v>100.00017825645011</v>
      </c>
      <c r="DC62" s="34">
        <f ca="1">IF($D$40=1,0,$D$24*((DB62+DC61)/$D$8+$D$21+$D$33/COUNT($N$13:$DI$62)))</f>
        <v>100.00017762461772</v>
      </c>
      <c r="DD62" s="30">
        <f ca="1">IF($D$40=1,0,$D$24*((DD61+DE62)/$D$8+$D$21+$D$33/COUNT($N$13:$DI$62)))</f>
        <v>99.999840123731786</v>
      </c>
      <c r="DE62" s="34">
        <f ca="1">IF($D$40=1,0,$D$24*((DD62+DE61)/$D$8+$D$21+$D$33/COUNT($N$13:$DI$62)))</f>
        <v>99.999820332611662</v>
      </c>
      <c r="DF62" s="30">
        <f ca="1">IF($D$40=1,0,$D$24*((DF61+DG62)/$D$8+$D$21+$D$33/COUNT($N$13:$DI$62)))</f>
        <v>99.979576717852751</v>
      </c>
      <c r="DG62" s="34">
        <f ca="1">IF($D$40=1,0,$D$24*((DF62+DG61)/$D$8+$D$21+$D$33/COUNT($N$13:$DI$62)))</f>
        <v>99.978401335461811</v>
      </c>
      <c r="DH62" s="30">
        <f ca="1">IF($D$40=1,0,$D$24*((DH61+DI62)/$D$8+$D$21+$D$33/COUNT($N$13:$DI$62)))</f>
        <v>98.611348973620721</v>
      </c>
      <c r="DI62" s="34">
        <f ca="1">IF($D$40=1,0,$D$24*((DH62+DI61)/$D$8+$D$21+$D$33/COUNT($N$13:$DI$62)))</f>
        <v>98.531370151166072</v>
      </c>
      <c r="DJ62" s="44">
        <f ca="1">IF($D$40=1,0,($D$12*$D$16)/(3*$D$16+$D$12)*((DI62+DJ61+DK62)/$D$12+$D$21+0))</f>
        <v>27.962829334969438</v>
      </c>
      <c r="DK62" s="44">
        <f t="shared" ref="DK62:DM62" ca="1" si="233">IF($D$40=1,0,($D$12*$D$16)/(3*$D$16+$D$12)*((DJ62+DK61+DL62)/$D$12+$D$21+0))</f>
        <v>25.119382688409814</v>
      </c>
      <c r="DL62" s="44">
        <f t="shared" ca="1" si="233"/>
        <v>25.004810351454317</v>
      </c>
      <c r="DM62" s="44">
        <f t="shared" ca="1" si="233"/>
        <v>25.000193839026746</v>
      </c>
      <c r="DN62" s="46">
        <f ca="1">IF($D$40=1,0,($D$12*$D$16)/(2*$D$16+$D$12)*((DM62+DN61)/$D$12+$D$21+0))</f>
        <v>25.000008124664301</v>
      </c>
    </row>
    <row r="68" spans="9:118" ht="30" customHeight="1" x14ac:dyDescent="0.3">
      <c r="I68" s="19">
        <f ca="1">I3</f>
        <v>72.54494907195236</v>
      </c>
      <c r="J68" s="19">
        <f t="shared" ref="J68:BU68" ca="1" si="234">J3</f>
        <v>72.711222735608899</v>
      </c>
      <c r="K68" s="19">
        <f t="shared" ca="1" si="234"/>
        <v>73.045339845490929</v>
      </c>
      <c r="L68" s="19">
        <f t="shared" ca="1" si="234"/>
        <v>73.550532870415381</v>
      </c>
      <c r="M68" s="19">
        <f t="shared" ca="1" si="234"/>
        <v>74.231882134436262</v>
      </c>
      <c r="N68" s="19">
        <f t="shared" ca="1" si="234"/>
        <v>75.096585548276053</v>
      </c>
      <c r="O68" s="19">
        <f t="shared" ca="1" si="234"/>
        <v>76.154280239941514</v>
      </c>
      <c r="P68" s="19">
        <f t="shared" ca="1" si="234"/>
        <v>77.417314523474516</v>
      </c>
      <c r="Q68" s="19">
        <f t="shared" ca="1" si="234"/>
        <v>78.900693620546321</v>
      </c>
      <c r="R68" s="19">
        <f t="shared" ca="1" si="234"/>
        <v>80.620991445308675</v>
      </c>
      <c r="S68" s="19">
        <f t="shared" ca="1" si="234"/>
        <v>82.592479481479899</v>
      </c>
      <c r="T68" s="19">
        <f t="shared" ca="1" si="234"/>
        <v>84.816289452226087</v>
      </c>
      <c r="U68" s="19">
        <f t="shared" ca="1" si="234"/>
        <v>87.253161706474629</v>
      </c>
      <c r="V68" s="19">
        <f t="shared" ca="1" si="234"/>
        <v>89.761296103433125</v>
      </c>
      <c r="W68" s="19">
        <f t="shared" ca="1" si="234"/>
        <v>91.979004520734861</v>
      </c>
      <c r="X68" s="19">
        <f t="shared" ca="1" si="234"/>
        <v>93.230654843565006</v>
      </c>
      <c r="Y68" s="19">
        <f t="shared" ca="1" si="234"/>
        <v>93.289050877293249</v>
      </c>
      <c r="Z68" s="19">
        <f t="shared" ca="1" si="234"/>
        <v>92.38136503998274</v>
      </c>
      <c r="AA68" s="19">
        <f t="shared" ca="1" si="234"/>
        <v>91.183141544997639</v>
      </c>
      <c r="AB68" s="19">
        <f t="shared" ca="1" si="234"/>
        <v>90.055875638746627</v>
      </c>
      <c r="AC68" s="19">
        <f t="shared" ca="1" si="234"/>
        <v>89.141059129760663</v>
      </c>
      <c r="AD68" s="19">
        <f t="shared" ca="1" si="234"/>
        <v>88.47752144531124</v>
      </c>
      <c r="AE68" s="19">
        <f t="shared" ca="1" si="234"/>
        <v>88.063501980989514</v>
      </c>
      <c r="AF68" s="19">
        <f t="shared" ca="1" si="234"/>
        <v>87.88362562187541</v>
      </c>
      <c r="AG68" s="19">
        <f t="shared" ca="1" si="234"/>
        <v>87.919074958631555</v>
      </c>
      <c r="AH68" s="19">
        <f t="shared" ca="1" si="234"/>
        <v>88.150132461568049</v>
      </c>
      <c r="AI68" s="19">
        <f t="shared" ca="1" si="234"/>
        <v>88.554915757668752</v>
      </c>
      <c r="AJ68" s="19">
        <f t="shared" ca="1" si="234"/>
        <v>89.105615450635966</v>
      </c>
      <c r="AK68" s="19">
        <f t="shared" ca="1" si="234"/>
        <v>89.762452830143729</v>
      </c>
      <c r="AL68" s="19">
        <f t="shared" ca="1" si="234"/>
        <v>90.465298768253703</v>
      </c>
      <c r="AM68" s="19">
        <f t="shared" ca="1" si="234"/>
        <v>91.12366360025888</v>
      </c>
      <c r="AN68" s="19">
        <f t="shared" ca="1" si="234"/>
        <v>91.608515532837785</v>
      </c>
      <c r="AO68" s="19">
        <f t="shared" ca="1" si="234"/>
        <v>91.755212428541</v>
      </c>
      <c r="AP68" s="19">
        <f t="shared" ca="1" si="234"/>
        <v>91.394648344681386</v>
      </c>
      <c r="AQ68" s="19">
        <f t="shared" ca="1" si="234"/>
        <v>90.431123436746674</v>
      </c>
      <c r="AR68" s="19">
        <f t="shared" ca="1" si="234"/>
        <v>88.957618189160584</v>
      </c>
      <c r="AS68" s="19">
        <f t="shared" ca="1" si="234"/>
        <v>87.140577888323236</v>
      </c>
      <c r="AT68" s="19">
        <f t="shared" ca="1" si="234"/>
        <v>85.142082783149988</v>
      </c>
      <c r="AU68" s="19">
        <f t="shared" ca="1" si="234"/>
        <v>83.088698931963819</v>
      </c>
      <c r="AV68" s="19">
        <f t="shared" ca="1" si="234"/>
        <v>81.068466516221349</v>
      </c>
      <c r="AW68" s="19">
        <f t="shared" ca="1" si="234"/>
        <v>79.138873941645315</v>
      </c>
      <c r="AX68" s="19">
        <f t="shared" ca="1" si="234"/>
        <v>77.336459082560836</v>
      </c>
      <c r="AY68" s="19">
        <f t="shared" ca="1" si="234"/>
        <v>75.684460161787811</v>
      </c>
      <c r="AZ68" s="19">
        <f t="shared" ca="1" si="234"/>
        <v>74.197565067194034</v>
      </c>
      <c r="BA68" s="19">
        <f t="shared" ca="1" si="234"/>
        <v>72.883237049940789</v>
      </c>
      <c r="BB68" s="19">
        <f t="shared" ca="1" si="234"/>
        <v>71.73796020285414</v>
      </c>
      <c r="BC68" s="19">
        <f t="shared" ca="1" si="234"/>
        <v>70.733876851425052</v>
      </c>
      <c r="BD68" s="19">
        <f t="shared" ca="1" si="234"/>
        <v>69.78662410051902</v>
      </c>
      <c r="BE68" s="19">
        <f t="shared" ca="1" si="234"/>
        <v>68.695829462816619</v>
      </c>
      <c r="BF68" s="19">
        <f t="shared" ca="1" si="234"/>
        <v>67.111573173015643</v>
      </c>
      <c r="BG68" s="19">
        <f t="shared" ca="1" si="234"/>
        <v>65.02943732992442</v>
      </c>
      <c r="BH68" s="19">
        <f t="shared" ca="1" si="234"/>
        <v>62.790610225300469</v>
      </c>
      <c r="BI68" s="19">
        <f t="shared" ca="1" si="234"/>
        <v>60.587072776554315</v>
      </c>
      <c r="BJ68" s="19">
        <f t="shared" ca="1" si="234"/>
        <v>58.495460135727633</v>
      </c>
      <c r="BK68" s="19">
        <f t="shared" ca="1" si="234"/>
        <v>56.537064461549477</v>
      </c>
      <c r="BL68" s="19">
        <f t="shared" ca="1" si="234"/>
        <v>54.710804843703471</v>
      </c>
      <c r="BM68" s="19">
        <f t="shared" ca="1" si="234"/>
        <v>53.007916848959887</v>
      </c>
      <c r="BN68" s="19">
        <f t="shared" ca="1" si="234"/>
        <v>51.417884013736284</v>
      </c>
      <c r="BO68" s="19">
        <f t="shared" ca="1" si="234"/>
        <v>49.930614381874427</v>
      </c>
      <c r="BP68" s="19">
        <f t="shared" ca="1" si="234"/>
        <v>48.537098765828034</v>
      </c>
      <c r="BQ68" s="19">
        <f t="shared" ca="1" si="234"/>
        <v>47.229490465670388</v>
      </c>
      <c r="BR68" s="19">
        <f t="shared" ca="1" si="234"/>
        <v>46.000988095531703</v>
      </c>
      <c r="BS68" s="19">
        <f t="shared" ca="1" si="234"/>
        <v>44.845671035904843</v>
      </c>
      <c r="BT68" s="19">
        <f t="shared" ca="1" si="234"/>
        <v>43.758342160741016</v>
      </c>
      <c r="BU68" s="19">
        <f t="shared" ca="1" si="234"/>
        <v>42.73439448254166</v>
      </c>
      <c r="BV68" s="19">
        <f t="shared" ref="BV68:DN68" ca="1" si="235">BV3</f>
        <v>41.769703761674023</v>
      </c>
      <c r="BW68" s="19">
        <f t="shared" ca="1" si="235"/>
        <v>40.860544083043045</v>
      </c>
      <c r="BX68" s="19">
        <f t="shared" ca="1" si="235"/>
        <v>40.003522166946993</v>
      </c>
      <c r="BY68" s="19">
        <f t="shared" ca="1" si="235"/>
        <v>39.195526368533997</v>
      </c>
      <c r="BZ68" s="19">
        <f t="shared" ca="1" si="235"/>
        <v>38.433686955010046</v>
      </c>
      <c r="CA68" s="19">
        <f t="shared" ca="1" si="235"/>
        <v>37.715344945848969</v>
      </c>
      <c r="CB68" s="19">
        <f t="shared" ca="1" si="235"/>
        <v>37.03802742067645</v>
      </c>
      <c r="CC68" s="19">
        <f t="shared" ca="1" si="235"/>
        <v>36.3994277059642</v>
      </c>
      <c r="CD68" s="19">
        <f t="shared" ca="1" si="235"/>
        <v>35.7973892483678</v>
      </c>
      <c r="CE68" s="19">
        <f t="shared" ca="1" si="235"/>
        <v>35.229892285769729</v>
      </c>
      <c r="CF68" s="19">
        <f t="shared" ca="1" si="235"/>
        <v>34.695042655462458</v>
      </c>
      <c r="CG68" s="19">
        <f t="shared" ca="1" si="235"/>
        <v>34.191062249306349</v>
      </c>
      <c r="CH68" s="19">
        <f t="shared" ca="1" si="235"/>
        <v>33.716280752085943</v>
      </c>
      <c r="CI68" s="19">
        <f t="shared" ca="1" si="235"/>
        <v>33.269128392689119</v>
      </c>
      <c r="CJ68" s="19">
        <f t="shared" ca="1" si="235"/>
        <v>32.848129506614704</v>
      </c>
      <c r="CK68" s="19">
        <f t="shared" ca="1" si="235"/>
        <v>32.451896759079034</v>
      </c>
      <c r="CL68" s="19">
        <f t="shared" ca="1" si="235"/>
        <v>32.079125915429636</v>
      </c>
      <c r="CM68" s="19">
        <f t="shared" ca="1" si="235"/>
        <v>31.728591073245255</v>
      </c>
      <c r="CN68" s="19">
        <f t="shared" ca="1" si="235"/>
        <v>31.399140291043963</v>
      </c>
      <c r="CO68" s="19">
        <f t="shared" ca="1" si="235"/>
        <v>31.089691563886948</v>
      </c>
      <c r="CP68" s="19">
        <f t="shared" ca="1" si="235"/>
        <v>30.799229107804155</v>
      </c>
      <c r="CQ68" s="19">
        <f t="shared" ca="1" si="235"/>
        <v>30.52679992396088</v>
      </c>
      <c r="CR68" s="19">
        <f t="shared" ca="1" si="235"/>
        <v>30.271510620648488</v>
      </c>
      <c r="CS68" s="19">
        <f t="shared" ca="1" si="235"/>
        <v>30.03252447714393</v>
      </c>
      <c r="CT68" s="19">
        <f t="shared" ca="1" si="235"/>
        <v>29.809058738730556</v>
      </c>
      <c r="CU68" s="19">
        <f t="shared" ca="1" si="235"/>
        <v>29.600382137089618</v>
      </c>
      <c r="CV68" s="19">
        <f t="shared" ca="1" si="235"/>
        <v>29.405812635145555</v>
      </c>
      <c r="CW68" s="19">
        <f t="shared" ca="1" si="235"/>
        <v>29.22471540044798</v>
      </c>
      <c r="CX68" s="19">
        <f t="shared" ca="1" si="235"/>
        <v>29.056501016291861</v>
      </c>
      <c r="CY68" s="19">
        <f t="shared" ca="1" si="235"/>
        <v>28.900623944691766</v>
      </c>
      <c r="CZ68" s="19">
        <f t="shared" ca="1" si="235"/>
        <v>28.75658125918045</v>
      </c>
      <c r="DA68" s="19">
        <f t="shared" ca="1" si="235"/>
        <v>28.62391166644742</v>
      </c>
      <c r="DB68" s="19">
        <f t="shared" ca="1" si="235"/>
        <v>28.502194830961834</v>
      </c>
      <c r="DC68" s="19">
        <f t="shared" ca="1" si="235"/>
        <v>28.391051000985755</v>
      </c>
      <c r="DD68" s="19">
        <f t="shared" ca="1" si="235"/>
        <v>28.290140900857367</v>
      </c>
      <c r="DE68" s="19">
        <f t="shared" ca="1" si="235"/>
        <v>28.19916579529227</v>
      </c>
      <c r="DF68" s="19">
        <f t="shared" ca="1" si="235"/>
        <v>28.117867541808856</v>
      </c>
      <c r="DG68" s="19">
        <f t="shared" ca="1" si="235"/>
        <v>28.046028333782328</v>
      </c>
      <c r="DH68" s="19">
        <f t="shared" ca="1" si="235"/>
        <v>27.983469730974107</v>
      </c>
      <c r="DI68" s="19">
        <f t="shared" ca="1" si="235"/>
        <v>27.930050547385097</v>
      </c>
      <c r="DJ68" s="19">
        <f t="shared" ca="1" si="235"/>
        <v>27.885663319854807</v>
      </c>
      <c r="DK68" s="19">
        <f t="shared" ca="1" si="235"/>
        <v>27.850229482364231</v>
      </c>
      <c r="DL68" s="19">
        <f t="shared" ca="1" si="235"/>
        <v>27.823693914729077</v>
      </c>
      <c r="DM68" s="19">
        <f t="shared" ca="1" si="235"/>
        <v>27.806019854324624</v>
      </c>
      <c r="DN68" s="19">
        <f t="shared" ca="1" si="235"/>
        <v>27.797184922845403</v>
      </c>
    </row>
    <row r="69" spans="9:118" ht="30" customHeight="1" x14ac:dyDescent="0.3">
      <c r="I69" s="19">
        <f t="shared" ref="I69:BT69" ca="1" si="236">I4</f>
        <v>72.533904324301872</v>
      </c>
      <c r="J69" s="19">
        <f t="shared" ca="1" si="236"/>
        <v>72.699151154976107</v>
      </c>
      <c r="K69" s="19">
        <f t="shared" ca="1" si="236"/>
        <v>73.031126815916608</v>
      </c>
      <c r="L69" s="19">
        <f t="shared" ca="1" si="236"/>
        <v>73.532889161871864</v>
      </c>
      <c r="M69" s="19">
        <f t="shared" ca="1" si="236"/>
        <v>74.209265374169973</v>
      </c>
      <c r="N69" s="19">
        <f t="shared" ca="1" si="236"/>
        <v>75.067155236156438</v>
      </c>
      <c r="O69" s="19">
        <f t="shared" ca="1" si="236"/>
        <v>76.115955375073241</v>
      </c>
      <c r="P69" s="19">
        <f t="shared" ca="1" si="236"/>
        <v>77.368108704149833</v>
      </c>
      <c r="Q69" s="19">
        <f t="shared" ca="1" si="236"/>
        <v>78.839757656532356</v>
      </c>
      <c r="R69" s="19">
        <f t="shared" ca="1" si="236"/>
        <v>80.55140138778026</v>
      </c>
      <c r="S69" s="19">
        <f t="shared" ca="1" si="236"/>
        <v>82.528195311964353</v>
      </c>
      <c r="T69" s="19">
        <f t="shared" ca="1" si="236"/>
        <v>84.798526460676982</v>
      </c>
      <c r="U69" s="19">
        <f t="shared" ca="1" si="236"/>
        <v>87.385156102670791</v>
      </c>
      <c r="V69" s="19">
        <f t="shared" ca="1" si="236"/>
        <v>90.263168567023129</v>
      </c>
      <c r="W69" s="19">
        <f t="shared" ca="1" si="236"/>
        <v>93.163750718392009</v>
      </c>
      <c r="X69" s="19">
        <f t="shared" ca="1" si="236"/>
        <v>94.646684381902048</v>
      </c>
      <c r="Y69" s="19">
        <f t="shared" ca="1" si="236"/>
        <v>94.478098803169502</v>
      </c>
      <c r="Z69" s="19">
        <f t="shared" ca="1" si="236"/>
        <v>92.891905002644876</v>
      </c>
      <c r="AA69" s="19">
        <f t="shared" ca="1" si="236"/>
        <v>91.328273811791632</v>
      </c>
      <c r="AB69" s="19">
        <f t="shared" ca="1" si="236"/>
        <v>90.055835337577832</v>
      </c>
      <c r="AC69" s="19">
        <f t="shared" ca="1" si="236"/>
        <v>89.099202343008599</v>
      </c>
      <c r="AD69" s="19">
        <f t="shared" ca="1" si="236"/>
        <v>88.435258693090304</v>
      </c>
      <c r="AE69" s="19">
        <f t="shared" ca="1" si="236"/>
        <v>88.035262511336214</v>
      </c>
      <c r="AF69" s="19">
        <f t="shared" ca="1" si="236"/>
        <v>87.873616261239235</v>
      </c>
      <c r="AG69" s="19">
        <f t="shared" ca="1" si="236"/>
        <v>87.928898914918577</v>
      </c>
      <c r="AH69" s="19">
        <f t="shared" ca="1" si="236"/>
        <v>88.182593283178193</v>
      </c>
      <c r="AI69" s="19">
        <f t="shared" ca="1" si="236"/>
        <v>88.61650772254724</v>
      </c>
      <c r="AJ69" s="19">
        <f t="shared" ca="1" si="236"/>
        <v>89.20878432408243</v>
      </c>
      <c r="AK69" s="19">
        <f t="shared" ca="1" si="236"/>
        <v>89.92789559433561</v>
      </c>
      <c r="AL69" s="19">
        <f t="shared" ca="1" si="236"/>
        <v>90.723526187323287</v>
      </c>
      <c r="AM69" s="19">
        <f t="shared" ca="1" si="236"/>
        <v>91.513072556197798</v>
      </c>
      <c r="AN69" s="19">
        <f t="shared" ca="1" si="236"/>
        <v>92.164149796899963</v>
      </c>
      <c r="AO69" s="19">
        <f t="shared" ca="1" si="236"/>
        <v>92.480431627745816</v>
      </c>
      <c r="AP69" s="19">
        <f t="shared" ca="1" si="236"/>
        <v>92.214390021221874</v>
      </c>
      <c r="AQ69" s="19">
        <f t="shared" ca="1" si="236"/>
        <v>91.1547384137005</v>
      </c>
      <c r="AR69" s="19">
        <f t="shared" ca="1" si="236"/>
        <v>89.509976426981453</v>
      </c>
      <c r="AS69" s="19">
        <f t="shared" ca="1" si="236"/>
        <v>87.524922682202245</v>
      </c>
      <c r="AT69" s="19">
        <f t="shared" ca="1" si="236"/>
        <v>85.393335823316718</v>
      </c>
      <c r="AU69" s="19">
        <f t="shared" ca="1" si="236"/>
        <v>83.245206872024866</v>
      </c>
      <c r="AV69" s="19">
        <f t="shared" ca="1" si="236"/>
        <v>81.160889386878409</v>
      </c>
      <c r="AW69" s="19">
        <f t="shared" ca="1" si="236"/>
        <v>79.188458246519957</v>
      </c>
      <c r="AX69" s="19">
        <f t="shared" ca="1" si="236"/>
        <v>77.356919752686565</v>
      </c>
      <c r="AY69" s="19">
        <f t="shared" ca="1" si="236"/>
        <v>75.684838691476173</v>
      </c>
      <c r="AZ69" s="19">
        <f t="shared" ca="1" si="236"/>
        <v>74.185625212850766</v>
      </c>
      <c r="BA69" s="19">
        <f t="shared" ca="1" si="236"/>
        <v>72.870521459267266</v>
      </c>
      <c r="BB69" s="19">
        <f t="shared" ca="1" si="236"/>
        <v>71.749362651888717</v>
      </c>
      <c r="BC69" s="19">
        <f t="shared" ca="1" si="236"/>
        <v>70.826363605498997</v>
      </c>
      <c r="BD69" s="19">
        <f t="shared" ca="1" si="236"/>
        <v>70.076390325673174</v>
      </c>
      <c r="BE69" s="19">
        <f t="shared" ca="1" si="236"/>
        <v>69.331953733200862</v>
      </c>
      <c r="BF69" s="19">
        <f t="shared" ca="1" si="236"/>
        <v>67.746942325350105</v>
      </c>
      <c r="BG69" s="19">
        <f t="shared" ca="1" si="236"/>
        <v>65.316819446102258</v>
      </c>
      <c r="BH69" s="19">
        <f t="shared" ca="1" si="236"/>
        <v>62.878701038537415</v>
      </c>
      <c r="BI69" s="19">
        <f t="shared" ca="1" si="236"/>
        <v>60.591333287359468</v>
      </c>
      <c r="BJ69" s="19">
        <f t="shared" ca="1" si="236"/>
        <v>58.471598809589835</v>
      </c>
      <c r="BK69" s="19">
        <f t="shared" ca="1" si="236"/>
        <v>56.507889364910746</v>
      </c>
      <c r="BL69" s="19">
        <f t="shared" ca="1" si="236"/>
        <v>54.684430967174102</v>
      </c>
      <c r="BM69" s="19">
        <f t="shared" ca="1" si="236"/>
        <v>52.986499071835532</v>
      </c>
      <c r="BN69" s="19">
        <f t="shared" ca="1" si="236"/>
        <v>51.401366337866342</v>
      </c>
      <c r="BO69" s="19">
        <f t="shared" ca="1" si="236"/>
        <v>49.918249594398539</v>
      </c>
      <c r="BP69" s="19">
        <f t="shared" ca="1" si="236"/>
        <v>48.528030516927934</v>
      </c>
      <c r="BQ69" s="19">
        <f t="shared" ca="1" si="236"/>
        <v>47.222953957019108</v>
      </c>
      <c r="BR69" s="19">
        <f t="shared" ca="1" si="236"/>
        <v>45.9963608676969</v>
      </c>
      <c r="BS69" s="19">
        <f t="shared" ca="1" si="236"/>
        <v>44.842468569531995</v>
      </c>
      <c r="BT69" s="19">
        <f t="shared" ca="1" si="236"/>
        <v>43.756196320986675</v>
      </c>
      <c r="BU69" s="19">
        <f t="shared" ref="BU69:DN69" ca="1" si="237">BU4</f>
        <v>42.733029481834429</v>
      </c>
      <c r="BV69" s="19">
        <f t="shared" ca="1" si="237"/>
        <v>41.768914768679977</v>
      </c>
      <c r="BW69" s="19">
        <f t="shared" ca="1" si="237"/>
        <v>40.860179789135735</v>
      </c>
      <c r="BX69" s="19">
        <f t="shared" ca="1" si="237"/>
        <v>40.003471183765207</v>
      </c>
      <c r="BY69" s="19">
        <f t="shared" ca="1" si="237"/>
        <v>39.195706869856998</v>
      </c>
      <c r="BZ69" s="19">
        <f t="shared" ca="1" si="237"/>
        <v>38.434038903675081</v>
      </c>
      <c r="CA69" s="19">
        <f t="shared" ca="1" si="237"/>
        <v>37.715824314250796</v>
      </c>
      <c r="CB69" s="19">
        <f t="shared" ca="1" si="237"/>
        <v>37.038601919503556</v>
      </c>
      <c r="CC69" s="19">
        <f t="shared" ca="1" si="237"/>
        <v>36.400073640405125</v>
      </c>
      <c r="CD69" s="19">
        <f t="shared" ca="1" si="237"/>
        <v>35.798089210597588</v>
      </c>
      <c r="CE69" s="19">
        <f t="shared" ca="1" si="237"/>
        <v>35.230633464478437</v>
      </c>
      <c r="CF69" s="19">
        <f t="shared" ca="1" si="237"/>
        <v>34.695815599004561</v>
      </c>
      <c r="CG69" s="19">
        <f t="shared" ca="1" si="237"/>
        <v>34.191859961459585</v>
      </c>
      <c r="CH69" s="19">
        <f t="shared" ca="1" si="237"/>
        <v>33.717098031209247</v>
      </c>
      <c r="CI69" s="19">
        <f t="shared" ca="1" si="237"/>
        <v>33.269961348705259</v>
      </c>
      <c r="CJ69" s="19">
        <f t="shared" ca="1" si="237"/>
        <v>32.848975207702281</v>
      </c>
      <c r="CK69" s="19">
        <f t="shared" ca="1" si="237"/>
        <v>32.452752972793114</v>
      </c>
      <c r="CL69" s="19">
        <f t="shared" ca="1" si="237"/>
        <v>32.079990918366889</v>
      </c>
      <c r="CM69" s="19">
        <f t="shared" ca="1" si="237"/>
        <v>31.729463510218967</v>
      </c>
      <c r="CN69" s="19">
        <f t="shared" ca="1" si="237"/>
        <v>31.400019069697908</v>
      </c>
      <c r="CO69" s="19">
        <f t="shared" ca="1" si="237"/>
        <v>31.090575774242243</v>
      </c>
      <c r="CP69" s="19">
        <f t="shared" ca="1" si="237"/>
        <v>30.800117958754612</v>
      </c>
      <c r="CQ69" s="19">
        <f t="shared" ca="1" si="237"/>
        <v>30.527692690466232</v>
      </c>
      <c r="CR69" s="19">
        <f t="shared" ca="1" si="237"/>
        <v>30.272406596505849</v>
      </c>
      <c r="CS69" s="19">
        <f t="shared" ca="1" si="237"/>
        <v>30.033422928879446</v>
      </c>
      <c r="CT69" s="19">
        <f t="shared" ca="1" si="237"/>
        <v>29.809958856449011</v>
      </c>
      <c r="CU69" s="19">
        <f t="shared" ca="1" si="237"/>
        <v>29.601282978144614</v>
      </c>
      <c r="CV69" s="19">
        <f t="shared" ca="1" si="237"/>
        <v>29.406713056362623</v>
      </c>
      <c r="CW69" s="19">
        <f t="shared" ca="1" si="237"/>
        <v>29.225613974529168</v>
      </c>
      <c r="CX69" s="19">
        <f t="shared" ca="1" si="237"/>
        <v>29.05739592826291</v>
      </c>
      <c r="CY69" s="19">
        <f t="shared" ca="1" si="237"/>
        <v>28.901512865360356</v>
      </c>
      <c r="CZ69" s="19">
        <f t="shared" ca="1" si="237"/>
        <v>28.757461195441017</v>
      </c>
      <c r="DA69" s="19">
        <f t="shared" ca="1" si="237"/>
        <v>28.6247787942469</v>
      </c>
      <c r="DB69" s="19">
        <f t="shared" ca="1" si="237"/>
        <v>28.503044327654258</v>
      </c>
      <c r="DC69" s="19">
        <f t="shared" ca="1" si="237"/>
        <v>28.391876911585818</v>
      </c>
      <c r="DD69" s="19">
        <f t="shared" ca="1" si="237"/>
        <v>28.290936098194411</v>
      </c>
      <c r="DE69" s="19">
        <f t="shared" ca="1" si="237"/>
        <v>28.199922124268003</v>
      </c>
      <c r="DF69" s="19">
        <f t="shared" ca="1" si="237"/>
        <v>28.118576261321916</v>
      </c>
      <c r="DG69" s="19">
        <f t="shared" ca="1" si="237"/>
        <v>28.046680960966892</v>
      </c>
      <c r="DH69" s="19">
        <f t="shared" ca="1" si="237"/>
        <v>27.984059312424566</v>
      </c>
      <c r="DI69" s="19">
        <f t="shared" ca="1" si="237"/>
        <v>27.930573200061914</v>
      </c>
      <c r="DJ69" s="19">
        <f t="shared" ca="1" si="237"/>
        <v>27.886119635501494</v>
      </c>
      <c r="DK69" s="19">
        <f t="shared" ca="1" si="237"/>
        <v>27.850625247480423</v>
      </c>
      <c r="DL69" s="19">
        <f t="shared" ca="1" si="237"/>
        <v>27.82403982410219</v>
      </c>
      <c r="DM69" s="19">
        <f t="shared" ca="1" si="237"/>
        <v>27.806330455943655</v>
      </c>
      <c r="DN69" s="19">
        <f t="shared" ca="1" si="237"/>
        <v>27.797477271225215</v>
      </c>
    </row>
    <row r="70" spans="9:118" ht="30" customHeight="1" x14ac:dyDescent="0.3">
      <c r="I70" s="19">
        <f t="shared" ref="I70:BT70" ca="1" si="238">I5</f>
        <v>72.512805604049575</v>
      </c>
      <c r="J70" s="19">
        <f t="shared" ca="1" si="238"/>
        <v>72.676083198834164</v>
      </c>
      <c r="K70" s="19">
        <f t="shared" ca="1" si="238"/>
        <v>73.003943583515408</v>
      </c>
      <c r="L70" s="19">
        <f t="shared" ca="1" si="238"/>
        <v>73.499086512108747</v>
      </c>
      <c r="M70" s="19">
        <f t="shared" ca="1" si="238"/>
        <v>74.165798509904917</v>
      </c>
      <c r="N70" s="19">
        <f t="shared" ca="1" si="238"/>
        <v>75.01027952076852</v>
      </c>
      <c r="O70" s="19">
        <f t="shared" ca="1" si="238"/>
        <v>76.041166911781048</v>
      </c>
      <c r="P70" s="19">
        <f t="shared" ca="1" si="238"/>
        <v>77.270385591131117</v>
      </c>
      <c r="Q70" s="19">
        <f t="shared" ca="1" si="238"/>
        <v>78.714610710643399</v>
      </c>
      <c r="R70" s="19">
        <f t="shared" ca="1" si="238"/>
        <v>80.39803406683501</v>
      </c>
      <c r="S70" s="19">
        <f t="shared" ca="1" si="238"/>
        <v>82.358201784766038</v>
      </c>
      <c r="T70" s="19">
        <f t="shared" ca="1" si="238"/>
        <v>84.659706276541769</v>
      </c>
      <c r="U70" s="19">
        <f t="shared" ca="1" si="238"/>
        <v>87.429455229279299</v>
      </c>
      <c r="V70" s="19">
        <f t="shared" ca="1" si="238"/>
        <v>90.955556608335925</v>
      </c>
      <c r="W70" s="19">
        <f t="shared" ca="1" si="238"/>
        <v>95.988702081996763</v>
      </c>
      <c r="X70" s="19">
        <f t="shared" ca="1" si="238"/>
        <v>97.941632200384674</v>
      </c>
      <c r="Y70" s="19">
        <f t="shared" ca="1" si="238"/>
        <v>97.311603633305424</v>
      </c>
      <c r="Z70" s="19">
        <f t="shared" ca="1" si="238"/>
        <v>93.601551755947952</v>
      </c>
      <c r="AA70" s="19">
        <f t="shared" ca="1" si="238"/>
        <v>91.398777149028732</v>
      </c>
      <c r="AB70" s="19">
        <f t="shared" ca="1" si="238"/>
        <v>89.952398555767502</v>
      </c>
      <c r="AC70" s="19">
        <f t="shared" ca="1" si="238"/>
        <v>88.973941612486541</v>
      </c>
      <c r="AD70" s="19">
        <f t="shared" ca="1" si="238"/>
        <v>88.336165981027435</v>
      </c>
      <c r="AE70" s="19">
        <f t="shared" ca="1" si="238"/>
        <v>87.974484577875344</v>
      </c>
      <c r="AF70" s="19">
        <f t="shared" ca="1" si="238"/>
        <v>87.851961691142321</v>
      </c>
      <c r="AG70" s="19">
        <f t="shared" ca="1" si="238"/>
        <v>87.945775398202869</v>
      </c>
      <c r="AH70" s="19">
        <f t="shared" ca="1" si="238"/>
        <v>88.241126680590696</v>
      </c>
      <c r="AI70" s="19">
        <f t="shared" ca="1" si="238"/>
        <v>88.727447037056535</v>
      </c>
      <c r="AJ70" s="19">
        <f t="shared" ca="1" si="238"/>
        <v>89.394761995660957</v>
      </c>
      <c r="AK70" s="19">
        <f t="shared" ca="1" si="238"/>
        <v>90.228810604381522</v>
      </c>
      <c r="AL70" s="19">
        <f t="shared" ca="1" si="238"/>
        <v>91.202427355622135</v>
      </c>
      <c r="AM70" s="19">
        <f t="shared" ca="1" si="238"/>
        <v>92.258118253485065</v>
      </c>
      <c r="AN70" s="19">
        <f t="shared" ca="1" si="238"/>
        <v>93.273873028427062</v>
      </c>
      <c r="AO70" s="19">
        <f t="shared" ca="1" si="238"/>
        <v>94.008300558914939</v>
      </c>
      <c r="AP70" s="19">
        <f t="shared" ca="1" si="238"/>
        <v>94.047199269288555</v>
      </c>
      <c r="AQ70" s="19">
        <f t="shared" ca="1" si="238"/>
        <v>92.679461240801686</v>
      </c>
      <c r="AR70" s="19">
        <f t="shared" ca="1" si="238"/>
        <v>90.613253234401682</v>
      </c>
      <c r="AS70" s="19">
        <f t="shared" ca="1" si="238"/>
        <v>88.259945590620219</v>
      </c>
      <c r="AT70" s="19">
        <f t="shared" ca="1" si="238"/>
        <v>85.858315675050022</v>
      </c>
      <c r="AU70" s="19">
        <f t="shared" ca="1" si="238"/>
        <v>83.528073774273352</v>
      </c>
      <c r="AV70" s="19">
        <f t="shared" ca="1" si="238"/>
        <v>81.324790419712571</v>
      </c>
      <c r="AW70" s="19">
        <f t="shared" ca="1" si="238"/>
        <v>79.274073839107658</v>
      </c>
      <c r="AX70" s="19">
        <f t="shared" ca="1" si="238"/>
        <v>77.388866414734863</v>
      </c>
      <c r="AY70" s="19">
        <f t="shared" ca="1" si="238"/>
        <v>75.677833236080929</v>
      </c>
      <c r="AZ70" s="19">
        <f t="shared" ca="1" si="238"/>
        <v>74.150163874693888</v>
      </c>
      <c r="BA70" s="19">
        <f t="shared" ca="1" si="238"/>
        <v>72.820154987010582</v>
      </c>
      <c r="BB70" s="19">
        <f t="shared" ca="1" si="238"/>
        <v>71.715238522468269</v>
      </c>
      <c r="BC70" s="19">
        <f t="shared" ca="1" si="238"/>
        <v>70.895443950466714</v>
      </c>
      <c r="BD70" s="19">
        <f t="shared" ca="1" si="238"/>
        <v>70.507790382506215</v>
      </c>
      <c r="BE70" s="19">
        <f t="shared" ca="1" si="238"/>
        <v>70.953392582924238</v>
      </c>
      <c r="BF70" s="19">
        <f t="shared" ca="1" si="238"/>
        <v>69.366987228067501</v>
      </c>
      <c r="BG70" s="19">
        <f t="shared" ca="1" si="238"/>
        <v>65.743826340944693</v>
      </c>
      <c r="BH70" s="19">
        <f t="shared" ca="1" si="238"/>
        <v>62.939709313055111</v>
      </c>
      <c r="BI70" s="19">
        <f t="shared" ca="1" si="238"/>
        <v>60.54415976039683</v>
      </c>
      <c r="BJ70" s="19">
        <f t="shared" ca="1" si="238"/>
        <v>58.400990181344923</v>
      </c>
      <c r="BK70" s="19">
        <f t="shared" ca="1" si="238"/>
        <v>56.441328920371348</v>
      </c>
      <c r="BL70" s="19">
        <f t="shared" ca="1" si="238"/>
        <v>54.629442220972173</v>
      </c>
      <c r="BM70" s="19">
        <f t="shared" ca="1" si="238"/>
        <v>52.943649585034017</v>
      </c>
      <c r="BN70" s="19">
        <f t="shared" ca="1" si="238"/>
        <v>51.369024268576204</v>
      </c>
      <c r="BO70" s="19">
        <f t="shared" ca="1" si="238"/>
        <v>49.894335999267874</v>
      </c>
      <c r="BP70" s="19">
        <f t="shared" ca="1" si="238"/>
        <v>48.510629211626323</v>
      </c>
      <c r="BQ70" s="19">
        <f t="shared" ca="1" si="238"/>
        <v>47.210482060188099</v>
      </c>
      <c r="BR70" s="19">
        <f t="shared" ca="1" si="238"/>
        <v>45.987575826767575</v>
      </c>
      <c r="BS70" s="19">
        <f t="shared" ca="1" si="238"/>
        <v>44.836421319257752</v>
      </c>
      <c r="BT70" s="19">
        <f t="shared" ca="1" si="238"/>
        <v>43.752173426846198</v>
      </c>
      <c r="BU70" s="19">
        <f t="shared" ref="BU70:DN70" ca="1" si="239">BU5</f>
        <v>42.730499859188477</v>
      </c>
      <c r="BV70" s="19">
        <f t="shared" ca="1" si="239"/>
        <v>41.767485519553418</v>
      </c>
      <c r="BW70" s="19">
        <f t="shared" ca="1" si="239"/>
        <v>40.859561404648758</v>
      </c>
      <c r="BX70" s="19">
        <f t="shared" ca="1" si="239"/>
        <v>40.00345088160298</v>
      </c>
      <c r="BY70" s="19">
        <f t="shared" ca="1" si="239"/>
        <v>39.196128503472764</v>
      </c>
      <c r="BZ70" s="19">
        <f t="shared" ca="1" si="239"/>
        <v>38.434787982204107</v>
      </c>
      <c r="CA70" s="19">
        <f t="shared" ca="1" si="239"/>
        <v>37.716816909982896</v>
      </c>
      <c r="CB70" s="19">
        <f t="shared" ca="1" si="239"/>
        <v>37.039776492175008</v>
      </c>
      <c r="CC70" s="19">
        <f t="shared" ca="1" si="239"/>
        <v>36.401385030535941</v>
      </c>
      <c r="CD70" s="19">
        <f t="shared" ca="1" si="239"/>
        <v>35.799504236167706</v>
      </c>
      <c r="CE70" s="19">
        <f t="shared" ca="1" si="239"/>
        <v>35.232127697886078</v>
      </c>
      <c r="CF70" s="19">
        <f t="shared" ca="1" si="239"/>
        <v>34.697371010337633</v>
      </c>
      <c r="CG70" s="19">
        <f t="shared" ca="1" si="239"/>
        <v>34.193463196271303</v>
      </c>
      <c r="CH70" s="19">
        <f t="shared" ca="1" si="239"/>
        <v>33.718739152250308</v>
      </c>
      <c r="CI70" s="19">
        <f t="shared" ca="1" si="239"/>
        <v>33.271632916427485</v>
      </c>
      <c r="CJ70" s="19">
        <f t="shared" ca="1" si="239"/>
        <v>32.850671607769556</v>
      </c>
      <c r="CK70" s="19">
        <f t="shared" ca="1" si="239"/>
        <v>32.454469923361351</v>
      </c>
      <c r="CL70" s="19">
        <f t="shared" ca="1" si="239"/>
        <v>32.081725107827701</v>
      </c>
      <c r="CM70" s="19">
        <f t="shared" ca="1" si="239"/>
        <v>31.731212329160734</v>
      </c>
      <c r="CN70" s="19">
        <f t="shared" ca="1" si="239"/>
        <v>31.401780410295196</v>
      </c>
      <c r="CO70" s="19">
        <f t="shared" ca="1" si="239"/>
        <v>31.09234787707139</v>
      </c>
      <c r="CP70" s="19">
        <f t="shared" ca="1" si="239"/>
        <v>30.80189929182766</v>
      </c>
      <c r="CQ70" s="19">
        <f t="shared" ca="1" si="239"/>
        <v>30.529481848564632</v>
      </c>
      <c r="CR70" s="19">
        <f t="shared" ca="1" si="239"/>
        <v>30.274202211027141</v>
      </c>
      <c r="CS70" s="19">
        <f t="shared" ca="1" si="239"/>
        <v>30.035223579632266</v>
      </c>
      <c r="CT70" s="19">
        <f t="shared" ca="1" si="239"/>
        <v>29.811762977329273</v>
      </c>
      <c r="CU70" s="19">
        <f t="shared" ca="1" si="239"/>
        <v>29.603088748559362</v>
      </c>
      <c r="CV70" s="19">
        <f t="shared" ca="1" si="239"/>
        <v>29.408518269826672</v>
      </c>
      <c r="CW70" s="19">
        <f t="shared" ca="1" si="239"/>
        <v>29.227415875339979</v>
      </c>
      <c r="CX70" s="19">
        <f t="shared" ca="1" si="239"/>
        <v>29.059191007088447</v>
      </c>
      <c r="CY70" s="19">
        <f t="shared" ca="1" si="239"/>
        <v>28.903296605906867</v>
      </c>
      <c r="CZ70" s="19">
        <f t="shared" ca="1" si="239"/>
        <v>28.759227768759434</v>
      </c>
      <c r="DA70" s="19">
        <f t="shared" ca="1" si="239"/>
        <v>28.626520707391151</v>
      </c>
      <c r="DB70" s="19">
        <f t="shared" ca="1" si="239"/>
        <v>28.504752053332712</v>
      </c>
      <c r="DC70" s="19">
        <f t="shared" ca="1" si="239"/>
        <v>28.393538560230457</v>
      </c>
      <c r="DD70" s="19">
        <f t="shared" ca="1" si="239"/>
        <v>28.292537247935211</v>
      </c>
      <c r="DE70" s="19">
        <f t="shared" ca="1" si="239"/>
        <v>28.201445996356405</v>
      </c>
      <c r="DF70" s="19">
        <f t="shared" ca="1" si="239"/>
        <v>28.120004500775707</v>
      </c>
      <c r="DG70" s="19">
        <f t="shared" ca="1" si="239"/>
        <v>28.047995303132019</v>
      </c>
      <c r="DH70" s="19">
        <f t="shared" ca="1" si="239"/>
        <v>27.985244286880409</v>
      </c>
      <c r="DI70" s="19">
        <f t="shared" ca="1" si="239"/>
        <v>27.931619623634404</v>
      </c>
      <c r="DJ70" s="19">
        <f t="shared" ca="1" si="239"/>
        <v>27.887027973637959</v>
      </c>
      <c r="DK70" s="19">
        <f t="shared" ca="1" si="239"/>
        <v>27.851407378544177</v>
      </c>
      <c r="DL70" s="19">
        <f t="shared" ca="1" si="239"/>
        <v>27.824718227676943</v>
      </c>
      <c r="DM70" s="19">
        <f t="shared" ca="1" si="239"/>
        <v>27.806935622187531</v>
      </c>
      <c r="DN70" s="19">
        <f t="shared" ca="1" si="239"/>
        <v>27.798044671557026</v>
      </c>
    </row>
    <row r="71" spans="9:118" ht="30" customHeight="1" x14ac:dyDescent="0.3">
      <c r="I71" s="19">
        <f t="shared" ref="I71:BT71" ca="1" si="240">I6</f>
        <v>72.483553264186611</v>
      </c>
      <c r="J71" s="19">
        <f t="shared" ca="1" si="240"/>
        <v>72.644089594531238</v>
      </c>
      <c r="K71" s="19">
        <f t="shared" ca="1" si="240"/>
        <v>72.966205538797112</v>
      </c>
      <c r="L71" s="19">
        <f t="shared" ca="1" si="240"/>
        <v>73.452059353354983</v>
      </c>
      <c r="M71" s="19">
        <f t="shared" ca="1" si="240"/>
        <v>74.105084256893875</v>
      </c>
      <c r="N71" s="19">
        <f t="shared" ca="1" si="240"/>
        <v>74.930276593760951</v>
      </c>
      <c r="O71" s="19">
        <f t="shared" ca="1" si="240"/>
        <v>75.934692556495094</v>
      </c>
      <c r="P71" s="19">
        <f t="shared" ca="1" si="240"/>
        <v>77.128315284009446</v>
      </c>
      <c r="Q71" s="19">
        <f t="shared" ca="1" si="240"/>
        <v>78.525640694991253</v>
      </c>
      <c r="R71" s="19">
        <f t="shared" ca="1" si="240"/>
        <v>80.148794536380208</v>
      </c>
      <c r="S71" s="19">
        <f t="shared" ca="1" si="240"/>
        <v>82.034144284917247</v>
      </c>
      <c r="T71" s="19">
        <f t="shared" ca="1" si="240"/>
        <v>84.247429658731946</v>
      </c>
      <c r="U71" s="19">
        <f t="shared" ca="1" si="240"/>
        <v>86.921234151839784</v>
      </c>
      <c r="V71" s="19">
        <f t="shared" ca="1" si="240"/>
        <v>90.356246700989161</v>
      </c>
      <c r="W71" s="19">
        <f t="shared" ca="1" si="240"/>
        <v>95.322928747651147</v>
      </c>
      <c r="X71" s="19">
        <f t="shared" ca="1" si="240"/>
        <v>97.25497569802755</v>
      </c>
      <c r="Y71" s="19">
        <f t="shared" ca="1" si="240"/>
        <v>96.658511665165364</v>
      </c>
      <c r="Z71" s="19">
        <f t="shared" ca="1" si="240"/>
        <v>93.027907896480443</v>
      </c>
      <c r="AA71" s="19">
        <f t="shared" ca="1" si="240"/>
        <v>90.929678525498446</v>
      </c>
      <c r="AB71" s="19">
        <f t="shared" ca="1" si="240"/>
        <v>89.593111428521937</v>
      </c>
      <c r="AC71" s="19">
        <f t="shared" ca="1" si="240"/>
        <v>88.716876021498521</v>
      </c>
      <c r="AD71" s="19">
        <f t="shared" ca="1" si="240"/>
        <v>88.167773051283035</v>
      </c>
      <c r="AE71" s="19">
        <f t="shared" ca="1" si="240"/>
        <v>87.880161210429392</v>
      </c>
      <c r="AF71" s="19">
        <f t="shared" ca="1" si="240"/>
        <v>87.819183585626448</v>
      </c>
      <c r="AG71" s="19">
        <f t="shared" ca="1" si="240"/>
        <v>87.966633723987641</v>
      </c>
      <c r="AH71" s="19">
        <f t="shared" ca="1" si="240"/>
        <v>88.315174843534066</v>
      </c>
      <c r="AI71" s="19">
        <f t="shared" ca="1" si="240"/>
        <v>88.865463567617041</v>
      </c>
      <c r="AJ71" s="19">
        <f t="shared" ca="1" si="240"/>
        <v>89.624256805512701</v>
      </c>
      <c r="AK71" s="19">
        <f t="shared" ca="1" si="240"/>
        <v>90.60313166002507</v>
      </c>
      <c r="AL71" s="19">
        <f t="shared" ca="1" si="240"/>
        <v>91.815407694563248</v>
      </c>
      <c r="AM71" s="19">
        <f t="shared" ca="1" si="240"/>
        <v>93.262700516810852</v>
      </c>
      <c r="AN71" s="19">
        <f t="shared" ca="1" si="240"/>
        <v>94.887840671261941</v>
      </c>
      <c r="AO71" s="19">
        <f t="shared" ca="1" si="240"/>
        <v>96.457013584233835</v>
      </c>
      <c r="AP71" s="19">
        <f t="shared" ca="1" si="240"/>
        <v>97.512087526958453</v>
      </c>
      <c r="AQ71" s="19">
        <f t="shared" ca="1" si="240"/>
        <v>95.123630218440937</v>
      </c>
      <c r="AR71" s="19">
        <f t="shared" ca="1" si="240"/>
        <v>92.21785904059459</v>
      </c>
      <c r="AS71" s="19">
        <f t="shared" ca="1" si="240"/>
        <v>89.249835858234931</v>
      </c>
      <c r="AT71" s="19">
        <f t="shared" ca="1" si="240"/>
        <v>86.45061054400793</v>
      </c>
      <c r="AU71" s="19">
        <f t="shared" ca="1" si="240"/>
        <v>83.875076216317026</v>
      </c>
      <c r="AV71" s="19">
        <f t="shared" ca="1" si="240"/>
        <v>81.520024382765314</v>
      </c>
      <c r="AW71" s="19">
        <f t="shared" ca="1" si="240"/>
        <v>79.371383780616881</v>
      </c>
      <c r="AX71" s="19">
        <f t="shared" ca="1" si="240"/>
        <v>77.417686580759778</v>
      </c>
      <c r="AY71" s="19">
        <f t="shared" ca="1" si="240"/>
        <v>75.652924695268666</v>
      </c>
      <c r="AZ71" s="19">
        <f t="shared" ca="1" si="240"/>
        <v>74.077514521074804</v>
      </c>
      <c r="BA71" s="19">
        <f t="shared" ca="1" si="240"/>
        <v>72.700825703288785</v>
      </c>
      <c r="BB71" s="19">
        <f t="shared" ca="1" si="240"/>
        <v>71.548514266206865</v>
      </c>
      <c r="BC71" s="19">
        <f t="shared" ca="1" si="240"/>
        <v>70.682228226126426</v>
      </c>
      <c r="BD71" s="19">
        <f t="shared" ca="1" si="240"/>
        <v>70.254513851961036</v>
      </c>
      <c r="BE71" s="19">
        <f t="shared" ca="1" si="240"/>
        <v>70.675240601673011</v>
      </c>
      <c r="BF71" s="19">
        <f t="shared" ca="1" si="240"/>
        <v>69.087009240095583</v>
      </c>
      <c r="BG71" s="19">
        <f t="shared" ca="1" si="240"/>
        <v>65.48481294364575</v>
      </c>
      <c r="BH71" s="19">
        <f t="shared" ca="1" si="240"/>
        <v>62.716017449155395</v>
      </c>
      <c r="BI71" s="19">
        <f t="shared" ca="1" si="240"/>
        <v>60.360651467854566</v>
      </c>
      <c r="BJ71" s="19">
        <f t="shared" ca="1" si="240"/>
        <v>58.255920415550676</v>
      </c>
      <c r="BK71" s="19">
        <f t="shared" ca="1" si="240"/>
        <v>56.329642281342807</v>
      </c>
      <c r="BL71" s="19">
        <f t="shared" ca="1" si="240"/>
        <v>54.545091497154019</v>
      </c>
      <c r="BM71" s="19">
        <f t="shared" ca="1" si="240"/>
        <v>52.880860321899483</v>
      </c>
      <c r="BN71" s="19">
        <f t="shared" ca="1" si="240"/>
        <v>51.322831150544481</v>
      </c>
      <c r="BO71" s="19">
        <f t="shared" ca="1" si="240"/>
        <v>49.860711703624048</v>
      </c>
      <c r="BP71" s="19">
        <f t="shared" ca="1" si="240"/>
        <v>48.486420918647958</v>
      </c>
      <c r="BQ71" s="19">
        <f t="shared" ca="1" si="240"/>
        <v>47.193276611074815</v>
      </c>
      <c r="BR71" s="19">
        <f t="shared" ca="1" si="240"/>
        <v>45.975553359965886</v>
      </c>
      <c r="BS71" s="19">
        <f t="shared" ca="1" si="240"/>
        <v>44.828222981236657</v>
      </c>
      <c r="BT71" s="19">
        <f t="shared" ca="1" si="240"/>
        <v>43.746791434667216</v>
      </c>
      <c r="BU71" s="19">
        <f t="shared" ref="BU71:DN71" ca="1" si="241">BU6</f>
        <v>42.727190260207927</v>
      </c>
      <c r="BV71" s="19">
        <f t="shared" ca="1" si="241"/>
        <v>41.765700863791331</v>
      </c>
      <c r="BW71" s="19">
        <f t="shared" ca="1" si="241"/>
        <v>40.858899700166781</v>
      </c>
      <c r="BX71" s="19">
        <f t="shared" ca="1" si="241"/>
        <v>40.003617348130042</v>
      </c>
      <c r="BY71" s="19">
        <f t="shared" ca="1" si="241"/>
        <v>39.196907144355798</v>
      </c>
      <c r="BZ71" s="19">
        <f t="shared" ca="1" si="241"/>
        <v>38.436020571556242</v>
      </c>
      <c r="CA71" s="19">
        <f t="shared" ca="1" si="241"/>
        <v>37.71838752164745</v>
      </c>
      <c r="CB71" s="19">
        <f t="shared" ca="1" si="241"/>
        <v>37.041600140651248</v>
      </c>
      <c r="CC71" s="19">
        <f t="shared" ca="1" si="241"/>
        <v>36.403399347539995</v>
      </c>
      <c r="CD71" s="19">
        <f t="shared" ca="1" si="241"/>
        <v>35.801663380176947</v>
      </c>
      <c r="CE71" s="19">
        <f t="shared" ca="1" si="241"/>
        <v>35.234397901972471</v>
      </c>
      <c r="CF71" s="19">
        <f t="shared" ca="1" si="241"/>
        <v>34.69972732967436</v>
      </c>
      <c r="CG71" s="19">
        <f t="shared" ca="1" si="241"/>
        <v>34.195887132849172</v>
      </c>
      <c r="CH71" s="19">
        <f t="shared" ca="1" si="241"/>
        <v>33.721216920260858</v>
      </c>
      <c r="CI71" s="19">
        <f t="shared" ca="1" si="241"/>
        <v>33.274154175049112</v>
      </c>
      <c r="CJ71" s="19">
        <f t="shared" ca="1" si="241"/>
        <v>32.853228534539845</v>
      </c>
      <c r="CK71" s="19">
        <f t="shared" ca="1" si="241"/>
        <v>32.457056535313029</v>
      </c>
      <c r="CL71" s="19">
        <f t="shared" ca="1" si="241"/>
        <v>32.084336762373944</v>
      </c>
      <c r="CM71" s="19">
        <f t="shared" ca="1" si="241"/>
        <v>31.73384535475628</v>
      </c>
      <c r="CN71" s="19">
        <f t="shared" ca="1" si="241"/>
        <v>31.404431829948418</v>
      </c>
      <c r="CO71" s="19">
        <f t="shared" ca="1" si="241"/>
        <v>31.095015197136227</v>
      </c>
      <c r="CP71" s="19">
        <f t="shared" ca="1" si="241"/>
        <v>30.80458033509969</v>
      </c>
      <c r="CQ71" s="19">
        <f t="shared" ca="1" si="241"/>
        <v>30.532174615213425</v>
      </c>
      <c r="CR71" s="19">
        <f t="shared" ca="1" si="241"/>
        <v>30.276904753788315</v>
      </c>
      <c r="CS71" s="19">
        <f t="shared" ca="1" si="241"/>
        <v>30.037933881285003</v>
      </c>
      <c r="CT71" s="19">
        <f t="shared" ca="1" si="241"/>
        <v>29.814478819024693</v>
      </c>
      <c r="CU71" s="19">
        <f t="shared" ca="1" si="241"/>
        <v>29.605807557218263</v>
      </c>
      <c r="CV71" s="19">
        <f t="shared" ca="1" si="241"/>
        <v>29.411236931775271</v>
      </c>
      <c r="CW71" s="19">
        <f t="shared" ca="1" si="241"/>
        <v>29.230130501886944</v>
      </c>
      <c r="CX71" s="19">
        <f t="shared" ca="1" si="241"/>
        <v>29.061896636419128</v>
      </c>
      <c r="CY71" s="19">
        <f t="shared" ca="1" si="241"/>
        <v>28.905986825574569</v>
      </c>
      <c r="CZ71" s="19">
        <f t="shared" ca="1" si="241"/>
        <v>28.761894246282125</v>
      </c>
      <c r="DA71" s="19">
        <f t="shared" ca="1" si="241"/>
        <v>28.629152626813667</v>
      </c>
      <c r="DB71" s="19">
        <f t="shared" ca="1" si="241"/>
        <v>28.507335479541304</v>
      </c>
      <c r="DC71" s="19">
        <f t="shared" ca="1" si="241"/>
        <v>28.396055800279246</v>
      </c>
      <c r="DD71" s="19">
        <f t="shared" ca="1" si="241"/>
        <v>28.294966362741938</v>
      </c>
      <c r="DE71" s="19">
        <f t="shared" ca="1" si="241"/>
        <v>28.203760748092051</v>
      </c>
      <c r="DF71" s="19">
        <f t="shared" ca="1" si="241"/>
        <v>28.122175194083212</v>
      </c>
      <c r="DG71" s="19">
        <f t="shared" ca="1" si="241"/>
        <v>28.049991128026665</v>
      </c>
      <c r="DH71" s="19">
        <f t="shared" ca="1" si="241"/>
        <v>27.987037712400099</v>
      </c>
      <c r="DI71" s="19">
        <f t="shared" ca="1" si="241"/>
        <v>27.933192775112058</v>
      </c>
      <c r="DJ71" s="19">
        <f t="shared" ca="1" si="241"/>
        <v>27.888379427451923</v>
      </c>
      <c r="DK71" s="19">
        <f t="shared" ca="1" si="241"/>
        <v>27.852555955405172</v>
      </c>
      <c r="DL71" s="19">
        <f t="shared" ca="1" si="241"/>
        <v>27.825700856015072</v>
      </c>
      <c r="DM71" s="19">
        <f t="shared" ca="1" si="241"/>
        <v>27.807801863204801</v>
      </c>
      <c r="DN71" s="19">
        <f t="shared" ca="1" si="241"/>
        <v>27.798851213968742</v>
      </c>
    </row>
    <row r="72" spans="9:118" ht="30" customHeight="1" x14ac:dyDescent="0.3">
      <c r="I72" s="19">
        <f t="shared" ref="I72:BT72" ca="1" si="242">I7</f>
        <v>72.448793066481969</v>
      </c>
      <c r="J72" s="19">
        <f t="shared" ca="1" si="242"/>
        <v>72.606069064346542</v>
      </c>
      <c r="K72" s="19">
        <f t="shared" ca="1" si="242"/>
        <v>72.921334144408291</v>
      </c>
      <c r="L72" s="19">
        <f t="shared" ca="1" si="242"/>
        <v>73.396052123186394</v>
      </c>
      <c r="M72" s="19">
        <f t="shared" ca="1" si="242"/>
        <v>74.0325259598755</v>
      </c>
      <c r="N72" s="19">
        <f t="shared" ca="1" si="242"/>
        <v>74.834067991286588</v>
      </c>
      <c r="O72" s="19">
        <f t="shared" ca="1" si="242"/>
        <v>75.805309177761586</v>
      </c>
      <c r="P72" s="19">
        <f t="shared" ca="1" si="242"/>
        <v>76.952737653413024</v>
      </c>
      <c r="Q72" s="19">
        <f t="shared" ca="1" si="242"/>
        <v>78.285600388756095</v>
      </c>
      <c r="R72" s="19">
        <f t="shared" ca="1" si="242"/>
        <v>79.817417426722614</v>
      </c>
      <c r="S72" s="19">
        <f t="shared" ca="1" si="242"/>
        <v>81.568365834806087</v>
      </c>
      <c r="T72" s="19">
        <f t="shared" ca="1" si="242"/>
        <v>83.568075762589473</v>
      </c>
      <c r="U72" s="19">
        <f t="shared" ca="1" si="242"/>
        <v>85.853977769326931</v>
      </c>
      <c r="V72" s="19">
        <f t="shared" ca="1" si="242"/>
        <v>88.438656541898908</v>
      </c>
      <c r="W72" s="19">
        <f t="shared" ca="1" si="242"/>
        <v>91.118676538013858</v>
      </c>
      <c r="X72" s="19">
        <f t="shared" ca="1" si="242"/>
        <v>92.530025071001532</v>
      </c>
      <c r="Y72" s="19">
        <f t="shared" ca="1" si="242"/>
        <v>92.470806829439752</v>
      </c>
      <c r="Z72" s="19">
        <f t="shared" ca="1" si="242"/>
        <v>91.144003234335656</v>
      </c>
      <c r="AA72" s="19">
        <f t="shared" ca="1" si="242"/>
        <v>89.914180001439391</v>
      </c>
      <c r="AB72" s="19">
        <f t="shared" ca="1" si="242"/>
        <v>88.984390816078218</v>
      </c>
      <c r="AC72" s="19">
        <f t="shared" ca="1" si="242"/>
        <v>88.34071514057014</v>
      </c>
      <c r="AD72" s="19">
        <f t="shared" ca="1" si="242"/>
        <v>87.944133250116778</v>
      </c>
      <c r="AE72" s="19">
        <f t="shared" ca="1" si="242"/>
        <v>87.764508821154607</v>
      </c>
      <c r="AF72" s="19">
        <f t="shared" ca="1" si="242"/>
        <v>87.783083850896929</v>
      </c>
      <c r="AG72" s="19">
        <f t="shared" ca="1" si="242"/>
        <v>87.991988695631804</v>
      </c>
      <c r="AH72" s="19">
        <f t="shared" ca="1" si="242"/>
        <v>88.394201121788825</v>
      </c>
      <c r="AI72" s="19">
        <f t="shared" ca="1" si="242"/>
        <v>89.003498146821983</v>
      </c>
      <c r="AJ72" s="19">
        <f t="shared" ca="1" si="242"/>
        <v>89.84467022355409</v>
      </c>
      <c r="AK72" s="19">
        <f t="shared" ca="1" si="242"/>
        <v>90.958248050911507</v>
      </c>
      <c r="AL72" s="19">
        <f t="shared" ca="1" si="242"/>
        <v>92.411526176261958</v>
      </c>
      <c r="AM72" s="19">
        <f t="shared" ca="1" si="242"/>
        <v>94.312316196669471</v>
      </c>
      <c r="AN72" s="19">
        <f t="shared" ca="1" si="242"/>
        <v>96.78596285177791</v>
      </c>
      <c r="AO72" s="19">
        <f t="shared" ca="1" si="242"/>
        <v>99.653136677714059</v>
      </c>
      <c r="AP72" s="19">
        <f t="shared" ca="1" si="242"/>
        <v>100.26165885454687</v>
      </c>
      <c r="AQ72" s="19">
        <f t="shared" ca="1" si="242"/>
        <v>98.314070217991244</v>
      </c>
      <c r="AR72" s="19">
        <f t="shared" ca="1" si="242"/>
        <v>94.104185759893639</v>
      </c>
      <c r="AS72" s="19">
        <f t="shared" ca="1" si="242"/>
        <v>90.280705656432161</v>
      </c>
      <c r="AT72" s="19">
        <f t="shared" ca="1" si="242"/>
        <v>87.019851497962648</v>
      </c>
      <c r="AU72" s="19">
        <f t="shared" ca="1" si="242"/>
        <v>84.193823334062628</v>
      </c>
      <c r="AV72" s="19">
        <f t="shared" ca="1" si="242"/>
        <v>81.693384331261754</v>
      </c>
      <c r="AW72" s="19">
        <f t="shared" ca="1" si="242"/>
        <v>79.451271585291863</v>
      </c>
      <c r="AX72" s="19">
        <f t="shared" ca="1" si="242"/>
        <v>77.428713301983208</v>
      </c>
      <c r="AY72" s="19">
        <f t="shared" ca="1" si="242"/>
        <v>75.604043853931771</v>
      </c>
      <c r="AZ72" s="19">
        <f t="shared" ca="1" si="242"/>
        <v>73.96637905963091</v>
      </c>
      <c r="BA72" s="19">
        <f t="shared" ca="1" si="242"/>
        <v>72.512859016447052</v>
      </c>
      <c r="BB72" s="19">
        <f t="shared" ca="1" si="242"/>
        <v>71.247741985315912</v>
      </c>
      <c r="BC72" s="19">
        <f t="shared" ca="1" si="242"/>
        <v>70.179589568279496</v>
      </c>
      <c r="BD72" s="19">
        <f t="shared" ca="1" si="242"/>
        <v>69.300548365311172</v>
      </c>
      <c r="BE72" s="19">
        <f t="shared" ca="1" si="242"/>
        <v>68.473540106175165</v>
      </c>
      <c r="BF72" s="19">
        <f t="shared" ca="1" si="242"/>
        <v>66.883303562191614</v>
      </c>
      <c r="BG72" s="19">
        <f t="shared" ca="1" si="242"/>
        <v>64.524576565349008</v>
      </c>
      <c r="BH72" s="19">
        <f t="shared" ca="1" si="242"/>
        <v>62.202032998283684</v>
      </c>
      <c r="BI72" s="19">
        <f t="shared" ca="1" si="242"/>
        <v>60.041954255322864</v>
      </c>
      <c r="BJ72" s="19">
        <f t="shared" ca="1" si="242"/>
        <v>58.040971226642448</v>
      </c>
      <c r="BK72" s="19">
        <f t="shared" ca="1" si="242"/>
        <v>56.178511979876873</v>
      </c>
      <c r="BL72" s="19">
        <f t="shared" ca="1" si="242"/>
        <v>54.436877830788404</v>
      </c>
      <c r="BM72" s="19">
        <f t="shared" ca="1" si="242"/>
        <v>52.802891583237596</v>
      </c>
      <c r="BN72" s="19">
        <f t="shared" ca="1" si="242"/>
        <v>51.266663483117242</v>
      </c>
      <c r="BO72" s="19">
        <f t="shared" ca="1" si="242"/>
        <v>49.820419744784189</v>
      </c>
      <c r="BP72" s="19">
        <f t="shared" ca="1" si="242"/>
        <v>48.457739760428815</v>
      </c>
      <c r="BQ72" s="19">
        <f t="shared" ca="1" si="242"/>
        <v>47.173101301205811</v>
      </c>
      <c r="BR72" s="19">
        <f t="shared" ca="1" si="242"/>
        <v>45.961613074727296</v>
      </c>
      <c r="BS72" s="19">
        <f t="shared" ca="1" si="242"/>
        <v>44.818854579169354</v>
      </c>
      <c r="BT72" s="19">
        <f t="shared" ca="1" si="242"/>
        <v>43.740776733992675</v>
      </c>
      <c r="BU72" s="19">
        <f t="shared" ref="BU72:DN72" ca="1" si="243">BU7</f>
        <v>42.723637338675317</v>
      </c>
      <c r="BV72" s="19">
        <f t="shared" ca="1" si="243"/>
        <v>41.763956976445563</v>
      </c>
      <c r="BW72" s="19">
        <f t="shared" ca="1" si="243"/>
        <v>40.858487305758317</v>
      </c>
      <c r="BX72" s="19">
        <f t="shared" ca="1" si="243"/>
        <v>40.004187133932668</v>
      </c>
      <c r="BY72" s="19">
        <f t="shared" ca="1" si="243"/>
        <v>39.198203571166673</v>
      </c>
      <c r="BZ72" s="19">
        <f t="shared" ca="1" si="243"/>
        <v>38.437856632846362</v>
      </c>
      <c r="CA72" s="19">
        <f t="shared" ca="1" si="243"/>
        <v>37.720626273353801</v>
      </c>
      <c r="CB72" s="19">
        <f t="shared" ca="1" si="243"/>
        <v>37.044141197971776</v>
      </c>
      <c r="CC72" s="19">
        <f t="shared" ca="1" si="243"/>
        <v>36.40616902019142</v>
      </c>
      <c r="CD72" s="19">
        <f t="shared" ca="1" si="243"/>
        <v>35.804607469614872</v>
      </c>
      <c r="CE72" s="19">
        <f t="shared" ca="1" si="243"/>
        <v>35.237476444177268</v>
      </c>
      <c r="CF72" s="19">
        <f t="shared" ca="1" si="243"/>
        <v>34.702910758736451</v>
      </c>
      <c r="CG72" s="19">
        <f t="shared" ca="1" si="243"/>
        <v>34.199153481413198</v>
      </c>
      <c r="CH72" s="19">
        <f t="shared" ca="1" si="243"/>
        <v>33.724549776159336</v>
      </c>
      <c r="CI72" s="19">
        <f t="shared" ca="1" si="243"/>
        <v>33.277541189049963</v>
      </c>
      <c r="CJ72" s="19">
        <f t="shared" ca="1" si="243"/>
        <v>32.8566603293771</v>
      </c>
      <c r="CK72" s="19">
        <f t="shared" ca="1" si="243"/>
        <v>32.460525906476107</v>
      </c>
      <c r="CL72" s="19">
        <f t="shared" ca="1" si="243"/>
        <v>32.087838090478648</v>
      </c>
      <c r="CM72" s="19">
        <f t="shared" ca="1" si="243"/>
        <v>31.737374170624602</v>
      </c>
      <c r="CN72" s="19">
        <f t="shared" ca="1" si="243"/>
        <v>31.407984488911637</v>
      </c>
      <c r="CO72" s="19">
        <f t="shared" ca="1" si="243"/>
        <v>31.098588630089189</v>
      </c>
      <c r="CP72" s="19">
        <f t="shared" ca="1" si="243"/>
        <v>30.808171851581985</v>
      </c>
      <c r="CQ72" s="19">
        <f t="shared" ca="1" si="243"/>
        <v>30.535781739062639</v>
      </c>
      <c r="CR72" s="19">
        <f t="shared" ca="1" si="243"/>
        <v>30.28052507524448</v>
      </c>
      <c r="CS72" s="19">
        <f t="shared" ca="1" si="243"/>
        <v>30.041564911184949</v>
      </c>
      <c r="CT72" s="19">
        <f t="shared" ca="1" si="243"/>
        <v>29.818117831134106</v>
      </c>
      <c r="CU72" s="19">
        <f t="shared" ca="1" si="243"/>
        <v>29.609451403936568</v>
      </c>
      <c r="CV72" s="19">
        <f t="shared" ca="1" si="243"/>
        <v>29.414881816498482</v>
      </c>
      <c r="CW72" s="19">
        <f t="shared" ca="1" si="243"/>
        <v>29.233771688345588</v>
      </c>
      <c r="CX72" s="19">
        <f t="shared" ca="1" si="243"/>
        <v>29.06552807162554</v>
      </c>
      <c r="CY72" s="19">
        <f t="shared" ca="1" si="243"/>
        <v>28.909600649396651</v>
      </c>
      <c r="CZ72" s="19">
        <f t="shared" ca="1" si="243"/>
        <v>28.765480158937443</v>
      </c>
      <c r="DA72" s="19">
        <f t="shared" ca="1" si="243"/>
        <v>28.63269708970904</v>
      </c>
      <c r="DB72" s="19">
        <f t="shared" ca="1" si="243"/>
        <v>28.510820742915108</v>
      </c>
      <c r="DC72" s="19">
        <f t="shared" ca="1" si="243"/>
        <v>28.399458798342376</v>
      </c>
      <c r="DD72" s="19">
        <f t="shared" ca="1" si="243"/>
        <v>28.298257620175782</v>
      </c>
      <c r="DE72" s="19">
        <f t="shared" ca="1" si="243"/>
        <v>28.206903641097394</v>
      </c>
      <c r="DF72" s="19">
        <f t="shared" ca="1" si="243"/>
        <v>28.12512624706682</v>
      </c>
      <c r="DG72" s="19">
        <f t="shared" ca="1" si="243"/>
        <v>28.052702491422451</v>
      </c>
      <c r="DH72" s="19">
        <f t="shared" ca="1" si="243"/>
        <v>27.989463327538449</v>
      </c>
      <c r="DI72" s="19">
        <f t="shared" ca="1" si="243"/>
        <v>27.935299222719429</v>
      </c>
      <c r="DJ72" s="19">
        <f t="shared" ca="1" si="243"/>
        <v>27.890159596904844</v>
      </c>
      <c r="DK72" s="19">
        <f t="shared" ca="1" si="243"/>
        <v>27.854037807832437</v>
      </c>
      <c r="DL72" s="19">
        <f t="shared" ca="1" si="243"/>
        <v>27.826941364225174</v>
      </c>
      <c r="DM72" s="19">
        <f t="shared" ca="1" si="243"/>
        <v>27.808875326536427</v>
      </c>
      <c r="DN72" s="19">
        <f t="shared" ca="1" si="243"/>
        <v>27.799839837865115</v>
      </c>
    </row>
    <row r="73" spans="9:118" ht="30" customHeight="1" x14ac:dyDescent="0.3">
      <c r="I73" s="19">
        <f t="shared" ref="I73:BT73" ca="1" si="244">I8</f>
        <v>72.41167186014448</v>
      </c>
      <c r="J73" s="19">
        <f t="shared" ca="1" si="244"/>
        <v>72.565488010792166</v>
      </c>
      <c r="K73" s="19">
        <f t="shared" ca="1" si="244"/>
        <v>72.873467872623152</v>
      </c>
      <c r="L73" s="19">
        <f t="shared" ca="1" si="244"/>
        <v>73.336297191589495</v>
      </c>
      <c r="M73" s="19">
        <f t="shared" ca="1" si="244"/>
        <v>73.954985952278207</v>
      </c>
      <c r="N73" s="19">
        <f t="shared" ca="1" si="244"/>
        <v>74.730864053798527</v>
      </c>
      <c r="O73" s="19">
        <f t="shared" ca="1" si="244"/>
        <v>75.665613795505593</v>
      </c>
      <c r="P73" s="19">
        <f t="shared" ca="1" si="244"/>
        <v>76.761347829753944</v>
      </c>
      <c r="Q73" s="19">
        <f t="shared" ca="1" si="244"/>
        <v>78.02058013697237</v>
      </c>
      <c r="R73" s="19">
        <f t="shared" ca="1" si="244"/>
        <v>79.44588525090434</v>
      </c>
      <c r="S73" s="19">
        <f t="shared" ca="1" si="244"/>
        <v>81.03851965642248</v>
      </c>
      <c r="T73" s="19">
        <f t="shared" ca="1" si="244"/>
        <v>82.793753358294737</v>
      </c>
      <c r="U73" s="19">
        <f t="shared" ca="1" si="244"/>
        <v>84.686632485020013</v>
      </c>
      <c r="V73" s="19">
        <f t="shared" ca="1" si="244"/>
        <v>86.632852922863592</v>
      </c>
      <c r="W73" s="19">
        <f t="shared" ca="1" si="244"/>
        <v>88.398974781039954</v>
      </c>
      <c r="X73" s="19">
        <f t="shared" ca="1" si="244"/>
        <v>89.496128840424873</v>
      </c>
      <c r="Y73" s="19">
        <f t="shared" ca="1" si="244"/>
        <v>89.770981756375789</v>
      </c>
      <c r="Z73" s="19">
        <f t="shared" ca="1" si="244"/>
        <v>89.379080355144566</v>
      </c>
      <c r="AA73" s="19">
        <f t="shared" ca="1" si="244"/>
        <v>88.810593980787033</v>
      </c>
      <c r="AB73" s="19">
        <f t="shared" ca="1" si="244"/>
        <v>88.298467347090849</v>
      </c>
      <c r="AC73" s="19">
        <f t="shared" ca="1" si="244"/>
        <v>87.924269464789859</v>
      </c>
      <c r="AD73" s="19">
        <f t="shared" ca="1" si="244"/>
        <v>87.709050129811445</v>
      </c>
      <c r="AE73" s="19">
        <f t="shared" ca="1" si="244"/>
        <v>87.655584671594298</v>
      </c>
      <c r="AF73" s="19">
        <f t="shared" ca="1" si="244"/>
        <v>87.761642703103902</v>
      </c>
      <c r="AG73" s="19">
        <f t="shared" ca="1" si="244"/>
        <v>88.029706640322033</v>
      </c>
      <c r="AH73" s="19">
        <f t="shared" ca="1" si="244"/>
        <v>88.473126685522828</v>
      </c>
      <c r="AI73" s="19">
        <f t="shared" ca="1" si="244"/>
        <v>89.118631062561391</v>
      </c>
      <c r="AJ73" s="19">
        <f t="shared" ca="1" si="244"/>
        <v>90.004397915579858</v>
      </c>
      <c r="AK73" s="19">
        <f t="shared" ca="1" si="244"/>
        <v>91.189020289765622</v>
      </c>
      <c r="AL73" s="19">
        <f t="shared" ca="1" si="244"/>
        <v>92.780234257113165</v>
      </c>
      <c r="AM73" s="19">
        <f t="shared" ca="1" si="244"/>
        <v>95.01538335172512</v>
      </c>
      <c r="AN73" s="19">
        <f t="shared" ca="1" si="244"/>
        <v>98.524943144883409</v>
      </c>
      <c r="AO73" s="19">
        <f t="shared" ca="1" si="244"/>
        <v>100.95605447458851</v>
      </c>
      <c r="AP73" s="19">
        <f t="shared" ca="1" si="244"/>
        <v>101.41747103382956</v>
      </c>
      <c r="AQ73" s="19">
        <f t="shared" ca="1" si="244"/>
        <v>99.610576583802157</v>
      </c>
      <c r="AR73" s="19">
        <f t="shared" ca="1" si="244"/>
        <v>95.829736489549688</v>
      </c>
      <c r="AS73" s="19">
        <f t="shared" ca="1" si="244"/>
        <v>90.962093034360308</v>
      </c>
      <c r="AT73" s="19">
        <f t="shared" ca="1" si="244"/>
        <v>87.356762294161399</v>
      </c>
      <c r="AU73" s="19">
        <f t="shared" ca="1" si="244"/>
        <v>84.38024928585665</v>
      </c>
      <c r="AV73" s="19">
        <f t="shared" ca="1" si="244"/>
        <v>81.793521330781701</v>
      </c>
      <c r="AW73" s="19">
        <f t="shared" ca="1" si="244"/>
        <v>79.489387068090736</v>
      </c>
      <c r="AX73" s="19">
        <f t="shared" ca="1" si="244"/>
        <v>77.41302907993088</v>
      </c>
      <c r="AY73" s="19">
        <f t="shared" ca="1" si="244"/>
        <v>75.533378175197726</v>
      </c>
      <c r="AZ73" s="19">
        <f t="shared" ca="1" si="244"/>
        <v>73.830971220599366</v>
      </c>
      <c r="BA73" s="19">
        <f t="shared" ca="1" si="244"/>
        <v>72.2916155424153</v>
      </c>
      <c r="BB73" s="19">
        <f t="shared" ca="1" si="244"/>
        <v>70.901000365018248</v>
      </c>
      <c r="BC73" s="19">
        <f t="shared" ca="1" si="244"/>
        <v>69.635347175428848</v>
      </c>
      <c r="BD73" s="19">
        <f t="shared" ca="1" si="244"/>
        <v>68.439187128871595</v>
      </c>
      <c r="BE73" s="19">
        <f t="shared" ca="1" si="244"/>
        <v>67.177004712437821</v>
      </c>
      <c r="BF73" s="19">
        <f t="shared" ca="1" si="244"/>
        <v>65.584832607144321</v>
      </c>
      <c r="BG73" s="19">
        <f t="shared" ca="1" si="244"/>
        <v>63.657199127785773</v>
      </c>
      <c r="BH73" s="19">
        <f t="shared" ca="1" si="244"/>
        <v>61.647042348117786</v>
      </c>
      <c r="BI73" s="19">
        <f t="shared" ca="1" si="244"/>
        <v>59.678566708619421</v>
      </c>
      <c r="BJ73" s="19">
        <f t="shared" ca="1" si="244"/>
        <v>57.795369890852356</v>
      </c>
      <c r="BK73" s="19">
        <f t="shared" ca="1" si="244"/>
        <v>56.008346796462391</v>
      </c>
      <c r="BL73" s="19">
        <f t="shared" ca="1" si="244"/>
        <v>54.317119593260813</v>
      </c>
      <c r="BM73" s="19">
        <f t="shared" ca="1" si="244"/>
        <v>52.717932648343087</v>
      </c>
      <c r="BN73" s="19">
        <f t="shared" ca="1" si="244"/>
        <v>51.206263238826281</v>
      </c>
      <c r="BO73" s="19">
        <f t="shared" ca="1" si="244"/>
        <v>49.777593479533792</v>
      </c>
      <c r="BP73" s="19">
        <f t="shared" ca="1" si="244"/>
        <v>48.427597050760831</v>
      </c>
      <c r="BQ73" s="19">
        <f t="shared" ca="1" si="244"/>
        <v>47.152161089903665</v>
      </c>
      <c r="BR73" s="19">
        <f t="shared" ca="1" si="244"/>
        <v>45.94737260725919</v>
      </c>
      <c r="BS73" s="19">
        <f t="shared" ca="1" si="244"/>
        <v>44.809503718060952</v>
      </c>
      <c r="BT73" s="19">
        <f t="shared" ca="1" si="244"/>
        <v>43.735001621040702</v>
      </c>
      <c r="BU73" s="19">
        <f t="shared" ref="BU73:DN73" ca="1" si="245">BU8</f>
        <v>42.720482251853788</v>
      </c>
      <c r="BV73" s="19">
        <f t="shared" ca="1" si="245"/>
        <v>41.762725718001597</v>
      </c>
      <c r="BW73" s="19">
        <f t="shared" ca="1" si="245"/>
        <v>40.858672200994505</v>
      </c>
      <c r="BX73" s="19">
        <f t="shared" ca="1" si="245"/>
        <v>40.005417652054362</v>
      </c>
      <c r="BY73" s="19">
        <f t="shared" ca="1" si="245"/>
        <v>39.200209036856897</v>
      </c>
      <c r="BZ73" s="19">
        <f t="shared" ca="1" si="245"/>
        <v>38.440439118508358</v>
      </c>
      <c r="CA73" s="19">
        <f t="shared" ca="1" si="245"/>
        <v>37.723640873059161</v>
      </c>
      <c r="CB73" s="19">
        <f t="shared" ca="1" si="245"/>
        <v>37.047481664572594</v>
      </c>
      <c r="CC73" s="19">
        <f t="shared" ca="1" si="245"/>
        <v>36.409757303564263</v>
      </c>
      <c r="CD73" s="19">
        <f t="shared" ca="1" si="245"/>
        <v>35.808386094433509</v>
      </c>
      <c r="CE73" s="19">
        <f t="shared" ca="1" si="245"/>
        <v>35.241402955251452</v>
      </c>
      <c r="CF73" s="19">
        <f t="shared" ca="1" si="245"/>
        <v>34.706953672089057</v>
      </c>
      <c r="CG73" s="19">
        <f t="shared" ca="1" si="245"/>
        <v>34.203289331980216</v>
      </c>
      <c r="CH73" s="19">
        <f t="shared" ca="1" si="245"/>
        <v>33.72876096407736</v>
      </c>
      <c r="CI73" s="19">
        <f t="shared" ca="1" si="245"/>
        <v>33.281814407323367</v>
      </c>
      <c r="CJ73" s="19">
        <f t="shared" ca="1" si="245"/>
        <v>32.860985414529139</v>
      </c>
      <c r="CK73" s="19">
        <f t="shared" ca="1" si="245"/>
        <v>32.464894996558947</v>
      </c>
      <c r="CL73" s="19">
        <f t="shared" ca="1" si="245"/>
        <v>32.092245005883974</v>
      </c>
      <c r="CM73" s="19">
        <f t="shared" ca="1" si="245"/>
        <v>31.741813955647419</v>
      </c>
      <c r="CN73" s="19">
        <f t="shared" ca="1" si="245"/>
        <v>31.412453068253303</v>
      </c>
      <c r="CO73" s="19">
        <f t="shared" ca="1" si="245"/>
        <v>31.103082546085144</v>
      </c>
      <c r="CP73" s="19">
        <f t="shared" ca="1" si="245"/>
        <v>30.812688056079992</v>
      </c>
      <c r="CQ73" s="19">
        <f t="shared" ca="1" si="245"/>
        <v>30.540317419381147</v>
      </c>
      <c r="CR73" s="19">
        <f t="shared" ca="1" si="245"/>
        <v>30.285077497067753</v>
      </c>
      <c r="CS73" s="19">
        <f t="shared" ca="1" si="245"/>
        <v>30.04613126295051</v>
      </c>
      <c r="CT73" s="19">
        <f t="shared" ca="1" si="245"/>
        <v>29.822695054618404</v>
      </c>
      <c r="CU73" s="19">
        <f t="shared" ca="1" si="245"/>
        <v>29.614035994380032</v>
      </c>
      <c r="CV73" s="19">
        <f t="shared" ca="1" si="245"/>
        <v>29.419469572635208</v>
      </c>
      <c r="CW73" s="19">
        <f t="shared" ca="1" si="245"/>
        <v>29.238357387918711</v>
      </c>
      <c r="CX73" s="19">
        <f t="shared" ca="1" si="245"/>
        <v>29.070105041139179</v>
      </c>
      <c r="CY73" s="19">
        <f t="shared" ca="1" si="245"/>
        <v>28.914160187877116</v>
      </c>
      <c r="CZ73" s="19">
        <f t="shared" ca="1" si="245"/>
        <v>28.770010764834069</v>
      </c>
      <c r="DA73" s="19">
        <f t="shared" ca="1" si="245"/>
        <v>28.63718342994455</v>
      </c>
      <c r="DB73" s="19">
        <f t="shared" ca="1" si="245"/>
        <v>28.515242299984653</v>
      </c>
      <c r="DC73" s="19">
        <f t="shared" ca="1" si="245"/>
        <v>28.403788151802889</v>
      </c>
      <c r="DD73" s="19">
        <f t="shared" ca="1" si="245"/>
        <v>28.302458401181823</v>
      </c>
      <c r="DE73" s="19">
        <f t="shared" ca="1" si="245"/>
        <v>28.210928423609548</v>
      </c>
      <c r="DF73" s="19">
        <f t="shared" ca="1" si="245"/>
        <v>28.128915155478076</v>
      </c>
      <c r="DG73" s="19">
        <f t="shared" ca="1" si="245"/>
        <v>28.056184315477214</v>
      </c>
      <c r="DH73" s="19">
        <f t="shared" ca="1" si="245"/>
        <v>27.99256248196906</v>
      </c>
      <c r="DI73" s="19">
        <f t="shared" ca="1" si="245"/>
        <v>27.937952965271904</v>
      </c>
      <c r="DJ73" s="19">
        <f t="shared" ca="1" si="245"/>
        <v>27.892346343636991</v>
      </c>
      <c r="DK73" s="19">
        <f t="shared" ca="1" si="245"/>
        <v>27.855800811668022</v>
      </c>
      <c r="DL73" s="19">
        <f t="shared" ca="1" si="245"/>
        <v>27.828369513536469</v>
      </c>
      <c r="DM73" s="19">
        <f t="shared" ca="1" si="245"/>
        <v>27.810077321836452</v>
      </c>
      <c r="DN73" s="19">
        <f t="shared" ca="1" si="245"/>
        <v>27.800928937469646</v>
      </c>
    </row>
    <row r="74" spans="9:118" ht="30" customHeight="1" x14ac:dyDescent="0.3">
      <c r="I74" s="19">
        <f t="shared" ref="I74:BT74" ca="1" si="246">I9</f>
        <v>72.375528303893603</v>
      </c>
      <c r="J74" s="19">
        <f t="shared" ca="1" si="246"/>
        <v>72.526039318959249</v>
      </c>
      <c r="K74" s="19">
        <f t="shared" ca="1" si="246"/>
        <v>72.827053890697343</v>
      </c>
      <c r="L74" s="19">
        <f t="shared" ca="1" si="246"/>
        <v>73.278495880423364</v>
      </c>
      <c r="M74" s="19">
        <f t="shared" ca="1" si="246"/>
        <v>73.880089920123311</v>
      </c>
      <c r="N74" s="19">
        <f t="shared" ca="1" si="246"/>
        <v>74.631155328003018</v>
      </c>
      <c r="O74" s="19">
        <f t="shared" ca="1" si="246"/>
        <v>75.530353282900393</v>
      </c>
      <c r="P74" s="19">
        <f t="shared" ca="1" si="246"/>
        <v>76.575456878789197</v>
      </c>
      <c r="Q74" s="19">
        <f t="shared" ca="1" si="246"/>
        <v>77.762596089680486</v>
      </c>
      <c r="R74" s="19">
        <f t="shared" ca="1" si="246"/>
        <v>79.084786948953067</v>
      </c>
      <c r="S74" s="19">
        <f t="shared" ca="1" si="246"/>
        <v>80.529037892906487</v>
      </c>
      <c r="T74" s="19">
        <f t="shared" ca="1" si="246"/>
        <v>82.070480732790031</v>
      </c>
      <c r="U74" s="19">
        <f t="shared" ca="1" si="246"/>
        <v>83.660822050295053</v>
      </c>
      <c r="V74" s="19">
        <f t="shared" ca="1" si="246"/>
        <v>85.208379187131754</v>
      </c>
      <c r="W74" s="19">
        <f t="shared" ca="1" si="246"/>
        <v>86.555239202485353</v>
      </c>
      <c r="X74" s="19">
        <f t="shared" ca="1" si="246"/>
        <v>87.495114833940193</v>
      </c>
      <c r="Y74" s="19">
        <f t="shared" ca="1" si="246"/>
        <v>87.949389726023099</v>
      </c>
      <c r="Z74" s="19">
        <f t="shared" ca="1" si="246"/>
        <v>88.000941669402749</v>
      </c>
      <c r="AA74" s="19">
        <f t="shared" ca="1" si="246"/>
        <v>87.858991333703557</v>
      </c>
      <c r="AB74" s="19">
        <f t="shared" ca="1" si="246"/>
        <v>87.681286163120433</v>
      </c>
      <c r="AC74" s="19">
        <f t="shared" ca="1" si="246"/>
        <v>87.554294566287041</v>
      </c>
      <c r="AD74" s="19">
        <f t="shared" ca="1" si="246"/>
        <v>87.516959833680332</v>
      </c>
      <c r="AE74" s="19">
        <f t="shared" ca="1" si="246"/>
        <v>87.591709250530329</v>
      </c>
      <c r="AF74" s="19">
        <f t="shared" ca="1" si="246"/>
        <v>87.783114231666232</v>
      </c>
      <c r="AG74" s="19">
        <f t="shared" ca="1" si="246"/>
        <v>88.09786237015075</v>
      </c>
      <c r="AH74" s="19">
        <f t="shared" ca="1" si="246"/>
        <v>88.557209669261681</v>
      </c>
      <c r="AI74" s="19">
        <f t="shared" ca="1" si="246"/>
        <v>89.202850957104545</v>
      </c>
      <c r="AJ74" s="19">
        <f t="shared" ca="1" si="246"/>
        <v>90.077511767699832</v>
      </c>
      <c r="AK74" s="19">
        <f t="shared" ca="1" si="246"/>
        <v>91.22931070000763</v>
      </c>
      <c r="AL74" s="19">
        <f t="shared" ca="1" si="246"/>
        <v>92.726312710925455</v>
      </c>
      <c r="AM74" s="19">
        <f t="shared" ca="1" si="246"/>
        <v>94.672643697564283</v>
      </c>
      <c r="AN74" s="19">
        <f t="shared" ca="1" si="246"/>
        <v>97.186831133931662</v>
      </c>
      <c r="AO74" s="19">
        <f t="shared" ca="1" si="246"/>
        <v>100.08106455734092</v>
      </c>
      <c r="AP74" s="19">
        <f t="shared" ca="1" si="246"/>
        <v>100.6954983725624</v>
      </c>
      <c r="AQ74" s="19">
        <f t="shared" ca="1" si="246"/>
        <v>98.729032656837418</v>
      </c>
      <c r="AR74" s="19">
        <f t="shared" ca="1" si="246"/>
        <v>94.477749026676705</v>
      </c>
      <c r="AS74" s="19">
        <f t="shared" ca="1" si="246"/>
        <v>90.596536184479405</v>
      </c>
      <c r="AT74" s="19">
        <f t="shared" ca="1" si="246"/>
        <v>87.268451334994893</v>
      </c>
      <c r="AU74" s="19">
        <f t="shared" ca="1" si="246"/>
        <v>84.370766939273068</v>
      </c>
      <c r="AV74" s="19">
        <f t="shared" ca="1" si="246"/>
        <v>81.796494944940463</v>
      </c>
      <c r="AW74" s="19">
        <f t="shared" ca="1" si="246"/>
        <v>79.477632896550503</v>
      </c>
      <c r="AX74" s="19">
        <f t="shared" ca="1" si="246"/>
        <v>77.371764472932924</v>
      </c>
      <c r="AY74" s="19">
        <f t="shared" ca="1" si="246"/>
        <v>75.450457637579973</v>
      </c>
      <c r="AZ74" s="19">
        <f t="shared" ca="1" si="246"/>
        <v>73.691942350355276</v>
      </c>
      <c r="BA74" s="19">
        <f t="shared" ca="1" si="246"/>
        <v>72.076035384297796</v>
      </c>
      <c r="BB74" s="19">
        <f t="shared" ca="1" si="246"/>
        <v>70.579159833395025</v>
      </c>
      <c r="BC74" s="19">
        <f t="shared" ca="1" si="246"/>
        <v>69.167342019764419</v>
      </c>
      <c r="BD74" s="19">
        <f t="shared" ca="1" si="246"/>
        <v>67.78567286725908</v>
      </c>
      <c r="BE74" s="19">
        <f t="shared" ca="1" si="246"/>
        <v>66.348162258404969</v>
      </c>
      <c r="BF74" s="19">
        <f t="shared" ca="1" si="246"/>
        <v>64.754327409760762</v>
      </c>
      <c r="BG74" s="19">
        <f t="shared" ca="1" si="246"/>
        <v>62.99855512681772</v>
      </c>
      <c r="BH74" s="19">
        <f t="shared" ca="1" si="246"/>
        <v>61.170016986729905</v>
      </c>
      <c r="BI74" s="19">
        <f t="shared" ca="1" si="246"/>
        <v>59.343119167089995</v>
      </c>
      <c r="BJ74" s="19">
        <f t="shared" ca="1" si="246"/>
        <v>57.560664521421749</v>
      </c>
      <c r="BK74" s="19">
        <f t="shared" ca="1" si="246"/>
        <v>55.84362031429152</v>
      </c>
      <c r="BL74" s="19">
        <f t="shared" ca="1" si="246"/>
        <v>54.201033398505082</v>
      </c>
      <c r="BM74" s="19">
        <f t="shared" ca="1" si="246"/>
        <v>52.635946730166843</v>
      </c>
      <c r="BN74" s="19">
        <f t="shared" ca="1" si="246"/>
        <v>51.148417921661952</v>
      </c>
      <c r="BO74" s="19">
        <f t="shared" ca="1" si="246"/>
        <v>49.736983508040808</v>
      </c>
      <c r="BP74" s="19">
        <f t="shared" ca="1" si="246"/>
        <v>48.399375439121052</v>
      </c>
      <c r="BQ74" s="19">
        <f t="shared" ca="1" si="246"/>
        <v>47.132890372791977</v>
      </c>
      <c r="BR74" s="19">
        <f t="shared" ca="1" si="246"/>
        <v>45.934595612697613</v>
      </c>
      <c r="BS74" s="19">
        <f t="shared" ca="1" si="246"/>
        <v>44.80145373969188</v>
      </c>
      <c r="BT74" s="19">
        <f t="shared" ca="1" si="246"/>
        <v>43.730402977179288</v>
      </c>
      <c r="BU74" s="19">
        <f t="shared" ref="BU74:DN74" ca="1" si="247">BU9</f>
        <v>42.71841091187698</v>
      </c>
      <c r="BV74" s="19">
        <f t="shared" ca="1" si="247"/>
        <v>41.762510759276736</v>
      </c>
      <c r="BW74" s="19">
        <f t="shared" ca="1" si="247"/>
        <v>40.859825536815094</v>
      </c>
      <c r="BX74" s="19">
        <f t="shared" ca="1" si="247"/>
        <v>40.007583612085433</v>
      </c>
      <c r="BY74" s="19">
        <f t="shared" ca="1" si="247"/>
        <v>39.203128033586971</v>
      </c>
      <c r="BZ74" s="19">
        <f t="shared" ca="1" si="247"/>
        <v>38.443921383030599</v>
      </c>
      <c r="CA74" s="19">
        <f t="shared" ca="1" si="247"/>
        <v>37.72754742730568</v>
      </c>
      <c r="CB74" s="19">
        <f t="shared" ca="1" si="247"/>
        <v>37.051710513876785</v>
      </c>
      <c r="CC74" s="19">
        <f t="shared" ca="1" si="247"/>
        <v>36.414233405332887</v>
      </c>
      <c r="CD74" s="19">
        <f t="shared" ca="1" si="247"/>
        <v>35.813054063546197</v>
      </c>
      <c r="CE74" s="19">
        <f t="shared" ca="1" si="247"/>
        <v>35.246221755642182</v>
      </c>
      <c r="CF74" s="19">
        <f t="shared" ca="1" si="247"/>
        <v>34.71189275120966</v>
      </c>
      <c r="CG74" s="19">
        <f t="shared" ca="1" si="247"/>
        <v>34.208325804151549</v>
      </c>
      <c r="CH74" s="19">
        <f t="shared" ca="1" si="247"/>
        <v>33.733877556605741</v>
      </c>
      <c r="CI74" s="19">
        <f t="shared" ca="1" si="247"/>
        <v>33.286997961349023</v>
      </c>
      <c r="CJ74" s="19">
        <f t="shared" ca="1" si="247"/>
        <v>32.866225789169917</v>
      </c>
      <c r="CK74" s="19">
        <f t="shared" ca="1" si="247"/>
        <v>32.470184265949705</v>
      </c>
      <c r="CL74" s="19">
        <f t="shared" ca="1" si="247"/>
        <v>32.097576868452656</v>
      </c>
      <c r="CM74" s="19">
        <f t="shared" ca="1" si="247"/>
        <v>31.747183296479928</v>
      </c>
      <c r="CN74" s="19">
        <f t="shared" ca="1" si="247"/>
        <v>31.417855630888958</v>
      </c>
      <c r="CO74" s="19">
        <f t="shared" ca="1" si="247"/>
        <v>31.10851468113448</v>
      </c>
      <c r="CP74" s="19">
        <f t="shared" ca="1" si="247"/>
        <v>30.818146521790556</v>
      </c>
      <c r="CQ74" s="19">
        <f t="shared" ca="1" si="247"/>
        <v>30.545799214476148</v>
      </c>
      <c r="CR74" s="19">
        <f t="shared" ca="1" si="247"/>
        <v>30.290579709363378</v>
      </c>
      <c r="CS74" s="19">
        <f t="shared" ca="1" si="247"/>
        <v>30.051650918722181</v>
      </c>
      <c r="CT74" s="19">
        <f t="shared" ca="1" si="247"/>
        <v>29.828228953545995</v>
      </c>
      <c r="CU74" s="19">
        <f t="shared" ca="1" si="247"/>
        <v>29.619580513075022</v>
      </c>
      <c r="CV74" s="19">
        <f t="shared" ca="1" si="247"/>
        <v>29.42502041593999</v>
      </c>
      <c r="CW74" s="19">
        <f t="shared" ca="1" si="247"/>
        <v>29.243909260788872</v>
      </c>
      <c r="CX74" s="19">
        <f t="shared" ca="1" si="247"/>
        <v>29.075651204022726</v>
      </c>
      <c r="CY74" s="19">
        <f t="shared" ca="1" si="247"/>
        <v>28.919691843650895</v>
      </c>
      <c r="CZ74" s="19">
        <f t="shared" ca="1" si="247"/>
        <v>28.775516203577265</v>
      </c>
      <c r="DA74" s="19">
        <f t="shared" ca="1" si="247"/>
        <v>28.642646826934193</v>
      </c>
      <c r="DB74" s="19">
        <f t="shared" ca="1" si="247"/>
        <v>28.52064202149225</v>
      </c>
      <c r="DC74" s="19">
        <f t="shared" ca="1" si="247"/>
        <v>28.409094378664509</v>
      </c>
      <c r="DD74" s="19">
        <f t="shared" ca="1" si="247"/>
        <v>28.307629861066609</v>
      </c>
      <c r="DE74" s="19">
        <f t="shared" ca="1" si="247"/>
        <v>28.215908125756563</v>
      </c>
      <c r="DF74" s="19">
        <f t="shared" ca="1" si="247"/>
        <v>28.133625513841192</v>
      </c>
      <c r="DG74" s="19">
        <f t="shared" ca="1" si="247"/>
        <v>28.060523566957585</v>
      </c>
      <c r="DH74" s="19">
        <f t="shared" ca="1" si="247"/>
        <v>27.996408049872301</v>
      </c>
      <c r="DI74" s="19">
        <f t="shared" ca="1" si="247"/>
        <v>27.94118426419853</v>
      </c>
      <c r="DJ74" s="19">
        <f t="shared" ca="1" si="247"/>
        <v>27.894903567298211</v>
      </c>
      <c r="DK74" s="19">
        <f t="shared" ca="1" si="247"/>
        <v>27.857761847437089</v>
      </c>
      <c r="DL74" s="19">
        <f t="shared" ca="1" si="247"/>
        <v>27.829881278907045</v>
      </c>
      <c r="DM74" s="19">
        <f t="shared" ca="1" si="247"/>
        <v>27.811298527776426</v>
      </c>
      <c r="DN74" s="19">
        <f t="shared" ca="1" si="247"/>
        <v>27.80200917992487</v>
      </c>
    </row>
    <row r="75" spans="9:118" ht="30" customHeight="1" x14ac:dyDescent="0.3">
      <c r="I75" s="19">
        <f t="shared" ref="I75:BT75" ca="1" si="248">I10</f>
        <v>72.343549541281007</v>
      </c>
      <c r="J75" s="19">
        <f t="shared" ca="1" si="248"/>
        <v>72.491254359068691</v>
      </c>
      <c r="K75" s="19">
        <f t="shared" ca="1" si="248"/>
        <v>72.786362709720422</v>
      </c>
      <c r="L75" s="19">
        <f t="shared" ca="1" si="248"/>
        <v>73.228166870326405</v>
      </c>
      <c r="M75" s="19">
        <f t="shared" ca="1" si="248"/>
        <v>73.815311305567548</v>
      </c>
      <c r="N75" s="19">
        <f t="shared" ca="1" si="248"/>
        <v>74.545355355735168</v>
      </c>
      <c r="O75" s="19">
        <f t="shared" ca="1" si="248"/>
        <v>75.414164653052111</v>
      </c>
      <c r="P75" s="19">
        <f t="shared" ca="1" si="248"/>
        <v>76.415920496736987</v>
      </c>
      <c r="Q75" s="19">
        <f t="shared" ca="1" si="248"/>
        <v>77.541827038302898</v>
      </c>
      <c r="R75" s="19">
        <f t="shared" ca="1" si="248"/>
        <v>78.778212662526954</v>
      </c>
      <c r="S75" s="19">
        <f t="shared" ca="1" si="248"/>
        <v>80.103664363834</v>
      </c>
      <c r="T75" s="19">
        <f t="shared" ca="1" si="248"/>
        <v>81.484643162447441</v>
      </c>
      <c r="U75" s="19">
        <f t="shared" ca="1" si="248"/>
        <v>82.869322411207335</v>
      </c>
      <c r="V75" s="19">
        <f t="shared" ca="1" si="248"/>
        <v>84.181182578298717</v>
      </c>
      <c r="W75" s="19">
        <f t="shared" ca="1" si="248"/>
        <v>85.319466078383797</v>
      </c>
      <c r="X75" s="19">
        <f t="shared" ca="1" si="248"/>
        <v>86.183748786685314</v>
      </c>
      <c r="Y75" s="19">
        <f t="shared" ca="1" si="248"/>
        <v>86.736051391538069</v>
      </c>
      <c r="Z75" s="19">
        <f t="shared" ca="1" si="248"/>
        <v>87.022004536051028</v>
      </c>
      <c r="AA75" s="19">
        <f t="shared" ca="1" si="248"/>
        <v>87.148379486695731</v>
      </c>
      <c r="AB75" s="19">
        <f t="shared" ca="1" si="248"/>
        <v>87.218047314778303</v>
      </c>
      <c r="AC75" s="19">
        <f t="shared" ca="1" si="248"/>
        <v>87.298904240803537</v>
      </c>
      <c r="AD75" s="19">
        <f t="shared" ca="1" si="248"/>
        <v>87.416905078605055</v>
      </c>
      <c r="AE75" s="19">
        <f t="shared" ca="1" si="248"/>
        <v>87.615542158736417</v>
      </c>
      <c r="AF75" s="19">
        <f t="shared" ca="1" si="248"/>
        <v>87.886231550869212</v>
      </c>
      <c r="AG75" s="19">
        <f t="shared" ca="1" si="248"/>
        <v>88.227435614629641</v>
      </c>
      <c r="AH75" s="19">
        <f t="shared" ca="1" si="248"/>
        <v>88.662515158275355</v>
      </c>
      <c r="AI75" s="19">
        <f t="shared" ca="1" si="248"/>
        <v>89.267675927884284</v>
      </c>
      <c r="AJ75" s="19">
        <f t="shared" ca="1" si="248"/>
        <v>90.085968024370899</v>
      </c>
      <c r="AK75" s="19">
        <f t="shared" ca="1" si="248"/>
        <v>91.140639437958129</v>
      </c>
      <c r="AL75" s="19">
        <f t="shared" ca="1" si="248"/>
        <v>92.444191682972843</v>
      </c>
      <c r="AM75" s="19">
        <f t="shared" ca="1" si="248"/>
        <v>93.989532385283596</v>
      </c>
      <c r="AN75" s="19">
        <f t="shared" ca="1" si="248"/>
        <v>95.70436746254029</v>
      </c>
      <c r="AO75" s="19">
        <f t="shared" ca="1" si="248"/>
        <v>97.33541469175475</v>
      </c>
      <c r="AP75" s="19">
        <f t="shared" ca="1" si="248"/>
        <v>98.405971964507387</v>
      </c>
      <c r="AQ75" s="19">
        <f t="shared" ca="1" si="248"/>
        <v>95.977432227384583</v>
      </c>
      <c r="AR75" s="19">
        <f t="shared" ca="1" si="248"/>
        <v>92.98253899375095</v>
      </c>
      <c r="AS75" s="19">
        <f t="shared" ca="1" si="248"/>
        <v>89.892026201199371</v>
      </c>
      <c r="AT75" s="19">
        <f t="shared" ca="1" si="248"/>
        <v>86.953047562287992</v>
      </c>
      <c r="AU75" s="19">
        <f t="shared" ca="1" si="248"/>
        <v>84.231718008551113</v>
      </c>
      <c r="AV75" s="19">
        <f t="shared" ca="1" si="248"/>
        <v>81.729498654468884</v>
      </c>
      <c r="AW75" s="19">
        <f t="shared" ca="1" si="248"/>
        <v>79.430753363508046</v>
      </c>
      <c r="AX75" s="19">
        <f t="shared" ca="1" si="248"/>
        <v>77.31693025824913</v>
      </c>
      <c r="AY75" s="19">
        <f t="shared" ca="1" si="248"/>
        <v>75.369463905518913</v>
      </c>
      <c r="AZ75" s="19">
        <f t="shared" ca="1" si="248"/>
        <v>73.569281455452412</v>
      </c>
      <c r="BA75" s="19">
        <f t="shared" ca="1" si="248"/>
        <v>71.895123715436668</v>
      </c>
      <c r="BB75" s="19">
        <f t="shared" ca="1" si="248"/>
        <v>70.32107375586078</v>
      </c>
      <c r="BC75" s="19">
        <f t="shared" ca="1" si="248"/>
        <v>68.813390425664409</v>
      </c>
      <c r="BD75" s="19">
        <f t="shared" ca="1" si="248"/>
        <v>67.327690765242494</v>
      </c>
      <c r="BE75" s="19">
        <f t="shared" ca="1" si="248"/>
        <v>65.810640892934373</v>
      </c>
      <c r="BF75" s="19">
        <f t="shared" ca="1" si="248"/>
        <v>64.215552198690105</v>
      </c>
      <c r="BG75" s="19">
        <f t="shared" ca="1" si="248"/>
        <v>62.536736466967355</v>
      </c>
      <c r="BH75" s="19">
        <f t="shared" ca="1" si="248"/>
        <v>60.809440121839074</v>
      </c>
      <c r="BI75" s="19">
        <f t="shared" ca="1" si="248"/>
        <v>59.075351961266236</v>
      </c>
      <c r="BJ75" s="19">
        <f t="shared" ca="1" si="248"/>
        <v>57.366852039843494</v>
      </c>
      <c r="BK75" s="19">
        <f t="shared" ca="1" si="248"/>
        <v>55.705133272199497</v>
      </c>
      <c r="BL75" s="19">
        <f t="shared" ca="1" si="248"/>
        <v>54.102780221620812</v>
      </c>
      <c r="BM75" s="19">
        <f t="shared" ca="1" si="248"/>
        <v>52.566625816224416</v>
      </c>
      <c r="BN75" s="19">
        <f t="shared" ca="1" si="248"/>
        <v>51.09984392520434</v>
      </c>
      <c r="BO75" s="19">
        <f t="shared" ca="1" si="248"/>
        <v>49.70330423287907</v>
      </c>
      <c r="BP75" s="19">
        <f t="shared" ca="1" si="248"/>
        <v>48.376420259211635</v>
      </c>
      <c r="BQ75" s="19">
        <f t="shared" ca="1" si="248"/>
        <v>47.117683417468065</v>
      </c>
      <c r="BR75" s="19">
        <f t="shared" ca="1" si="248"/>
        <v>45.925007096841078</v>
      </c>
      <c r="BS75" s="19">
        <f t="shared" ca="1" si="248"/>
        <v>44.79595406017031</v>
      </c>
      <c r="BT75" s="19">
        <f t="shared" ca="1" si="248"/>
        <v>43.727889836944627</v>
      </c>
      <c r="BU75" s="19">
        <f t="shared" ref="BU75:DN75" ca="1" si="249">BU10</f>
        <v>42.718087497536231</v>
      </c>
      <c r="BV75" s="19">
        <f t="shared" ca="1" si="249"/>
        <v>41.763799504612962</v>
      </c>
      <c r="BW75" s="19">
        <f t="shared" ca="1" si="249"/>
        <v>40.862306768913975</v>
      </c>
      <c r="BX75" s="19">
        <f t="shared" ca="1" si="249"/>
        <v>40.010951693246852</v>
      </c>
      <c r="BY75" s="19">
        <f t="shared" ca="1" si="249"/>
        <v>39.207159880690696</v>
      </c>
      <c r="BZ75" s="19">
        <f t="shared" ca="1" si="249"/>
        <v>38.44845379397205</v>
      </c>
      <c r="CA75" s="19">
        <f t="shared" ca="1" si="249"/>
        <v>37.732460705509503</v>
      </c>
      <c r="CB75" s="19">
        <f t="shared" ca="1" si="249"/>
        <v>37.056916615442354</v>
      </c>
      <c r="CC75" s="19">
        <f t="shared" ca="1" si="249"/>
        <v>36.419667344761514</v>
      </c>
      <c r="CD75" s="19">
        <f t="shared" ca="1" si="249"/>
        <v>35.818667673493664</v>
      </c>
      <c r="CE75" s="19">
        <f t="shared" ca="1" si="249"/>
        <v>35.251979150709211</v>
      </c>
      <c r="CF75" s="19">
        <f t="shared" ca="1" si="249"/>
        <v>34.717767027164086</v>
      </c>
      <c r="CG75" s="19">
        <f t="shared" ca="1" si="249"/>
        <v>34.214296633855739</v>
      </c>
      <c r="CH75" s="19">
        <f t="shared" ca="1" si="249"/>
        <v>33.739929437288751</v>
      </c>
      <c r="CI75" s="19">
        <f t="shared" ca="1" si="249"/>
        <v>33.293118935177858</v>
      </c>
      <c r="CJ75" s="19">
        <f t="shared" ca="1" si="249"/>
        <v>32.872406507707019</v>
      </c>
      <c r="CK75" s="19">
        <f t="shared" ca="1" si="249"/>
        <v>32.476417304259009</v>
      </c>
      <c r="CL75" s="19">
        <f t="shared" ca="1" si="249"/>
        <v>32.103856220059861</v>
      </c>
      <c r="CM75" s="19">
        <f t="shared" ca="1" si="249"/>
        <v>31.753503998767698</v>
      </c>
      <c r="CN75" s="19">
        <f t="shared" ca="1" si="249"/>
        <v>31.424213483721577</v>
      </c>
      <c r="CO75" s="19">
        <f t="shared" ca="1" si="249"/>
        <v>31.114906030918917</v>
      </c>
      <c r="CP75" s="19">
        <f t="shared" ca="1" si="249"/>
        <v>30.824568089753857</v>
      </c>
      <c r="CQ75" s="19">
        <f t="shared" ca="1" si="249"/>
        <v>30.552247952332838</v>
      </c>
      <c r="CR75" s="19">
        <f t="shared" ca="1" si="249"/>
        <v>30.297052668190123</v>
      </c>
      <c r="CS75" s="19">
        <f t="shared" ca="1" si="249"/>
        <v>30.058145117981269</v>
      </c>
      <c r="CT75" s="19">
        <f t="shared" ca="1" si="249"/>
        <v>29.83474123684784</v>
      </c>
      <c r="CU75" s="19">
        <f t="shared" ca="1" si="249"/>
        <v>29.626107375276</v>
      </c>
      <c r="CV75" s="19">
        <f t="shared" ca="1" si="249"/>
        <v>29.431557782088095</v>
      </c>
      <c r="CW75" s="19">
        <f t="shared" ca="1" si="249"/>
        <v>29.250452190387843</v>
      </c>
      <c r="CX75" s="19">
        <f t="shared" ca="1" si="249"/>
        <v>29.082193482526264</v>
      </c>
      <c r="CY75" s="19">
        <f t="shared" ca="1" si="249"/>
        <v>28.926225404292754</v>
      </c>
      <c r="CZ75" s="19">
        <f t="shared" ca="1" si="249"/>
        <v>28.782030291839753</v>
      </c>
      <c r="DA75" s="19">
        <f t="shared" ca="1" si="249"/>
        <v>28.649126768984932</v>
      </c>
      <c r="DB75" s="19">
        <f t="shared" ca="1" si="249"/>
        <v>28.527067373173882</v>
      </c>
      <c r="DC75" s="19">
        <f t="shared" ca="1" si="249"/>
        <v>28.415436092460922</v>
      </c>
      <c r="DD75" s="19">
        <f t="shared" ca="1" si="249"/>
        <v>28.313845891664144</v>
      </c>
      <c r="DE75" s="19">
        <f t="shared" ca="1" si="249"/>
        <v>28.221936608442086</v>
      </c>
      <c r="DF75" s="19">
        <f t="shared" ca="1" si="249"/>
        <v>28.139374480561905</v>
      </c>
      <c r="DG75" s="19">
        <f t="shared" ca="1" si="249"/>
        <v>28.065857006034136</v>
      </c>
      <c r="DH75" s="19">
        <f t="shared" ca="1" si="249"/>
        <v>28.001133188050748</v>
      </c>
      <c r="DI75" s="19">
        <f t="shared" ca="1" si="249"/>
        <v>27.945063491377635</v>
      </c>
      <c r="DJ75" s="19">
        <f t="shared" ca="1" si="249"/>
        <v>27.897761745011408</v>
      </c>
      <c r="DK75" s="19">
        <f t="shared" ca="1" si="249"/>
        <v>27.859780415377067</v>
      </c>
      <c r="DL75" s="19">
        <f t="shared" ca="1" si="249"/>
        <v>27.831322900067214</v>
      </c>
      <c r="DM75" s="19">
        <f t="shared" ca="1" si="249"/>
        <v>27.812393350317638</v>
      </c>
      <c r="DN75" s="19">
        <f t="shared" ca="1" si="249"/>
        <v>27.802943136756689</v>
      </c>
    </row>
    <row r="76" spans="9:118" ht="30" customHeight="1" x14ac:dyDescent="0.3">
      <c r="I76" s="19">
        <f t="shared" ref="I76:BT76" ca="1" si="250">I11</f>
        <v>72.318437380979205</v>
      </c>
      <c r="J76" s="19">
        <f t="shared" ca="1" si="250"/>
        <v>72.464119603230216</v>
      </c>
      <c r="K76" s="19">
        <f t="shared" ca="1" si="250"/>
        <v>72.754993100405144</v>
      </c>
      <c r="L76" s="19">
        <f t="shared" ca="1" si="250"/>
        <v>73.189957628850649</v>
      </c>
      <c r="M76" s="19">
        <f t="shared" ca="1" si="250"/>
        <v>73.767010371699911</v>
      </c>
      <c r="N76" s="19">
        <f t="shared" ca="1" si="250"/>
        <v>74.482551305583002</v>
      </c>
      <c r="O76" s="19">
        <f t="shared" ca="1" si="250"/>
        <v>75.329627641240151</v>
      </c>
      <c r="P76" s="19">
        <f t="shared" ca="1" si="250"/>
        <v>76.300102698092999</v>
      </c>
      <c r="Q76" s="19">
        <f t="shared" ca="1" si="250"/>
        <v>77.382124703172877</v>
      </c>
      <c r="R76" s="19">
        <f t="shared" ca="1" si="250"/>
        <v>78.558155374454998</v>
      </c>
      <c r="S76" s="19">
        <f t="shared" ca="1" si="250"/>
        <v>79.802674928613968</v>
      </c>
      <c r="T76" s="19">
        <f t="shared" ca="1" si="250"/>
        <v>81.079525773428358</v>
      </c>
      <c r="U76" s="19">
        <f t="shared" ca="1" si="250"/>
        <v>82.339584020919588</v>
      </c>
      <c r="V76" s="19">
        <f t="shared" ca="1" si="250"/>
        <v>83.520788575813711</v>
      </c>
      <c r="W76" s="19">
        <f t="shared" ca="1" si="250"/>
        <v>84.554636691048543</v>
      </c>
      <c r="X76" s="19">
        <f t="shared" ca="1" si="250"/>
        <v>85.384128113093951</v>
      </c>
      <c r="Y76" s="19">
        <f t="shared" ca="1" si="250"/>
        <v>85.990631420444103</v>
      </c>
      <c r="Z76" s="19">
        <f t="shared" ca="1" si="250"/>
        <v>86.405148440254052</v>
      </c>
      <c r="AA76" s="19">
        <f t="shared" ca="1" si="250"/>
        <v>86.69739049609737</v>
      </c>
      <c r="AB76" s="19">
        <f t="shared" ca="1" si="250"/>
        <v>86.946762842814422</v>
      </c>
      <c r="AC76" s="19">
        <f t="shared" ca="1" si="250"/>
        <v>87.209777750063722</v>
      </c>
      <c r="AD76" s="19">
        <f t="shared" ca="1" si="250"/>
        <v>87.440007335810463</v>
      </c>
      <c r="AE76" s="19">
        <f t="shared" ca="1" si="250"/>
        <v>87.771764793986932</v>
      </c>
      <c r="AF76" s="19">
        <f t="shared" ca="1" si="250"/>
        <v>88.124160202011112</v>
      </c>
      <c r="AG76" s="19">
        <f t="shared" ca="1" si="250"/>
        <v>88.469573463646739</v>
      </c>
      <c r="AH76" s="19">
        <f t="shared" ca="1" si="250"/>
        <v>88.805599987185275</v>
      </c>
      <c r="AI76" s="19">
        <f t="shared" ca="1" si="250"/>
        <v>89.329205992286063</v>
      </c>
      <c r="AJ76" s="19">
        <f t="shared" ca="1" si="250"/>
        <v>90.07055320747925</v>
      </c>
      <c r="AK76" s="19">
        <f t="shared" ca="1" si="250"/>
        <v>91.019039290397245</v>
      </c>
      <c r="AL76" s="19">
        <f t="shared" ca="1" si="250"/>
        <v>92.140490541815197</v>
      </c>
      <c r="AM76" s="19">
        <f t="shared" ca="1" si="250"/>
        <v>93.362180972902308</v>
      </c>
      <c r="AN76" s="19">
        <f t="shared" ca="1" si="250"/>
        <v>94.536545311636402</v>
      </c>
      <c r="AO76" s="19">
        <f t="shared" ca="1" si="250"/>
        <v>95.3864342730011</v>
      </c>
      <c r="AP76" s="19">
        <f t="shared" ca="1" si="250"/>
        <v>95.459613319176754</v>
      </c>
      <c r="AQ76" s="19">
        <f t="shared" ca="1" si="250"/>
        <v>94.02393048815803</v>
      </c>
      <c r="AR76" s="19">
        <f t="shared" ca="1" si="250"/>
        <v>91.80491445021562</v>
      </c>
      <c r="AS76" s="19">
        <f t="shared" ca="1" si="250"/>
        <v>89.247856512618696</v>
      </c>
      <c r="AT76" s="19">
        <f t="shared" ca="1" si="250"/>
        <v>86.622272483631377</v>
      </c>
      <c r="AU76" s="19">
        <f t="shared" ca="1" si="250"/>
        <v>84.066950686292785</v>
      </c>
      <c r="AV76" s="19">
        <f t="shared" ca="1" si="250"/>
        <v>81.644249606468421</v>
      </c>
      <c r="AW76" s="19">
        <f t="shared" ca="1" si="250"/>
        <v>79.376666859287013</v>
      </c>
      <c r="AX76" s="19">
        <f t="shared" ca="1" si="250"/>
        <v>77.266552248081496</v>
      </c>
      <c r="AY76" s="19">
        <f t="shared" ca="1" si="250"/>
        <v>75.305640181853335</v>
      </c>
      <c r="AZ76" s="19">
        <f t="shared" ca="1" si="250"/>
        <v>73.479171648119092</v>
      </c>
      <c r="BA76" s="19">
        <f t="shared" ca="1" si="250"/>
        <v>71.767213464855402</v>
      </c>
      <c r="BB76" s="19">
        <f t="shared" ca="1" si="250"/>
        <v>70.144590536370288</v>
      </c>
      <c r="BC76" s="19">
        <f t="shared" ca="1" si="250"/>
        <v>68.580501650116659</v>
      </c>
      <c r="BD76" s="19">
        <f t="shared" ca="1" si="250"/>
        <v>67.039254152380707</v>
      </c>
      <c r="BE76" s="19">
        <f t="shared" ca="1" si="250"/>
        <v>65.484400051990747</v>
      </c>
      <c r="BF76" s="19">
        <f t="shared" ca="1" si="250"/>
        <v>63.888537336582182</v>
      </c>
      <c r="BG76" s="19">
        <f t="shared" ca="1" si="250"/>
        <v>62.245949950503345</v>
      </c>
      <c r="BH76" s="19">
        <f t="shared" ca="1" si="250"/>
        <v>60.572566520635739</v>
      </c>
      <c r="BI76" s="19">
        <f t="shared" ca="1" si="250"/>
        <v>58.893245709049722</v>
      </c>
      <c r="BJ76" s="19">
        <f t="shared" ca="1" si="250"/>
        <v>57.23192889860124</v>
      </c>
      <c r="BK76" s="19">
        <f t="shared" ca="1" si="250"/>
        <v>55.607525066512061</v>
      </c>
      <c r="BL76" s="19">
        <f t="shared" ca="1" si="250"/>
        <v>54.033340862630439</v>
      </c>
      <c r="BM76" s="19">
        <f t="shared" ca="1" si="250"/>
        <v>52.517928922243804</v>
      </c>
      <c r="BN76" s="19">
        <f t="shared" ca="1" si="250"/>
        <v>51.06623486076559</v>
      </c>
      <c r="BO76" s="19">
        <f t="shared" ca="1" si="250"/>
        <v>49.680616330852303</v>
      </c>
      <c r="BP76" s="19">
        <f t="shared" ca="1" si="250"/>
        <v>48.36163244972245</v>
      </c>
      <c r="BQ76" s="19">
        <f t="shared" ca="1" si="250"/>
        <v>47.10862037720468</v>
      </c>
      <c r="BR76" s="19">
        <f t="shared" ca="1" si="250"/>
        <v>45.920105376705159</v>
      </c>
      <c r="BS76" s="19">
        <f t="shared" ca="1" si="250"/>
        <v>44.79408904153145</v>
      </c>
      <c r="BT76" s="19">
        <f t="shared" ca="1" si="250"/>
        <v>43.728250830481571</v>
      </c>
      <c r="BU76" s="19">
        <f t="shared" ref="BU76:DN76" ca="1" si="251">BU11</f>
        <v>42.720088541723882</v>
      </c>
      <c r="BV76" s="19">
        <f t="shared" ca="1" si="251"/>
        <v>41.767015857591794</v>
      </c>
      <c r="BW76" s="19">
        <f t="shared" ca="1" si="251"/>
        <v>40.866429659288855</v>
      </c>
      <c r="BX76" s="19">
        <f t="shared" ca="1" si="251"/>
        <v>40.015755998585568</v>
      </c>
      <c r="BY76" s="19">
        <f t="shared" ca="1" si="251"/>
        <v>39.212480967393695</v>
      </c>
      <c r="BZ76" s="19">
        <f t="shared" ca="1" si="251"/>
        <v>38.45417086931851</v>
      </c>
      <c r="CA76" s="19">
        <f t="shared" ca="1" si="251"/>
        <v>37.738484816425597</v>
      </c>
      <c r="CB76" s="19">
        <f t="shared" ca="1" si="251"/>
        <v>37.063181975576647</v>
      </c>
      <c r="CC76" s="19">
        <f t="shared" ca="1" si="251"/>
        <v>36.426125053760792</v>
      </c>
      <c r="CD76" s="19">
        <f t="shared" ca="1" si="251"/>
        <v>35.825281160719527</v>
      </c>
      <c r="CE76" s="19">
        <f t="shared" ca="1" si="251"/>
        <v>35.258720865031712</v>
      </c>
      <c r="CF76" s="19">
        <f t="shared" ca="1" si="251"/>
        <v>34.724616028890935</v>
      </c>
      <c r="CG76" s="19">
        <f t="shared" ca="1" si="251"/>
        <v>34.221236840746521</v>
      </c>
      <c r="CH76" s="19">
        <f t="shared" ca="1" si="251"/>
        <v>33.746948345305064</v>
      </c>
      <c r="CI76" s="19">
        <f t="shared" ca="1" si="251"/>
        <v>33.300206684012721</v>
      </c>
      <c r="CJ76" s="19">
        <f t="shared" ca="1" si="251"/>
        <v>32.879555196738835</v>
      </c>
      <c r="CK76" s="19">
        <f t="shared" ca="1" si="251"/>
        <v>32.483620490278966</v>
      </c>
      <c r="CL76" s="19">
        <f t="shared" ca="1" si="251"/>
        <v>32.111108546686609</v>
      </c>
      <c r="CM76" s="19">
        <f t="shared" ca="1" si="251"/>
        <v>31.760800920855292</v>
      </c>
      <c r="CN76" s="19">
        <f t="shared" ca="1" si="251"/>
        <v>31.431551059687227</v>
      </c>
      <c r="CO76" s="19">
        <f t="shared" ca="1" si="251"/>
        <v>31.122280762762639</v>
      </c>
      <c r="CP76" s="19">
        <f t="shared" ca="1" si="251"/>
        <v>30.831976795312912</v>
      </c>
      <c r="CQ76" s="19">
        <f t="shared" ca="1" si="251"/>
        <v>30.55968765748927</v>
      </c>
      <c r="CR76" s="19">
        <f t="shared" ca="1" si="251"/>
        <v>30.304520508633125</v>
      </c>
      <c r="CS76" s="19">
        <f t="shared" ca="1" si="251"/>
        <v>30.065638240869951</v>
      </c>
      <c r="CT76" s="19">
        <f t="shared" ca="1" si="251"/>
        <v>29.842256692323868</v>
      </c>
      <c r="CU76" s="19">
        <f t="shared" ca="1" si="251"/>
        <v>29.633641986054734</v>
      </c>
      <c r="CV76" s="19">
        <f t="shared" ca="1" si="251"/>
        <v>29.439107975858441</v>
      </c>
      <c r="CW76" s="19">
        <f t="shared" ca="1" si="251"/>
        <v>29.258013773580775</v>
      </c>
      <c r="CX76" s="19">
        <f t="shared" ca="1" si="251"/>
        <v>29.089761323484389</v>
      </c>
      <c r="CY76" s="19">
        <f t="shared" ca="1" si="251"/>
        <v>28.933792975803581</v>
      </c>
      <c r="CZ76" s="19">
        <f t="shared" ca="1" si="251"/>
        <v>28.789588991241214</v>
      </c>
      <c r="DA76" s="19">
        <f t="shared" ca="1" si="251"/>
        <v>28.656664876437134</v>
      </c>
      <c r="DB76" s="19">
        <f t="shared" ca="1" si="251"/>
        <v>28.53456840037445</v>
      </c>
      <c r="DC76" s="19">
        <f t="shared" ca="1" si="251"/>
        <v>28.422876063137913</v>
      </c>
      <c r="DD76" s="19">
        <f t="shared" ca="1" si="251"/>
        <v>28.321188671839202</v>
      </c>
      <c r="DE76" s="19">
        <f t="shared" ca="1" si="251"/>
        <v>28.229125541390399</v>
      </c>
      <c r="DF76" s="19">
        <f t="shared" ca="1" si="251"/>
        <v>28.146316856215186</v>
      </c>
      <c r="DG76" s="19">
        <f t="shared" ca="1" si="251"/>
        <v>28.072394837970073</v>
      </c>
      <c r="DH76" s="19">
        <f t="shared" ca="1" si="251"/>
        <v>28.006990952275412</v>
      </c>
      <c r="DI76" s="19">
        <f t="shared" ca="1" si="251"/>
        <v>27.949778468747834</v>
      </c>
      <c r="DJ76" s="19">
        <f t="shared" ca="1" si="251"/>
        <v>27.900748786486822</v>
      </c>
      <c r="DK76" s="19">
        <f t="shared" ca="1" si="251"/>
        <v>27.861600460283118</v>
      </c>
      <c r="DL76" s="19">
        <f t="shared" ca="1" si="251"/>
        <v>27.832468952705096</v>
      </c>
      <c r="DM76" s="19">
        <f t="shared" ca="1" si="251"/>
        <v>27.813179447965894</v>
      </c>
      <c r="DN76" s="19">
        <f t="shared" ca="1" si="251"/>
        <v>27.803573000691621</v>
      </c>
    </row>
    <row r="77" spans="9:118" ht="30" customHeight="1" x14ac:dyDescent="0.3">
      <c r="I77" s="19">
        <f t="shared" ref="I77:BT77" ca="1" si="252">I12</f>
        <v>72.302132455546129</v>
      </c>
      <c r="J77" s="19">
        <f t="shared" ca="1" si="252"/>
        <v>72.446758741991417</v>
      </c>
      <c r="K77" s="19">
        <f t="shared" ca="1" si="252"/>
        <v>72.735447445907795</v>
      </c>
      <c r="L77" s="19">
        <f t="shared" ca="1" si="252"/>
        <v>73.166995487127977</v>
      </c>
      <c r="M77" s="19">
        <f t="shared" ca="1" si="252"/>
        <v>73.739440860706011</v>
      </c>
      <c r="N77" s="19">
        <f t="shared" ca="1" si="252"/>
        <v>74.449767983896706</v>
      </c>
      <c r="O77" s="19">
        <f t="shared" ca="1" si="252"/>
        <v>75.286014068853987</v>
      </c>
      <c r="P77" s="19">
        <f t="shared" ca="1" si="252"/>
        <v>76.240229087552663</v>
      </c>
      <c r="Q77" s="19">
        <f t="shared" ca="1" si="252"/>
        <v>77.299438059678053</v>
      </c>
      <c r="R77" s="19">
        <f t="shared" ca="1" si="252"/>
        <v>78.444473761034473</v>
      </c>
      <c r="S77" s="19">
        <f t="shared" ca="1" si="252"/>
        <v>79.648282608623859</v>
      </c>
      <c r="T77" s="19">
        <f t="shared" ca="1" si="252"/>
        <v>80.874298819615419</v>
      </c>
      <c r="U77" s="19">
        <f t="shared" ca="1" si="252"/>
        <v>82.075911773078744</v>
      </c>
      <c r="V77" s="19">
        <f t="shared" ca="1" si="252"/>
        <v>83.198820607569701</v>
      </c>
      <c r="W77" s="19">
        <f t="shared" ca="1" si="252"/>
        <v>84.18860958842248</v>
      </c>
      <c r="X77" s="19">
        <f t="shared" ca="1" si="252"/>
        <v>85.004649874390793</v>
      </c>
      <c r="Y77" s="19">
        <f t="shared" ca="1" si="252"/>
        <v>85.636332684410974</v>
      </c>
      <c r="Z77" s="19">
        <f t="shared" ca="1" si="252"/>
        <v>86.111056018650558</v>
      </c>
      <c r="AA77" s="19">
        <f t="shared" ca="1" si="252"/>
        <v>86.49071446038775</v>
      </c>
      <c r="AB77" s="19">
        <f t="shared" ca="1" si="252"/>
        <v>86.864093654710288</v>
      </c>
      <c r="AC77" s="19">
        <f t="shared" ca="1" si="252"/>
        <v>87.356553600176866</v>
      </c>
      <c r="AD77" s="19">
        <f t="shared" ca="1" si="252"/>
        <v>87.565450721016447</v>
      </c>
      <c r="AE77" s="19">
        <f t="shared" ca="1" si="252"/>
        <v>88.112302060141928</v>
      </c>
      <c r="AF77" s="19">
        <f t="shared" ca="1" si="252"/>
        <v>88.575174405049722</v>
      </c>
      <c r="AG77" s="19">
        <f t="shared" ca="1" si="252"/>
        <v>88.928329244497604</v>
      </c>
      <c r="AH77" s="19">
        <f t="shared" ca="1" si="252"/>
        <v>88.969433338486823</v>
      </c>
      <c r="AI77" s="19">
        <f t="shared" ca="1" si="252"/>
        <v>89.383032311503527</v>
      </c>
      <c r="AJ77" s="19">
        <f t="shared" ca="1" si="252"/>
        <v>90.060457519918018</v>
      </c>
      <c r="AK77" s="19">
        <f t="shared" ca="1" si="252"/>
        <v>90.940028924299014</v>
      </c>
      <c r="AL77" s="19">
        <f t="shared" ca="1" si="252"/>
        <v>91.95576694121867</v>
      </c>
      <c r="AM77" s="19">
        <f t="shared" ca="1" si="252"/>
        <v>93.005361479082438</v>
      </c>
      <c r="AN77" s="19">
        <f t="shared" ca="1" si="252"/>
        <v>93.920238954651936</v>
      </c>
      <c r="AO77" s="19">
        <f t="shared" ca="1" si="252"/>
        <v>94.443979279814869</v>
      </c>
      <c r="AP77" s="19">
        <f t="shared" ca="1" si="252"/>
        <v>94.252170972069322</v>
      </c>
      <c r="AQ77" s="19">
        <f t="shared" ca="1" si="252"/>
        <v>93.079128402341283</v>
      </c>
      <c r="AR77" s="19">
        <f t="shared" ca="1" si="252"/>
        <v>91.183452465039352</v>
      </c>
      <c r="AS77" s="19">
        <f t="shared" ca="1" si="252"/>
        <v>88.881983984609079</v>
      </c>
      <c r="AT77" s="19">
        <f t="shared" ca="1" si="252"/>
        <v>86.422432902142418</v>
      </c>
      <c r="AU77" s="19">
        <f t="shared" ca="1" si="252"/>
        <v>83.962416469928314</v>
      </c>
      <c r="AV77" s="19">
        <f t="shared" ca="1" si="252"/>
        <v>81.588825197868388</v>
      </c>
      <c r="AW77" s="19">
        <f t="shared" ca="1" si="252"/>
        <v>79.342650855030698</v>
      </c>
      <c r="AX77" s="19">
        <f t="shared" ca="1" si="252"/>
        <v>77.237620180534122</v>
      </c>
      <c r="AY77" s="19">
        <f t="shared" ca="1" si="252"/>
        <v>75.27161846273296</v>
      </c>
      <c r="AZ77" s="19">
        <f t="shared" ca="1" si="252"/>
        <v>73.432833081622519</v>
      </c>
      <c r="BA77" s="19">
        <f t="shared" ca="1" si="252"/>
        <v>71.70265952171232</v>
      </c>
      <c r="BB77" s="19">
        <f t="shared" ca="1" si="252"/>
        <v>70.056966519790805</v>
      </c>
      <c r="BC77" s="19">
        <f t="shared" ca="1" si="252"/>
        <v>68.46705755052669</v>
      </c>
      <c r="BD77" s="19">
        <f t="shared" ca="1" si="252"/>
        <v>66.901677614733458</v>
      </c>
      <c r="BE77" s="19">
        <f t="shared" ca="1" si="252"/>
        <v>65.331344281405364</v>
      </c>
      <c r="BF77" s="19">
        <f t="shared" ca="1" si="252"/>
        <v>63.735212681792092</v>
      </c>
      <c r="BG77" s="19">
        <f t="shared" ca="1" si="252"/>
        <v>62.107561529437099</v>
      </c>
      <c r="BH77" s="19">
        <f t="shared" ca="1" si="252"/>
        <v>60.457768313015528</v>
      </c>
      <c r="BI77" s="19">
        <f t="shared" ca="1" si="252"/>
        <v>58.803790044050935</v>
      </c>
      <c r="BJ77" s="19">
        <f t="shared" ca="1" si="252"/>
        <v>57.165322735824454</v>
      </c>
      <c r="BK77" s="19">
        <f t="shared" ca="1" si="252"/>
        <v>55.559623093290476</v>
      </c>
      <c r="BL77" s="19">
        <f t="shared" ca="1" si="252"/>
        <v>53.999914990133504</v>
      </c>
      <c r="BM77" s="19">
        <f t="shared" ca="1" si="252"/>
        <v>52.495351700899597</v>
      </c>
      <c r="BN77" s="19">
        <f t="shared" ca="1" si="252"/>
        <v>51.05164767885659</v>
      </c>
      <c r="BO77" s="19">
        <f t="shared" ca="1" si="252"/>
        <v>49.671866815942494</v>
      </c>
      <c r="BP77" s="19">
        <f t="shared" ca="1" si="252"/>
        <v>48.357139074077942</v>
      </c>
      <c r="BQ77" s="19">
        <f t="shared" ca="1" si="252"/>
        <v>47.1072351341179</v>
      </c>
      <c r="BR77" s="19">
        <f t="shared" ca="1" si="252"/>
        <v>45.920999091700367</v>
      </c>
      <c r="BS77" s="19">
        <f t="shared" ca="1" si="252"/>
        <v>44.796663309412345</v>
      </c>
      <c r="BT77" s="19">
        <f t="shared" ca="1" si="252"/>
        <v>43.732073124015685</v>
      </c>
      <c r="BU77" s="19">
        <f t="shared" ref="BU77:DN77" ca="1" si="253">BU12</f>
        <v>42.724845346039167</v>
      </c>
      <c r="BV77" s="19">
        <f t="shared" ca="1" si="253"/>
        <v>41.772479117473601</v>
      </c>
      <c r="BW77" s="19">
        <f t="shared" ca="1" si="253"/>
        <v>40.872432818128587</v>
      </c>
      <c r="BX77" s="19">
        <f t="shared" ca="1" si="253"/>
        <v>40.022176874254868</v>
      </c>
      <c r="BY77" s="19">
        <f t="shared" ca="1" si="253"/>
        <v>39.219229486188219</v>
      </c>
      <c r="BZ77" s="19">
        <f t="shared" ca="1" si="253"/>
        <v>38.461180254707806</v>
      </c>
      <c r="CA77" s="19">
        <f t="shared" ca="1" si="253"/>
        <v>37.745705241303412</v>
      </c>
      <c r="CB77" s="19">
        <f t="shared" ca="1" si="253"/>
        <v>37.070575977053053</v>
      </c>
      <c r="CC77" s="19">
        <f t="shared" ca="1" si="253"/>
        <v>36.433664213237989</v>
      </c>
      <c r="CD77" s="19">
        <f t="shared" ca="1" si="253"/>
        <v>35.83294369505839</v>
      </c>
      <c r="CE77" s="19">
        <f t="shared" ca="1" si="253"/>
        <v>35.266489875481369</v>
      </c>
      <c r="CF77" s="19">
        <f t="shared" ca="1" si="253"/>
        <v>34.732478225912359</v>
      </c>
      <c r="CG77" s="19">
        <f t="shared" ca="1" si="253"/>
        <v>34.229181613735356</v>
      </c>
      <c r="CH77" s="19">
        <f t="shared" ca="1" si="253"/>
        <v>33.754967082599286</v>
      </c>
      <c r="CI77" s="19">
        <f t="shared" ca="1" si="253"/>
        <v>33.308292274683431</v>
      </c>
      <c r="CJ77" s="19">
        <f t="shared" ca="1" si="253"/>
        <v>32.887701664458369</v>
      </c>
      <c r="CK77" s="19">
        <f t="shared" ca="1" si="253"/>
        <v>32.491822723115646</v>
      </c>
      <c r="CL77" s="19">
        <f t="shared" ca="1" si="253"/>
        <v>32.119362096457749</v>
      </c>
      <c r="CM77" s="19">
        <f t="shared" ca="1" si="253"/>
        <v>31.769101852721359</v>
      </c>
      <c r="CN77" s="19">
        <f t="shared" ca="1" si="253"/>
        <v>31.439895837732614</v>
      </c>
      <c r="CO77" s="19">
        <f t="shared" ca="1" si="253"/>
        <v>31.130666160908525</v>
      </c>
      <c r="CP77" s="19">
        <f t="shared" ca="1" si="253"/>
        <v>30.840399825413339</v>
      </c>
      <c r="CQ77" s="19">
        <f t="shared" ca="1" si="253"/>
        <v>30.568145508125106</v>
      </c>
      <c r="CR77" s="19">
        <f t="shared" ca="1" si="253"/>
        <v>30.313010489095774</v>
      </c>
      <c r="CS77" s="19">
        <f t="shared" ca="1" si="253"/>
        <v>30.07415772519278</v>
      </c>
      <c r="CT77" s="19">
        <f t="shared" ca="1" si="253"/>
        <v>29.850803057962096</v>
      </c>
      <c r="CU77" s="19">
        <f t="shared" ca="1" si="253"/>
        <v>29.642212540813961</v>
      </c>
      <c r="CV77" s="19">
        <f t="shared" ca="1" si="253"/>
        <v>29.447699864641351</v>
      </c>
      <c r="CW77" s="19">
        <f t="shared" ca="1" si="253"/>
        <v>29.266623852888902</v>
      </c>
      <c r="CX77" s="19">
        <f t="shared" ca="1" si="253"/>
        <v>29.098385985265963</v>
      </c>
      <c r="CY77" s="19">
        <f t="shared" ca="1" si="253"/>
        <v>28.942427890987538</v>
      </c>
      <c r="CZ77" s="19">
        <f t="shared" ca="1" si="253"/>
        <v>28.798228722665787</v>
      </c>
      <c r="DA77" s="19">
        <f t="shared" ca="1" si="253"/>
        <v>28.665302271277646</v>
      </c>
      <c r="DB77" s="19">
        <f t="shared" ca="1" si="253"/>
        <v>28.543193591858223</v>
      </c>
      <c r="DC77" s="19">
        <f t="shared" ca="1" si="253"/>
        <v>28.431474737691602</v>
      </c>
      <c r="DD77" s="19">
        <f t="shared" ca="1" si="253"/>
        <v>28.329738853878943</v>
      </c>
      <c r="DE77" s="19">
        <f t="shared" ca="1" si="253"/>
        <v>28.237591127783297</v>
      </c>
      <c r="DF77" s="19">
        <f t="shared" ca="1" si="253"/>
        <v>28.154633315170269</v>
      </c>
      <c r="DG77" s="19">
        <f t="shared" ca="1" si="253"/>
        <v>28.080433953676184</v>
      </c>
      <c r="DH77" s="19">
        <f t="shared" ca="1" si="253"/>
        <v>28.01446320791953</v>
      </c>
      <c r="DI77" s="19">
        <f t="shared" ca="1" si="253"/>
        <v>27.955929759991399</v>
      </c>
      <c r="DJ77" s="19">
        <f t="shared" ca="1" si="253"/>
        <v>27.903313524783133</v>
      </c>
      <c r="DK77" s="19">
        <f t="shared" ca="1" si="253"/>
        <v>27.862734939602245</v>
      </c>
      <c r="DL77" s="19">
        <f t="shared" ca="1" si="253"/>
        <v>27.833009160461216</v>
      </c>
      <c r="DM77" s="19">
        <f t="shared" ca="1" si="253"/>
        <v>27.813455684965142</v>
      </c>
      <c r="DN77" s="19">
        <f t="shared" ca="1" si="253"/>
        <v>27.803744604586868</v>
      </c>
    </row>
    <row r="78" spans="9:118" ht="30" customHeight="1" x14ac:dyDescent="0.3">
      <c r="I78" s="19">
        <f t="shared" ref="I78:BT78" ca="1" si="254">I13</f>
        <v>26.906290592384103</v>
      </c>
      <c r="J78" s="19">
        <f t="shared" ca="1" si="254"/>
        <v>26.912264255563574</v>
      </c>
      <c r="K78" s="19">
        <f t="shared" ca="1" si="254"/>
        <v>26.927667337249126</v>
      </c>
      <c r="L78" s="19">
        <f t="shared" ca="1" si="254"/>
        <v>27.041937040917944</v>
      </c>
      <c r="M78" s="19">
        <f t="shared" ca="1" si="254"/>
        <v>29.556519587184312</v>
      </c>
      <c r="N78" s="19">
        <f t="shared" ca="1" si="254"/>
        <v>93.745946196368109</v>
      </c>
      <c r="O78" s="19">
        <f t="shared" ca="1" si="254"/>
        <v>93.535082272841677</v>
      </c>
      <c r="P78" s="19">
        <f t="shared" ca="1" si="254"/>
        <v>93.304811770385896</v>
      </c>
      <c r="Q78" s="19">
        <f t="shared" ca="1" si="254"/>
        <v>93.054179160445045</v>
      </c>
      <c r="R78" s="19">
        <f t="shared" ca="1" si="254"/>
        <v>92.782119664367869</v>
      </c>
      <c r="S78" s="19">
        <f t="shared" ca="1" si="254"/>
        <v>92.487503393213956</v>
      </c>
      <c r="T78" s="19">
        <f t="shared" ca="1" si="254"/>
        <v>92.169111546652474</v>
      </c>
      <c r="U78" s="19">
        <f t="shared" ca="1" si="254"/>
        <v>91.82563815021598</v>
      </c>
      <c r="V78" s="19">
        <f t="shared" ca="1" si="254"/>
        <v>91.455691635476953</v>
      </c>
      <c r="W78" s="19">
        <f t="shared" ca="1" si="254"/>
        <v>91.057797670715857</v>
      </c>
      <c r="X78" s="19">
        <f t="shared" ca="1" si="254"/>
        <v>90.630401690785249</v>
      </c>
      <c r="Y78" s="19">
        <f t="shared" ca="1" si="254"/>
        <v>90.171869181012397</v>
      </c>
      <c r="Z78" s="19">
        <f t="shared" ca="1" si="254"/>
        <v>89.680481387824031</v>
      </c>
      <c r="AA78" s="19">
        <f t="shared" ca="1" si="254"/>
        <v>89.154425301192916</v>
      </c>
      <c r="AB78" s="19">
        <f t="shared" ca="1" si="254"/>
        <v>88.591778373905214</v>
      </c>
      <c r="AC78" s="19">
        <f t="shared" ca="1" si="254"/>
        <v>87.990489010625225</v>
      </c>
      <c r="AD78" s="19">
        <f t="shared" si="254"/>
        <v>30</v>
      </c>
      <c r="AE78" s="19">
        <f t="shared" ca="1" si="254"/>
        <v>88.742883441263928</v>
      </c>
      <c r="AF78" s="19">
        <f t="shared" ca="1" si="254"/>
        <v>89.343482958030521</v>
      </c>
      <c r="AG78" s="19">
        <f t="shared" ca="1" si="254"/>
        <v>89.907865735403249</v>
      </c>
      <c r="AH78" s="19">
        <f t="shared" ca="1" si="254"/>
        <v>90.437985712489734</v>
      </c>
      <c r="AI78" s="19">
        <f t="shared" ca="1" si="254"/>
        <v>90.935719728990506</v>
      </c>
      <c r="AJ78" s="19">
        <f t="shared" ca="1" si="254"/>
        <v>91.402776397921386</v>
      </c>
      <c r="AK78" s="19">
        <f t="shared" ca="1" si="254"/>
        <v>91.840717697622267</v>
      </c>
      <c r="AL78" s="19">
        <f t="shared" ca="1" si="254"/>
        <v>92.250973330020727</v>
      </c>
      <c r="AM78" s="19">
        <f t="shared" ca="1" si="254"/>
        <v>92.634855223745319</v>
      </c>
      <c r="AN78" s="19">
        <f t="shared" ca="1" si="254"/>
        <v>92.993576808715659</v>
      </c>
      <c r="AO78" s="19">
        <f t="shared" ca="1" si="254"/>
        <v>93.328281407522681</v>
      </c>
      <c r="AP78" s="19">
        <f t="shared" ca="1" si="254"/>
        <v>93.640082926978621</v>
      </c>
      <c r="AQ78" s="19">
        <f t="shared" ca="1" si="254"/>
        <v>93.93011615861721</v>
      </c>
      <c r="AR78" s="19">
        <f t="shared" ca="1" si="254"/>
        <v>94.199578763570969</v>
      </c>
      <c r="AS78" s="19">
        <f t="shared" ca="1" si="254"/>
        <v>94.449698582976836</v>
      </c>
      <c r="AT78" s="19">
        <f t="shared" ca="1" si="254"/>
        <v>94.681692735184598</v>
      </c>
      <c r="AU78" s="19">
        <f t="shared" ca="1" si="254"/>
        <v>94.896736551083166</v>
      </c>
      <c r="AV78" s="19">
        <f t="shared" ca="1" si="254"/>
        <v>95.095945231045405</v>
      </c>
      <c r="AW78" s="19">
        <f t="shared" ca="1" si="254"/>
        <v>95.280365392525184</v>
      </c>
      <c r="AX78" s="19">
        <f t="shared" ca="1" si="254"/>
        <v>95.45097293070063</v>
      </c>
      <c r="AY78" s="19">
        <f t="shared" ca="1" si="254"/>
        <v>95.608674523342884</v>
      </c>
      <c r="AZ78" s="19">
        <f t="shared" ca="1" si="254"/>
        <v>95.754311152580883</v>
      </c>
      <c r="BA78" s="19">
        <f t="shared" ca="1" si="254"/>
        <v>95.888662779152313</v>
      </c>
      <c r="BB78" s="19">
        <f t="shared" ca="1" si="254"/>
        <v>96.0124537698631</v>
      </c>
      <c r="BC78" s="19">
        <f t="shared" ca="1" si="254"/>
        <v>96.126358917524016</v>
      </c>
      <c r="BD78" s="19">
        <f t="shared" ca="1" si="254"/>
        <v>96.231009936656775</v>
      </c>
      <c r="BE78" s="19">
        <f t="shared" ca="1" si="254"/>
        <v>96.327002172081407</v>
      </c>
      <c r="BF78" s="19">
        <f t="shared" ca="1" si="254"/>
        <v>96.414900924758911</v>
      </c>
      <c r="BG78" s="19">
        <f t="shared" ca="1" si="254"/>
        <v>96.49524643736693</v>
      </c>
      <c r="BH78" s="19">
        <f t="shared" ca="1" si="254"/>
        <v>96.568556630011145</v>
      </c>
      <c r="BI78" s="19">
        <f t="shared" ca="1" si="254"/>
        <v>96.635327600058076</v>
      </c>
      <c r="BJ78" s="19">
        <f t="shared" ca="1" si="254"/>
        <v>96.696032818459003</v>
      </c>
      <c r="BK78" s="19">
        <f t="shared" ca="1" si="254"/>
        <v>96.751121997656355</v>
      </c>
      <c r="BL78" s="19">
        <f t="shared" ca="1" si="254"/>
        <v>96.801020223226331</v>
      </c>
      <c r="BM78" s="19">
        <f t="shared" ca="1" si="254"/>
        <v>96.84612757454839</v>
      </c>
      <c r="BN78" s="19">
        <f t="shared" ca="1" si="254"/>
        <v>96.886819237822195</v>
      </c>
      <c r="BO78" s="19">
        <f t="shared" ca="1" si="254"/>
        <v>96.923446022308056</v>
      </c>
      <c r="BP78" s="19">
        <f t="shared" ca="1" si="254"/>
        <v>96.956335168286444</v>
      </c>
      <c r="BQ78" s="19">
        <f t="shared" ca="1" si="254"/>
        <v>96.985791347960955</v>
      </c>
      <c r="BR78" s="19">
        <f t="shared" ca="1" si="254"/>
        <v>97.0120977800335</v>
      </c>
      <c r="BS78" s="19">
        <f t="shared" ca="1" si="254"/>
        <v>97.035517400829946</v>
      </c>
      <c r="BT78" s="19">
        <f t="shared" ca="1" si="254"/>
        <v>97.05629405042275</v>
      </c>
      <c r="BU78" s="19">
        <f t="shared" ref="BU78:DN78" ca="1" si="255">BU13</f>
        <v>97.074653646593234</v>
      </c>
      <c r="BV78" s="19">
        <f t="shared" ca="1" si="255"/>
        <v>97.090805327430346</v>
      </c>
      <c r="BW78" s="19">
        <f t="shared" ca="1" si="255"/>
        <v>97.10494255151454</v>
      </c>
      <c r="BX78" s="19">
        <f t="shared" ca="1" si="255"/>
        <v>97.117244147879831</v>
      </c>
      <c r="BY78" s="19">
        <f t="shared" ca="1" si="255"/>
        <v>97.127875312665651</v>
      </c>
      <c r="BZ78" s="19">
        <f t="shared" ca="1" si="255"/>
        <v>97.136988550166507</v>
      </c>
      <c r="CA78" s="19">
        <f t="shared" ca="1" si="255"/>
        <v>97.144724558973607</v>
      </c>
      <c r="CB78" s="19">
        <f t="shared" ca="1" si="255"/>
        <v>97.15121306347632</v>
      </c>
      <c r="CC78" s="19">
        <f t="shared" ca="1" si="255"/>
        <v>97.156573593116519</v>
      </c>
      <c r="CD78" s="19">
        <f t="shared" ca="1" si="255"/>
        <v>97.160916210757463</v>
      </c>
      <c r="CE78" s="19">
        <f t="shared" ca="1" si="255"/>
        <v>97.164342193227299</v>
      </c>
      <c r="CF78" s="19">
        <f t="shared" ca="1" si="255"/>
        <v>97.166944665767801</v>
      </c>
      <c r="CG78" s="19">
        <f t="shared" ca="1" si="255"/>
        <v>97.168809193609846</v>
      </c>
      <c r="CH78" s="19">
        <f t="shared" ca="1" si="255"/>
        <v>97.170014332424088</v>
      </c>
      <c r="CI78" s="19">
        <f t="shared" ca="1" si="255"/>
        <v>97.170632140788214</v>
      </c>
      <c r="CJ78" s="19">
        <f t="shared" ca="1" si="255"/>
        <v>97.170728656275287</v>
      </c>
      <c r="CK78" s="19">
        <f t="shared" ca="1" si="255"/>
        <v>97.170364338118432</v>
      </c>
      <c r="CL78" s="19">
        <f t="shared" ca="1" si="255"/>
        <v>97.169594477845195</v>
      </c>
      <c r="CM78" s="19">
        <f t="shared" ca="1" si="255"/>
        <v>97.168469580612665</v>
      </c>
      <c r="CN78" s="19">
        <f t="shared" ca="1" si="255"/>
        <v>97.16703571840641</v>
      </c>
      <c r="CO78" s="19">
        <f t="shared" ca="1" si="255"/>
        <v>97.165334857605799</v>
      </c>
      <c r="CP78" s="19">
        <f t="shared" ca="1" si="255"/>
        <v>97.163405161853291</v>
      </c>
      <c r="CQ78" s="19">
        <f t="shared" ca="1" si="255"/>
        <v>97.161281272512255</v>
      </c>
      <c r="CR78" s="19">
        <f t="shared" ca="1" si="255"/>
        <v>97.15899456744188</v>
      </c>
      <c r="CS78" s="19">
        <f t="shared" ca="1" si="255"/>
        <v>97.156573400174139</v>
      </c>
      <c r="CT78" s="19">
        <f t="shared" ca="1" si="255"/>
        <v>97.154043320033082</v>
      </c>
      <c r="CU78" s="19">
        <f t="shared" ca="1" si="255"/>
        <v>97.151427275104083</v>
      </c>
      <c r="CV78" s="19">
        <f t="shared" ca="1" si="255"/>
        <v>97.148745798428791</v>
      </c>
      <c r="CW78" s="19">
        <f t="shared" ca="1" si="255"/>
        <v>97.146017179181555</v>
      </c>
      <c r="CX78" s="19">
        <f t="shared" ca="1" si="255"/>
        <v>97.143257619066588</v>
      </c>
      <c r="CY78" s="19">
        <f t="shared" ca="1" si="255"/>
        <v>97.140481375571369</v>
      </c>
      <c r="CZ78" s="19">
        <f t="shared" ca="1" si="255"/>
        <v>97.137700892218731</v>
      </c>
      <c r="DA78" s="19">
        <f t="shared" ca="1" si="255"/>
        <v>97.134926917374301</v>
      </c>
      <c r="DB78" s="19">
        <f t="shared" ca="1" si="255"/>
        <v>97.132168611839731</v>
      </c>
      <c r="DC78" s="19">
        <f t="shared" ca="1" si="255"/>
        <v>97.129433646374665</v>
      </c>
      <c r="DD78" s="19">
        <f t="shared" ca="1" si="255"/>
        <v>97.126728296268368</v>
      </c>
      <c r="DE78" s="19">
        <f t="shared" ca="1" si="255"/>
        <v>97.124057509836916</v>
      </c>
      <c r="DF78" s="19">
        <f t="shared" ca="1" si="255"/>
        <v>97.121425334070167</v>
      </c>
      <c r="DG78" s="19">
        <f t="shared" ca="1" si="255"/>
        <v>97.118834313788525</v>
      </c>
      <c r="DH78" s="19">
        <f t="shared" ca="1" si="255"/>
        <v>97.116303605081924</v>
      </c>
      <c r="DI78" s="19">
        <f t="shared" ca="1" si="255"/>
        <v>97.113834674044995</v>
      </c>
      <c r="DJ78" s="19">
        <f t="shared" ca="1" si="255"/>
        <v>27.909746038422039</v>
      </c>
      <c r="DK78" s="19">
        <f t="shared" ca="1" si="255"/>
        <v>25.22385631587704</v>
      </c>
      <c r="DL78" s="19">
        <f t="shared" ca="1" si="255"/>
        <v>25.118393013784225</v>
      </c>
      <c r="DM78" s="19">
        <f t="shared" ca="1" si="255"/>
        <v>25.11354916761854</v>
      </c>
      <c r="DN78" s="19">
        <f t="shared" ca="1" si="255"/>
        <v>25.112999930105982</v>
      </c>
    </row>
    <row r="79" spans="9:118" ht="30" customHeight="1" x14ac:dyDescent="0.3">
      <c r="I79" s="19">
        <f t="shared" ref="I79:BT79" ca="1" si="256">I14</f>
        <v>25.076831050402571</v>
      </c>
      <c r="J79" s="19">
        <f t="shared" ca="1" si="256"/>
        <v>25.077237207822083</v>
      </c>
      <c r="K79" s="19">
        <f t="shared" ca="1" si="256"/>
        <v>25.081987896277951</v>
      </c>
      <c r="L79" s="19">
        <f t="shared" ca="1" si="256"/>
        <v>25.189411812441982</v>
      </c>
      <c r="M79" s="19">
        <f t="shared" ca="1" si="256"/>
        <v>27.847768406914014</v>
      </c>
      <c r="N79" s="19">
        <f t="shared" ca="1" si="256"/>
        <v>93.948305680181932</v>
      </c>
      <c r="O79" s="19">
        <f t="shared" ca="1" si="256"/>
        <v>99.824725779215996</v>
      </c>
      <c r="P79" s="19">
        <f t="shared" ca="1" si="256"/>
        <v>99.834044222077168</v>
      </c>
      <c r="Q79" s="19">
        <f t="shared" ca="1" si="256"/>
        <v>99.996931165676656</v>
      </c>
      <c r="R79" s="19">
        <f t="shared" ca="1" si="256"/>
        <v>99.997105561936678</v>
      </c>
      <c r="S79" s="19">
        <f t="shared" ca="1" si="256"/>
        <v>100.00014074078271</v>
      </c>
      <c r="T79" s="19">
        <f t="shared" ca="1" si="256"/>
        <v>100.00014354137953</v>
      </c>
      <c r="U79" s="19">
        <f t="shared" ca="1" si="256"/>
        <v>100.00019815839782</v>
      </c>
      <c r="V79" s="19">
        <f t="shared" ca="1" si="256"/>
        <v>100.00019789699398</v>
      </c>
      <c r="W79" s="19">
        <f t="shared" ca="1" si="256"/>
        <v>100.00019920036983</v>
      </c>
      <c r="X79" s="19">
        <f t="shared" ca="1" si="256"/>
        <v>100.00019888401448</v>
      </c>
      <c r="Y79" s="19">
        <f t="shared" ca="1" si="256"/>
        <v>100.000199220182</v>
      </c>
      <c r="Z79" s="19">
        <f t="shared" ca="1" si="256"/>
        <v>100.00019890280062</v>
      </c>
      <c r="AA79" s="19">
        <f t="shared" ca="1" si="256"/>
        <v>100.00019922057844</v>
      </c>
      <c r="AB79" s="19">
        <f t="shared" ca="1" si="256"/>
        <v>100.00019890317681</v>
      </c>
      <c r="AC79" s="19">
        <f t="shared" ca="1" si="256"/>
        <v>100.00019922058651</v>
      </c>
      <c r="AD79" s="19">
        <f t="shared" ca="1" si="256"/>
        <v>100.00019890318447</v>
      </c>
      <c r="AE79" s="19">
        <f t="shared" ca="1" si="256"/>
        <v>100.00019922058671</v>
      </c>
      <c r="AF79" s="19">
        <f t="shared" ca="1" si="256"/>
        <v>100.00019890318467</v>
      </c>
      <c r="AG79" s="19">
        <f t="shared" ca="1" si="256"/>
        <v>100.00019922058671</v>
      </c>
      <c r="AH79" s="19">
        <f t="shared" ca="1" si="256"/>
        <v>100.00019890318467</v>
      </c>
      <c r="AI79" s="19">
        <f t="shared" ca="1" si="256"/>
        <v>100.00019922058671</v>
      </c>
      <c r="AJ79" s="19">
        <f t="shared" ca="1" si="256"/>
        <v>100.00019890318467</v>
      </c>
      <c r="AK79" s="19">
        <f t="shared" ca="1" si="256"/>
        <v>100.00019922058758</v>
      </c>
      <c r="AL79" s="19">
        <f t="shared" ca="1" si="256"/>
        <v>100.00019890318555</v>
      </c>
      <c r="AM79" s="19">
        <f t="shared" ca="1" si="256"/>
        <v>100.00019922060746</v>
      </c>
      <c r="AN79" s="19">
        <f t="shared" ca="1" si="256"/>
        <v>100.00019890320608</v>
      </c>
      <c r="AO79" s="19">
        <f t="shared" ca="1" si="256"/>
        <v>100.00019922086815</v>
      </c>
      <c r="AP79" s="19">
        <f t="shared" ca="1" si="256"/>
        <v>100.00019890347336</v>
      </c>
      <c r="AQ79" s="19">
        <f t="shared" ca="1" si="256"/>
        <v>100.00019922260374</v>
      </c>
      <c r="AR79" s="19">
        <f t="shared" ca="1" si="256"/>
        <v>100.00019890523544</v>
      </c>
      <c r="AS79" s="19">
        <f t="shared" ca="1" si="256"/>
        <v>100.00019922760696</v>
      </c>
      <c r="AT79" s="19">
        <f t="shared" ca="1" si="256"/>
        <v>100.00019891026449</v>
      </c>
      <c r="AU79" s="19">
        <f t="shared" ca="1" si="256"/>
        <v>100.00019923407781</v>
      </c>
      <c r="AV79" s="19">
        <f t="shared" ca="1" si="256"/>
        <v>100.00019891672383</v>
      </c>
      <c r="AW79" s="19">
        <f t="shared" ca="1" si="256"/>
        <v>100.00019923995004</v>
      </c>
      <c r="AX79" s="19">
        <f t="shared" ca="1" si="256"/>
        <v>100.0001989225776</v>
      </c>
      <c r="AY79" s="19">
        <f t="shared" ca="1" si="256"/>
        <v>100.00019924437927</v>
      </c>
      <c r="AZ79" s="19">
        <f t="shared" ca="1" si="256"/>
        <v>100.00019892697398</v>
      </c>
      <c r="BA79" s="19">
        <f t="shared" ca="1" si="256"/>
        <v>100.0001992462285</v>
      </c>
      <c r="BB79" s="19">
        <f t="shared" ca="1" si="256"/>
        <v>100.00019892879486</v>
      </c>
      <c r="BC79" s="19">
        <f t="shared" ca="1" si="256"/>
        <v>100.00019924659603</v>
      </c>
      <c r="BD79" s="19">
        <f t="shared" ca="1" si="256"/>
        <v>100.00019892915371</v>
      </c>
      <c r="BE79" s="19">
        <f t="shared" ca="1" si="256"/>
        <v>100.00019924663367</v>
      </c>
      <c r="BF79" s="19">
        <f t="shared" ca="1" si="256"/>
        <v>100.00019892919019</v>
      </c>
      <c r="BG79" s="19">
        <f t="shared" ca="1" si="256"/>
        <v>100.00019924663594</v>
      </c>
      <c r="BH79" s="19">
        <f t="shared" ca="1" si="256"/>
        <v>100.00019892919236</v>
      </c>
      <c r="BI79" s="19">
        <f t="shared" ca="1" si="256"/>
        <v>100.00019924663668</v>
      </c>
      <c r="BJ79" s="19">
        <f t="shared" ca="1" si="256"/>
        <v>100.00019892919315</v>
      </c>
      <c r="BK79" s="19">
        <f t="shared" ca="1" si="256"/>
        <v>100.00019924667033</v>
      </c>
      <c r="BL79" s="19">
        <f t="shared" ca="1" si="256"/>
        <v>100.00019892922845</v>
      </c>
      <c r="BM79" s="19">
        <f t="shared" ca="1" si="256"/>
        <v>100.00019924762807</v>
      </c>
      <c r="BN79" s="19">
        <f t="shared" ca="1" si="256"/>
        <v>100.0001989302163</v>
      </c>
      <c r="BO79" s="19">
        <f t="shared" ca="1" si="256"/>
        <v>100.00019925328981</v>
      </c>
      <c r="BP79" s="19">
        <f t="shared" ca="1" si="256"/>
        <v>100.00019893590442</v>
      </c>
      <c r="BQ79" s="19">
        <f t="shared" ca="1" si="256"/>
        <v>100.0001992589788</v>
      </c>
      <c r="BR79" s="19">
        <f t="shared" ca="1" si="256"/>
        <v>100.00019894154744</v>
      </c>
      <c r="BS79" s="19">
        <f t="shared" ca="1" si="256"/>
        <v>100.00019925996277</v>
      </c>
      <c r="BT79" s="19">
        <f t="shared" ca="1" si="256"/>
        <v>100.00019894249921</v>
      </c>
      <c r="BU79" s="19">
        <f t="shared" ref="BU79:DN79" ca="1" si="257">BU14</f>
        <v>100.00019925999797</v>
      </c>
      <c r="BV79" s="19">
        <f t="shared" ca="1" si="257"/>
        <v>100.00019894253272</v>
      </c>
      <c r="BW79" s="19">
        <f t="shared" ca="1" si="257"/>
        <v>100.00019925999861</v>
      </c>
      <c r="BX79" s="19">
        <f t="shared" ca="1" si="257"/>
        <v>100.00019894253333</v>
      </c>
      <c r="BY79" s="19">
        <f t="shared" ca="1" si="257"/>
        <v>100.00019925999861</v>
      </c>
      <c r="BZ79" s="19">
        <f t="shared" ca="1" si="257"/>
        <v>100.00019894253333</v>
      </c>
      <c r="CA79" s="19">
        <f t="shared" ca="1" si="257"/>
        <v>100.00019925999861</v>
      </c>
      <c r="CB79" s="19">
        <f t="shared" ca="1" si="257"/>
        <v>100.00019894253333</v>
      </c>
      <c r="CC79" s="19">
        <f t="shared" ca="1" si="257"/>
        <v>100.00019925999861</v>
      </c>
      <c r="CD79" s="19">
        <f t="shared" ca="1" si="257"/>
        <v>100.00019894253333</v>
      </c>
      <c r="CE79" s="19">
        <f t="shared" ca="1" si="257"/>
        <v>100.00019925999861</v>
      </c>
      <c r="CF79" s="19">
        <f t="shared" ca="1" si="257"/>
        <v>100.00019894253333</v>
      </c>
      <c r="CG79" s="19">
        <f t="shared" ca="1" si="257"/>
        <v>100.00019925999861</v>
      </c>
      <c r="CH79" s="19">
        <f t="shared" ca="1" si="257"/>
        <v>100.00019894253333</v>
      </c>
      <c r="CI79" s="19">
        <f t="shared" ca="1" si="257"/>
        <v>100.00019925999861</v>
      </c>
      <c r="CJ79" s="19">
        <f t="shared" ca="1" si="257"/>
        <v>100.00019894253333</v>
      </c>
      <c r="CK79" s="19">
        <f t="shared" ca="1" si="257"/>
        <v>100.00019925999861</v>
      </c>
      <c r="CL79" s="19">
        <f t="shared" ca="1" si="257"/>
        <v>100.00019894253333</v>
      </c>
      <c r="CM79" s="19">
        <f t="shared" ca="1" si="257"/>
        <v>100.00019925999861</v>
      </c>
      <c r="CN79" s="19">
        <f t="shared" ca="1" si="257"/>
        <v>100.00019894253333</v>
      </c>
      <c r="CO79" s="19">
        <f t="shared" ca="1" si="257"/>
        <v>100.00019925999861</v>
      </c>
      <c r="CP79" s="19">
        <f t="shared" ca="1" si="257"/>
        <v>100.00019894253333</v>
      </c>
      <c r="CQ79" s="19">
        <f t="shared" ca="1" si="257"/>
        <v>100.00019925999861</v>
      </c>
      <c r="CR79" s="19">
        <f t="shared" ca="1" si="257"/>
        <v>100.00019894253333</v>
      </c>
      <c r="CS79" s="19">
        <f t="shared" ca="1" si="257"/>
        <v>100.00019925999854</v>
      </c>
      <c r="CT79" s="19">
        <f t="shared" ca="1" si="257"/>
        <v>100.00019894253329</v>
      </c>
      <c r="CU79" s="19">
        <f t="shared" ca="1" si="257"/>
        <v>100.00019925999503</v>
      </c>
      <c r="CV79" s="19">
        <f t="shared" ca="1" si="257"/>
        <v>100.00019894252954</v>
      </c>
      <c r="CW79" s="19">
        <f t="shared" ca="1" si="257"/>
        <v>100.00019925975408</v>
      </c>
      <c r="CX79" s="19">
        <f t="shared" ca="1" si="257"/>
        <v>100.00019894227465</v>
      </c>
      <c r="CY79" s="19">
        <f t="shared" ca="1" si="257"/>
        <v>100.00019924568001</v>
      </c>
      <c r="CZ79" s="19">
        <f t="shared" ca="1" si="257"/>
        <v>100.00019892740984</v>
      </c>
      <c r="DA79" s="19">
        <f t="shared" ca="1" si="257"/>
        <v>100.00019846186903</v>
      </c>
      <c r="DB79" s="19">
        <f t="shared" ca="1" si="257"/>
        <v>100.00019809961015</v>
      </c>
      <c r="DC79" s="19">
        <f t="shared" ca="1" si="257"/>
        <v>100.00015470071415</v>
      </c>
      <c r="DD79" s="19">
        <f t="shared" ca="1" si="257"/>
        <v>100.0001518706092</v>
      </c>
      <c r="DE79" s="19">
        <f t="shared" ca="1" si="257"/>
        <v>99.997728134902232</v>
      </c>
      <c r="DF79" s="19">
        <f t="shared" ca="1" si="257"/>
        <v>99.997588466969347</v>
      </c>
      <c r="DG79" s="19">
        <f t="shared" ca="1" si="257"/>
        <v>99.873433761297875</v>
      </c>
      <c r="DH79" s="19">
        <f t="shared" ca="1" si="257"/>
        <v>99.866379026478739</v>
      </c>
      <c r="DI79" s="19">
        <f t="shared" ca="1" si="257"/>
        <v>97.121706654816293</v>
      </c>
      <c r="DJ79" s="19">
        <f t="shared" ca="1" si="257"/>
        <v>27.906460214446223</v>
      </c>
      <c r="DK79" s="19">
        <f t="shared" ca="1" si="257"/>
        <v>25.12126679503773</v>
      </c>
      <c r="DL79" s="19">
        <f t="shared" ca="1" si="257"/>
        <v>25.009283174310891</v>
      </c>
      <c r="DM79" s="19">
        <f t="shared" ca="1" si="257"/>
        <v>25.004757321509064</v>
      </c>
      <c r="DN79" s="19">
        <f t="shared" ca="1" si="257"/>
        <v>25.004561553101315</v>
      </c>
    </row>
    <row r="80" spans="9:118" ht="30" customHeight="1" x14ac:dyDescent="0.3">
      <c r="I80" s="19">
        <f t="shared" ref="I80:BT80" ca="1" si="258">I15</f>
        <v>25.003103629262839</v>
      </c>
      <c r="J80" s="19">
        <f t="shared" ca="1" si="258"/>
        <v>25.003287505185867</v>
      </c>
      <c r="K80" s="19">
        <f t="shared" ca="1" si="258"/>
        <v>25.007644261081374</v>
      </c>
      <c r="L80" s="19">
        <f t="shared" ca="1" si="258"/>
        <v>25.115366553296948</v>
      </c>
      <c r="M80" s="19">
        <f t="shared" ca="1" si="258"/>
        <v>27.788681067740296</v>
      </c>
      <c r="N80" s="19">
        <f t="shared" ca="1" si="258"/>
        <v>94.139503543625622</v>
      </c>
      <c r="O80" s="19">
        <f t="shared" ca="1" si="258"/>
        <v>99.814833587220534</v>
      </c>
      <c r="P80" s="19">
        <f t="shared" ca="1" si="258"/>
        <v>99.842820066110136</v>
      </c>
      <c r="Q80" s="19">
        <f t="shared" ca="1" si="258"/>
        <v>99.996745472672117</v>
      </c>
      <c r="R80" s="19">
        <f t="shared" ca="1" si="258"/>
        <v>99.997269869607948</v>
      </c>
      <c r="S80" s="19">
        <f t="shared" ca="1" si="258"/>
        <v>100.0001371031002</v>
      </c>
      <c r="T80" s="19">
        <f t="shared" ca="1" si="258"/>
        <v>100.00014616328063</v>
      </c>
      <c r="U80" s="19">
        <f t="shared" ca="1" si="258"/>
        <v>100.00019776728503</v>
      </c>
      <c r="V80" s="19">
        <f t="shared" ca="1" si="258"/>
        <v>100.00019763300648</v>
      </c>
      <c r="W80" s="19">
        <f t="shared" ca="1" si="258"/>
        <v>100.00019886741933</v>
      </c>
      <c r="X80" s="19">
        <f t="shared" ca="1" si="258"/>
        <v>100.00019856820937</v>
      </c>
      <c r="Y80" s="19">
        <f t="shared" ca="1" si="258"/>
        <v>100.00019888831416</v>
      </c>
      <c r="Z80" s="19">
        <f t="shared" ca="1" si="258"/>
        <v>100.00019858602711</v>
      </c>
      <c r="AA80" s="19">
        <f t="shared" ca="1" si="258"/>
        <v>100.00019888873186</v>
      </c>
      <c r="AB80" s="19">
        <f t="shared" ca="1" si="258"/>
        <v>100.00019858638419</v>
      </c>
      <c r="AC80" s="19">
        <f t="shared" ca="1" si="258"/>
        <v>100.0001988887404</v>
      </c>
      <c r="AD80" s="19">
        <f t="shared" ca="1" si="258"/>
        <v>100.00019858639148</v>
      </c>
      <c r="AE80" s="19">
        <f t="shared" ca="1" si="258"/>
        <v>100.00019888874058</v>
      </c>
      <c r="AF80" s="19">
        <f t="shared" ca="1" si="258"/>
        <v>100.00019858639165</v>
      </c>
      <c r="AG80" s="19">
        <f t="shared" ca="1" si="258"/>
        <v>100.00019888874058</v>
      </c>
      <c r="AH80" s="19">
        <f t="shared" ca="1" si="258"/>
        <v>100.00019858639165</v>
      </c>
      <c r="AI80" s="19">
        <f t="shared" ca="1" si="258"/>
        <v>100.00019888874058</v>
      </c>
      <c r="AJ80" s="19">
        <f t="shared" ca="1" si="258"/>
        <v>100.00019858639165</v>
      </c>
      <c r="AK80" s="19">
        <f t="shared" ca="1" si="258"/>
        <v>100.00019888874142</v>
      </c>
      <c r="AL80" s="19">
        <f t="shared" ca="1" si="258"/>
        <v>100.00019858639259</v>
      </c>
      <c r="AM80" s="19">
        <f t="shared" ca="1" si="258"/>
        <v>100.00019888876061</v>
      </c>
      <c r="AN80" s="19">
        <f t="shared" ca="1" si="258"/>
        <v>100.00019858641379</v>
      </c>
      <c r="AO80" s="19">
        <f t="shared" ca="1" si="258"/>
        <v>100.00019888901426</v>
      </c>
      <c r="AP80" s="19">
        <f t="shared" ca="1" si="258"/>
        <v>100.00019858668776</v>
      </c>
      <c r="AQ80" s="19">
        <f t="shared" ca="1" si="258"/>
        <v>100.00019889071838</v>
      </c>
      <c r="AR80" s="19">
        <f t="shared" ca="1" si="258"/>
        <v>100.00019858847659</v>
      </c>
      <c r="AS80" s="19">
        <f t="shared" ca="1" si="258"/>
        <v>100.00019889567884</v>
      </c>
      <c r="AT80" s="19">
        <f t="shared" ca="1" si="258"/>
        <v>100.00019859353104</v>
      </c>
      <c r="AU80" s="19">
        <f t="shared" ca="1" si="258"/>
        <v>100.00019890213945</v>
      </c>
      <c r="AV80" s="19">
        <f t="shared" ca="1" si="258"/>
        <v>100.00019859997859</v>
      </c>
      <c r="AW80" s="19">
        <f t="shared" ca="1" si="258"/>
        <v>100.0001989080108</v>
      </c>
      <c r="AX80" s="19">
        <f t="shared" ca="1" si="258"/>
        <v>100.00019860581385</v>
      </c>
      <c r="AY80" s="19">
        <f t="shared" ca="1" si="258"/>
        <v>100.000198912458</v>
      </c>
      <c r="AZ80" s="19">
        <f t="shared" ca="1" si="258"/>
        <v>100.00019861017729</v>
      </c>
      <c r="BA80" s="19">
        <f t="shared" ca="1" si="258"/>
        <v>100.00019891432999</v>
      </c>
      <c r="BB80" s="19">
        <f t="shared" ca="1" si="258"/>
        <v>100.00019861197009</v>
      </c>
      <c r="BC80" s="19">
        <f t="shared" ca="1" si="258"/>
        <v>100.00019891470531</v>
      </c>
      <c r="BD80" s="19">
        <f t="shared" ca="1" si="258"/>
        <v>100.00019861232046</v>
      </c>
      <c r="BE80" s="19">
        <f t="shared" ca="1" si="258"/>
        <v>100.00019891474408</v>
      </c>
      <c r="BF80" s="19">
        <f t="shared" ca="1" si="258"/>
        <v>100.00019861235583</v>
      </c>
      <c r="BG80" s="19">
        <f t="shared" ca="1" si="258"/>
        <v>100.00019891474643</v>
      </c>
      <c r="BH80" s="19">
        <f t="shared" ca="1" si="258"/>
        <v>100.00019861235789</v>
      </c>
      <c r="BI80" s="19">
        <f t="shared" ca="1" si="258"/>
        <v>100.00019891474714</v>
      </c>
      <c r="BJ80" s="19">
        <f t="shared" ca="1" si="258"/>
        <v>100.00019861235873</v>
      </c>
      <c r="BK80" s="19">
        <f t="shared" ca="1" si="258"/>
        <v>100.00019891477918</v>
      </c>
      <c r="BL80" s="19">
        <f t="shared" ca="1" si="258"/>
        <v>100.00019861239576</v>
      </c>
      <c r="BM80" s="19">
        <f t="shared" ca="1" si="258"/>
        <v>100.00019891570545</v>
      </c>
      <c r="BN80" s="19">
        <f t="shared" ca="1" si="258"/>
        <v>100.0001986134145</v>
      </c>
      <c r="BO80" s="19">
        <f t="shared" ca="1" si="258"/>
        <v>100.00019892131972</v>
      </c>
      <c r="BP80" s="19">
        <f t="shared" ca="1" si="258"/>
        <v>100.00019861912763</v>
      </c>
      <c r="BQ80" s="19">
        <f t="shared" ca="1" si="258"/>
        <v>100.00019892703364</v>
      </c>
      <c r="BR80" s="19">
        <f t="shared" ca="1" si="258"/>
        <v>100.0001986247235</v>
      </c>
      <c r="BS80" s="19">
        <f t="shared" ca="1" si="258"/>
        <v>100.00019892804831</v>
      </c>
      <c r="BT80" s="19">
        <f t="shared" ca="1" si="258"/>
        <v>100.00019862564406</v>
      </c>
      <c r="BU80" s="19">
        <f t="shared" ref="BU80:DN80" ca="1" si="259">BU15</f>
        <v>100.00019892808524</v>
      </c>
      <c r="BV80" s="19">
        <f t="shared" ca="1" si="259"/>
        <v>100.00019862567596</v>
      </c>
      <c r="BW80" s="19">
        <f t="shared" ca="1" si="259"/>
        <v>100.00019892808588</v>
      </c>
      <c r="BX80" s="19">
        <f t="shared" ca="1" si="259"/>
        <v>100.00019862567655</v>
      </c>
      <c r="BY80" s="19">
        <f t="shared" ca="1" si="259"/>
        <v>100.00019892808588</v>
      </c>
      <c r="BZ80" s="19">
        <f t="shared" ca="1" si="259"/>
        <v>100.00019862567655</v>
      </c>
      <c r="CA80" s="19">
        <f t="shared" ca="1" si="259"/>
        <v>100.00019892808588</v>
      </c>
      <c r="CB80" s="19">
        <f t="shared" ca="1" si="259"/>
        <v>100.00019862567655</v>
      </c>
      <c r="CC80" s="19">
        <f t="shared" ca="1" si="259"/>
        <v>100.00019892808588</v>
      </c>
      <c r="CD80" s="19">
        <f t="shared" ca="1" si="259"/>
        <v>100.00019862567655</v>
      </c>
      <c r="CE80" s="19">
        <f t="shared" ca="1" si="259"/>
        <v>100.00019892808588</v>
      </c>
      <c r="CF80" s="19">
        <f t="shared" ca="1" si="259"/>
        <v>100.00019862567655</v>
      </c>
      <c r="CG80" s="19">
        <f t="shared" ca="1" si="259"/>
        <v>100.00019892808588</v>
      </c>
      <c r="CH80" s="19">
        <f t="shared" ca="1" si="259"/>
        <v>100.00019862567655</v>
      </c>
      <c r="CI80" s="19">
        <f t="shared" ca="1" si="259"/>
        <v>100.00019892808588</v>
      </c>
      <c r="CJ80" s="19">
        <f t="shared" ca="1" si="259"/>
        <v>100.00019862567655</v>
      </c>
      <c r="CK80" s="19">
        <f t="shared" ca="1" si="259"/>
        <v>100.00019892808588</v>
      </c>
      <c r="CL80" s="19">
        <f t="shared" ca="1" si="259"/>
        <v>100.00019862567655</v>
      </c>
      <c r="CM80" s="19">
        <f t="shared" ca="1" si="259"/>
        <v>100.00019892808588</v>
      </c>
      <c r="CN80" s="19">
        <f t="shared" ca="1" si="259"/>
        <v>100.00019862567655</v>
      </c>
      <c r="CO80" s="19">
        <f t="shared" ca="1" si="259"/>
        <v>100.00019892808588</v>
      </c>
      <c r="CP80" s="19">
        <f t="shared" ca="1" si="259"/>
        <v>100.00019862567655</v>
      </c>
      <c r="CQ80" s="19">
        <f t="shared" ca="1" si="259"/>
        <v>100.00019892808588</v>
      </c>
      <c r="CR80" s="19">
        <f t="shared" ca="1" si="259"/>
        <v>100.00019862567655</v>
      </c>
      <c r="CS80" s="19">
        <f t="shared" ca="1" si="259"/>
        <v>100.00019892808584</v>
      </c>
      <c r="CT80" s="19">
        <f t="shared" ca="1" si="259"/>
        <v>100.0001986256765</v>
      </c>
      <c r="CU80" s="19">
        <f t="shared" ca="1" si="259"/>
        <v>100.00019892808254</v>
      </c>
      <c r="CV80" s="19">
        <f t="shared" ca="1" si="259"/>
        <v>100.00019862567251</v>
      </c>
      <c r="CW80" s="19">
        <f t="shared" ca="1" si="259"/>
        <v>100.00019892785471</v>
      </c>
      <c r="CX80" s="19">
        <f t="shared" ca="1" si="259"/>
        <v>100.0001986254028</v>
      </c>
      <c r="CY80" s="19">
        <f t="shared" ca="1" si="259"/>
        <v>100.00019891452691</v>
      </c>
      <c r="CZ80" s="19">
        <f t="shared" ca="1" si="259"/>
        <v>100.00019860969961</v>
      </c>
      <c r="DA80" s="19">
        <f t="shared" ca="1" si="259"/>
        <v>100.00019817222046</v>
      </c>
      <c r="DB80" s="19">
        <f t="shared" ca="1" si="259"/>
        <v>100.00019773524896</v>
      </c>
      <c r="DC80" s="19">
        <f t="shared" ca="1" si="259"/>
        <v>100.00015673757153</v>
      </c>
      <c r="DD80" s="19">
        <f t="shared" ca="1" si="259"/>
        <v>100.00014888827772</v>
      </c>
      <c r="DE80" s="19">
        <f t="shared" ca="1" si="259"/>
        <v>99.997859104005784</v>
      </c>
      <c r="DF80" s="19">
        <f t="shared" ca="1" si="259"/>
        <v>99.997440285895067</v>
      </c>
      <c r="DG80" s="19">
        <f t="shared" ca="1" si="259"/>
        <v>99.880074035289766</v>
      </c>
      <c r="DH80" s="19">
        <f t="shared" ca="1" si="259"/>
        <v>99.858887389076386</v>
      </c>
      <c r="DI80" s="19">
        <f t="shared" ca="1" si="259"/>
        <v>97.129675068566073</v>
      </c>
      <c r="DJ80" s="19">
        <f t="shared" ca="1" si="259"/>
        <v>27.906497653173929</v>
      </c>
      <c r="DK80" s="19">
        <f t="shared" ca="1" si="259"/>
        <v>25.117279921334294</v>
      </c>
      <c r="DL80" s="19">
        <f t="shared" ca="1" si="259"/>
        <v>25.004902397520318</v>
      </c>
      <c r="DM80" s="19">
        <f t="shared" ca="1" si="259"/>
        <v>25.000374157646849</v>
      </c>
      <c r="DN80" s="19">
        <f t="shared" ca="1" si="259"/>
        <v>25.000191478161256</v>
      </c>
    </row>
    <row r="81" spans="9:118" ht="30" customHeight="1" x14ac:dyDescent="0.3">
      <c r="I81" s="19">
        <f t="shared" ref="I81:BT81" ca="1" si="260">I16</f>
        <v>25.000132428953403</v>
      </c>
      <c r="J81" s="19">
        <f t="shared" ca="1" si="260"/>
        <v>25.000307897281413</v>
      </c>
      <c r="K81" s="19">
        <f t="shared" ca="1" si="260"/>
        <v>25.004661048969464</v>
      </c>
      <c r="L81" s="19">
        <f t="shared" ca="1" si="260"/>
        <v>25.112678675080883</v>
      </c>
      <c r="M81" s="19">
        <f t="shared" ca="1" si="260"/>
        <v>27.793362712050019</v>
      </c>
      <c r="N81" s="19">
        <f t="shared" ca="1" si="260"/>
        <v>94.320228751921363</v>
      </c>
      <c r="O81" s="19">
        <f t="shared" ca="1" si="260"/>
        <v>99.805142812623657</v>
      </c>
      <c r="P81" s="19">
        <f t="shared" ca="1" si="260"/>
        <v>99.851063980954308</v>
      </c>
      <c r="Q81" s="19">
        <f t="shared" ca="1" si="260"/>
        <v>99.996570430358332</v>
      </c>
      <c r="R81" s="19">
        <f t="shared" ca="1" si="260"/>
        <v>99.99742429127275</v>
      </c>
      <c r="S81" s="19">
        <f t="shared" ca="1" si="260"/>
        <v>100.00013367418971</v>
      </c>
      <c r="T81" s="19">
        <f t="shared" ca="1" si="260"/>
        <v>100.00014860986703</v>
      </c>
      <c r="U81" s="19">
        <f t="shared" ca="1" si="260"/>
        <v>100.00019738057199</v>
      </c>
      <c r="V81" s="19">
        <f t="shared" ca="1" si="260"/>
        <v>100.00019736631515</v>
      </c>
      <c r="W81" s="19">
        <f t="shared" ca="1" si="260"/>
        <v>100.00019853518619</v>
      </c>
      <c r="X81" s="19">
        <f t="shared" ca="1" si="260"/>
        <v>100.00019825277543</v>
      </c>
      <c r="Y81" s="19">
        <f t="shared" ca="1" si="260"/>
        <v>100.00019855709731</v>
      </c>
      <c r="Z81" s="19">
        <f t="shared" ca="1" si="260"/>
        <v>100.00019826968143</v>
      </c>
      <c r="AA81" s="19">
        <f t="shared" ca="1" si="260"/>
        <v>100.00019855753506</v>
      </c>
      <c r="AB81" s="19">
        <f t="shared" ca="1" si="260"/>
        <v>100.00019827002049</v>
      </c>
      <c r="AC81" s="19">
        <f t="shared" ca="1" si="260"/>
        <v>100.00019855754401</v>
      </c>
      <c r="AD81" s="19">
        <f t="shared" ca="1" si="260"/>
        <v>100.00019827002741</v>
      </c>
      <c r="AE81" s="19">
        <f t="shared" ca="1" si="260"/>
        <v>100.00019855754419</v>
      </c>
      <c r="AF81" s="19">
        <f t="shared" ca="1" si="260"/>
        <v>100.00019827002758</v>
      </c>
      <c r="AG81" s="19">
        <f t="shared" ca="1" si="260"/>
        <v>100.00019855754419</v>
      </c>
      <c r="AH81" s="19">
        <f t="shared" ca="1" si="260"/>
        <v>100.00019827002758</v>
      </c>
      <c r="AI81" s="19">
        <f t="shared" ca="1" si="260"/>
        <v>100.00019855754419</v>
      </c>
      <c r="AJ81" s="19">
        <f t="shared" ca="1" si="260"/>
        <v>100.00019827002758</v>
      </c>
      <c r="AK81" s="19">
        <f t="shared" ca="1" si="260"/>
        <v>100.00019855754502</v>
      </c>
      <c r="AL81" s="19">
        <f t="shared" ca="1" si="260"/>
        <v>100.00019827002853</v>
      </c>
      <c r="AM81" s="19">
        <f t="shared" ca="1" si="260"/>
        <v>100.00019855756355</v>
      </c>
      <c r="AN81" s="19">
        <f t="shared" ca="1" si="260"/>
        <v>100.00019827005043</v>
      </c>
      <c r="AO81" s="19">
        <f t="shared" ca="1" si="260"/>
        <v>100.00019855781032</v>
      </c>
      <c r="AP81" s="19">
        <f t="shared" ca="1" si="260"/>
        <v>100.00019827033108</v>
      </c>
      <c r="AQ81" s="19">
        <f t="shared" ca="1" si="260"/>
        <v>100.00019855948365</v>
      </c>
      <c r="AR81" s="19">
        <f t="shared" ca="1" si="260"/>
        <v>100.00019827214645</v>
      </c>
      <c r="AS81" s="19">
        <f t="shared" ca="1" si="260"/>
        <v>100.00019856440157</v>
      </c>
      <c r="AT81" s="19">
        <f t="shared" ca="1" si="260"/>
        <v>100.00019827722566</v>
      </c>
      <c r="AU81" s="19">
        <f t="shared" ca="1" si="260"/>
        <v>100.00019857085182</v>
      </c>
      <c r="AV81" s="19">
        <f t="shared" ca="1" si="260"/>
        <v>100.00019828366123</v>
      </c>
      <c r="AW81" s="19">
        <f t="shared" ca="1" si="260"/>
        <v>100.00019857672217</v>
      </c>
      <c r="AX81" s="19">
        <f t="shared" ca="1" si="260"/>
        <v>100.00019828947811</v>
      </c>
      <c r="AY81" s="19">
        <f t="shared" ca="1" si="260"/>
        <v>100.00019858118684</v>
      </c>
      <c r="AZ81" s="19">
        <f t="shared" ca="1" si="260"/>
        <v>100.00019829380881</v>
      </c>
      <c r="BA81" s="19">
        <f t="shared" ca="1" si="260"/>
        <v>100.00019858308134</v>
      </c>
      <c r="BB81" s="19">
        <f t="shared" ca="1" si="260"/>
        <v>100.00019829557404</v>
      </c>
      <c r="BC81" s="19">
        <f t="shared" ca="1" si="260"/>
        <v>100.00019858346441</v>
      </c>
      <c r="BD81" s="19">
        <f t="shared" ca="1" si="260"/>
        <v>100.00019829591618</v>
      </c>
      <c r="BE81" s="19">
        <f t="shared" ca="1" si="260"/>
        <v>100.0001985835043</v>
      </c>
      <c r="BF81" s="19">
        <f t="shared" ca="1" si="260"/>
        <v>100.00019829595047</v>
      </c>
      <c r="BG81" s="19">
        <f t="shared" ca="1" si="260"/>
        <v>100.00019858350674</v>
      </c>
      <c r="BH81" s="19">
        <f t="shared" ca="1" si="260"/>
        <v>100.00019829595246</v>
      </c>
      <c r="BI81" s="19">
        <f t="shared" ca="1" si="260"/>
        <v>100.00019858350744</v>
      </c>
      <c r="BJ81" s="19">
        <f t="shared" ca="1" si="260"/>
        <v>100.00019829595331</v>
      </c>
      <c r="BK81" s="19">
        <f t="shared" ca="1" si="260"/>
        <v>100.00019858353792</v>
      </c>
      <c r="BL81" s="19">
        <f t="shared" ca="1" si="260"/>
        <v>100.00019829599202</v>
      </c>
      <c r="BM81" s="19">
        <f t="shared" ca="1" si="260"/>
        <v>100.0001985844338</v>
      </c>
      <c r="BN81" s="19">
        <f t="shared" ca="1" si="260"/>
        <v>100.00019829704178</v>
      </c>
      <c r="BO81" s="19">
        <f t="shared" ca="1" si="260"/>
        <v>100.00019859000014</v>
      </c>
      <c r="BP81" s="19">
        <f t="shared" ca="1" si="260"/>
        <v>100.00019830277859</v>
      </c>
      <c r="BQ81" s="19">
        <f t="shared" ca="1" si="260"/>
        <v>100.00019859573759</v>
      </c>
      <c r="BR81" s="19">
        <f t="shared" ca="1" si="260"/>
        <v>100.0001983083268</v>
      </c>
      <c r="BS81" s="19">
        <f t="shared" ca="1" si="260"/>
        <v>100.00019859678308</v>
      </c>
      <c r="BT81" s="19">
        <f t="shared" ca="1" si="260"/>
        <v>100.00019830921718</v>
      </c>
      <c r="BU81" s="19">
        <f t="shared" ref="BU81:DN81" ca="1" si="261">BU16</f>
        <v>100.00019859682169</v>
      </c>
      <c r="BV81" s="19">
        <f t="shared" ca="1" si="261"/>
        <v>100.00019830924757</v>
      </c>
      <c r="BW81" s="19">
        <f t="shared" ca="1" si="261"/>
        <v>100.00019859682239</v>
      </c>
      <c r="BX81" s="19">
        <f t="shared" ca="1" si="261"/>
        <v>100.00019830924812</v>
      </c>
      <c r="BY81" s="19">
        <f t="shared" ca="1" si="261"/>
        <v>100.00019859682239</v>
      </c>
      <c r="BZ81" s="19">
        <f t="shared" ca="1" si="261"/>
        <v>100.00019830924812</v>
      </c>
      <c r="CA81" s="19">
        <f t="shared" ca="1" si="261"/>
        <v>100.00019859682239</v>
      </c>
      <c r="CB81" s="19">
        <f t="shared" ca="1" si="261"/>
        <v>100.00019830924812</v>
      </c>
      <c r="CC81" s="19">
        <f t="shared" ca="1" si="261"/>
        <v>100.00019859682239</v>
      </c>
      <c r="CD81" s="19">
        <f t="shared" ca="1" si="261"/>
        <v>100.00019830924812</v>
      </c>
      <c r="CE81" s="19">
        <f t="shared" ca="1" si="261"/>
        <v>100.00019859682239</v>
      </c>
      <c r="CF81" s="19">
        <f t="shared" ca="1" si="261"/>
        <v>100.00019830924812</v>
      </c>
      <c r="CG81" s="19">
        <f t="shared" ca="1" si="261"/>
        <v>100.00019859682239</v>
      </c>
      <c r="CH81" s="19">
        <f t="shared" ca="1" si="261"/>
        <v>100.00019830924812</v>
      </c>
      <c r="CI81" s="19">
        <f t="shared" ca="1" si="261"/>
        <v>100.00019859682239</v>
      </c>
      <c r="CJ81" s="19">
        <f t="shared" ca="1" si="261"/>
        <v>100.00019830924812</v>
      </c>
      <c r="CK81" s="19">
        <f t="shared" ca="1" si="261"/>
        <v>100.00019859682239</v>
      </c>
      <c r="CL81" s="19">
        <f t="shared" ca="1" si="261"/>
        <v>100.00019830924812</v>
      </c>
      <c r="CM81" s="19">
        <f t="shared" ca="1" si="261"/>
        <v>100.00019859682239</v>
      </c>
      <c r="CN81" s="19">
        <f t="shared" ca="1" si="261"/>
        <v>100.00019830924812</v>
      </c>
      <c r="CO81" s="19">
        <f t="shared" ca="1" si="261"/>
        <v>100.00019859682239</v>
      </c>
      <c r="CP81" s="19">
        <f t="shared" ca="1" si="261"/>
        <v>100.00019830924812</v>
      </c>
      <c r="CQ81" s="19">
        <f t="shared" ca="1" si="261"/>
        <v>100.00019859682239</v>
      </c>
      <c r="CR81" s="19">
        <f t="shared" ca="1" si="261"/>
        <v>100.00019830924812</v>
      </c>
      <c r="CS81" s="19">
        <f t="shared" ca="1" si="261"/>
        <v>100.00019859682233</v>
      </c>
      <c r="CT81" s="19">
        <f t="shared" ca="1" si="261"/>
        <v>100.00019830924809</v>
      </c>
      <c r="CU81" s="19">
        <f t="shared" ca="1" si="261"/>
        <v>100.00019859681923</v>
      </c>
      <c r="CV81" s="19">
        <f t="shared" ca="1" si="261"/>
        <v>100.00019830924387</v>
      </c>
      <c r="CW81" s="19">
        <f t="shared" ca="1" si="261"/>
        <v>100.0001985966037</v>
      </c>
      <c r="CX81" s="19">
        <f t="shared" ca="1" si="261"/>
        <v>100.00019830896034</v>
      </c>
      <c r="CY81" s="19">
        <f t="shared" ca="1" si="261"/>
        <v>100.00019858397781</v>
      </c>
      <c r="CZ81" s="19">
        <f t="shared" ca="1" si="261"/>
        <v>100.00019829247178</v>
      </c>
      <c r="DA81" s="19">
        <f t="shared" ca="1" si="261"/>
        <v>100.00019788070171</v>
      </c>
      <c r="DB81" s="19">
        <f t="shared" ca="1" si="261"/>
        <v>100.00019737433277</v>
      </c>
      <c r="DC81" s="19">
        <f t="shared" ca="1" si="261"/>
        <v>100.00015863325339</v>
      </c>
      <c r="DD81" s="19">
        <f t="shared" ca="1" si="261"/>
        <v>100.0001460709415</v>
      </c>
      <c r="DE81" s="19">
        <f t="shared" ca="1" si="261"/>
        <v>99.997982175420958</v>
      </c>
      <c r="DF81" s="19">
        <f t="shared" ca="1" si="261"/>
        <v>99.997299815788509</v>
      </c>
      <c r="DG81" s="19">
        <f t="shared" ca="1" si="261"/>
        <v>99.886308382076678</v>
      </c>
      <c r="DH81" s="19">
        <f t="shared" ca="1" si="261"/>
        <v>99.851321249023613</v>
      </c>
      <c r="DI81" s="19">
        <f t="shared" ca="1" si="261"/>
        <v>97.137769294802396</v>
      </c>
      <c r="DJ81" s="19">
        <f t="shared" ca="1" si="261"/>
        <v>27.906807445396218</v>
      </c>
      <c r="DK81" s="19">
        <f t="shared" ca="1" si="261"/>
        <v>25.11713675397144</v>
      </c>
      <c r="DL81" s="19">
        <f t="shared" ca="1" si="261"/>
        <v>25.004727136764483</v>
      </c>
      <c r="DM81" s="19">
        <f t="shared" ca="1" si="261"/>
        <v>25.000197607748039</v>
      </c>
      <c r="DN81" s="19">
        <f t="shared" ca="1" si="261"/>
        <v>25.000015367404579</v>
      </c>
    </row>
    <row r="82" spans="9:118" ht="30" customHeight="1" x14ac:dyDescent="0.3">
      <c r="I82" s="19">
        <f t="shared" ref="I82:BT82" ca="1" si="262">I17</f>
        <v>25.000012707783359</v>
      </c>
      <c r="J82" s="19">
        <f t="shared" ca="1" si="262"/>
        <v>25.000188257844446</v>
      </c>
      <c r="K82" s="19">
        <f t="shared" ca="1" si="262"/>
        <v>25.004551617336539</v>
      </c>
      <c r="L82" s="19">
        <f t="shared" ca="1" si="262"/>
        <v>25.112836780220544</v>
      </c>
      <c r="M82" s="19">
        <f t="shared" ca="1" si="262"/>
        <v>27.800148481018979</v>
      </c>
      <c r="N82" s="19">
        <f t="shared" ca="1" si="262"/>
        <v>94.491123936385293</v>
      </c>
      <c r="O82" s="19">
        <f t="shared" ca="1" si="262"/>
        <v>99.795592044414832</v>
      </c>
      <c r="P82" s="19">
        <f t="shared" ca="1" si="262"/>
        <v>99.858806655285861</v>
      </c>
      <c r="Q82" s="19">
        <f t="shared" ca="1" si="262"/>
        <v>99.996404218623567</v>
      </c>
      <c r="R82" s="19">
        <f t="shared" ca="1" si="262"/>
        <v>99.997569401631779</v>
      </c>
      <c r="S82" s="19">
        <f t="shared" ca="1" si="262"/>
        <v>100.00013042058882</v>
      </c>
      <c r="T82" s="19">
        <f t="shared" ca="1" si="262"/>
        <v>100.00015089136201</v>
      </c>
      <c r="U82" s="19">
        <f t="shared" ca="1" si="262"/>
        <v>100.00019699765762</v>
      </c>
      <c r="V82" s="19">
        <f t="shared" ca="1" si="262"/>
        <v>100.00019709710467</v>
      </c>
      <c r="W82" s="19">
        <f t="shared" ca="1" si="262"/>
        <v>100.00019820365395</v>
      </c>
      <c r="X82" s="19">
        <f t="shared" ca="1" si="262"/>
        <v>100.00019793771939</v>
      </c>
      <c r="Y82" s="19">
        <f t="shared" ca="1" si="262"/>
        <v>100.00019822652557</v>
      </c>
      <c r="Z82" s="19">
        <f t="shared" ca="1" si="262"/>
        <v>100.00019795376706</v>
      </c>
      <c r="AA82" s="19">
        <f t="shared" ca="1" si="262"/>
        <v>100.00019822698233</v>
      </c>
      <c r="AB82" s="19">
        <f t="shared" ca="1" si="262"/>
        <v>100.00019795408915</v>
      </c>
      <c r="AC82" s="19">
        <f t="shared" ca="1" si="262"/>
        <v>100.00019822699166</v>
      </c>
      <c r="AD82" s="19">
        <f t="shared" ca="1" si="262"/>
        <v>100.00019795409571</v>
      </c>
      <c r="AE82" s="19">
        <f t="shared" ca="1" si="262"/>
        <v>100.00019822699188</v>
      </c>
      <c r="AF82" s="19">
        <f t="shared" ca="1" si="262"/>
        <v>100.00019795409588</v>
      </c>
      <c r="AG82" s="19">
        <f t="shared" ca="1" si="262"/>
        <v>100.00019822699188</v>
      </c>
      <c r="AH82" s="19">
        <f t="shared" ca="1" si="262"/>
        <v>100.00019795409588</v>
      </c>
      <c r="AI82" s="19">
        <f t="shared" ca="1" si="262"/>
        <v>100.00019822699188</v>
      </c>
      <c r="AJ82" s="19">
        <f t="shared" ca="1" si="262"/>
        <v>100.00019795409588</v>
      </c>
      <c r="AK82" s="19">
        <f t="shared" ca="1" si="262"/>
        <v>100.00019822699264</v>
      </c>
      <c r="AL82" s="19">
        <f t="shared" ca="1" si="262"/>
        <v>100.00019795409689</v>
      </c>
      <c r="AM82" s="19">
        <f t="shared" ca="1" si="262"/>
        <v>100.00019822701056</v>
      </c>
      <c r="AN82" s="19">
        <f t="shared" ca="1" si="262"/>
        <v>100.00019795411946</v>
      </c>
      <c r="AO82" s="19">
        <f t="shared" ca="1" si="262"/>
        <v>100.00019822725066</v>
      </c>
      <c r="AP82" s="19">
        <f t="shared" ca="1" si="262"/>
        <v>100.00019795440677</v>
      </c>
      <c r="AQ82" s="19">
        <f t="shared" ca="1" si="262"/>
        <v>100.00019822889382</v>
      </c>
      <c r="AR82" s="19">
        <f t="shared" ca="1" si="262"/>
        <v>100.00019795624848</v>
      </c>
      <c r="AS82" s="19">
        <f t="shared" ca="1" si="262"/>
        <v>100.00019823376944</v>
      </c>
      <c r="AT82" s="19">
        <f t="shared" ca="1" si="262"/>
        <v>100.00019796135183</v>
      </c>
      <c r="AU82" s="19">
        <f t="shared" ca="1" si="262"/>
        <v>100.00019824020926</v>
      </c>
      <c r="AV82" s="19">
        <f t="shared" ca="1" si="262"/>
        <v>100.00019796777522</v>
      </c>
      <c r="AW82" s="19">
        <f t="shared" ca="1" si="262"/>
        <v>100.00019824607841</v>
      </c>
      <c r="AX82" s="19">
        <f t="shared" ca="1" si="262"/>
        <v>100.00019797357383</v>
      </c>
      <c r="AY82" s="19">
        <f t="shared" ca="1" si="262"/>
        <v>100.00019825056008</v>
      </c>
      <c r="AZ82" s="19">
        <f t="shared" ca="1" si="262"/>
        <v>100.00019797787202</v>
      </c>
      <c r="BA82" s="19">
        <f t="shared" ca="1" si="262"/>
        <v>100.00019825247685</v>
      </c>
      <c r="BB82" s="19">
        <f t="shared" ca="1" si="262"/>
        <v>100.00019797961018</v>
      </c>
      <c r="BC82" s="19">
        <f t="shared" ca="1" si="262"/>
        <v>100.00019825286766</v>
      </c>
      <c r="BD82" s="19">
        <f t="shared" ca="1" si="262"/>
        <v>100.00019797994429</v>
      </c>
      <c r="BE82" s="19">
        <f t="shared" ca="1" si="262"/>
        <v>100.00019825290866</v>
      </c>
      <c r="BF82" s="19">
        <f t="shared" ca="1" si="262"/>
        <v>100.00019797997754</v>
      </c>
      <c r="BG82" s="19">
        <f t="shared" ca="1" si="262"/>
        <v>100.0001982529112</v>
      </c>
      <c r="BH82" s="19">
        <f t="shared" ca="1" si="262"/>
        <v>100.00019797997948</v>
      </c>
      <c r="BI82" s="19">
        <f t="shared" ca="1" si="262"/>
        <v>100.00019825291187</v>
      </c>
      <c r="BJ82" s="19">
        <f t="shared" ca="1" si="262"/>
        <v>100.00019797998034</v>
      </c>
      <c r="BK82" s="19">
        <f t="shared" ca="1" si="262"/>
        <v>100.0001982529409</v>
      </c>
      <c r="BL82" s="19">
        <f t="shared" ca="1" si="262"/>
        <v>100.00019798002072</v>
      </c>
      <c r="BM82" s="19">
        <f t="shared" ca="1" si="262"/>
        <v>100.00019825380741</v>
      </c>
      <c r="BN82" s="19">
        <f t="shared" ca="1" si="262"/>
        <v>100.00019798110164</v>
      </c>
      <c r="BO82" s="19">
        <f t="shared" ca="1" si="262"/>
        <v>100.00019825932529</v>
      </c>
      <c r="BP82" s="19">
        <f t="shared" ca="1" si="262"/>
        <v>100.00019798686077</v>
      </c>
      <c r="BQ82" s="19">
        <f t="shared" ca="1" si="262"/>
        <v>100.00019826508493</v>
      </c>
      <c r="BR82" s="19">
        <f t="shared" ca="1" si="262"/>
        <v>100.00019799236082</v>
      </c>
      <c r="BS82" s="19">
        <f t="shared" ca="1" si="262"/>
        <v>100.00019826616143</v>
      </c>
      <c r="BT82" s="19">
        <f t="shared" ca="1" si="262"/>
        <v>100.00019799322207</v>
      </c>
      <c r="BU82" s="19">
        <f t="shared" ref="BU82:DN82" ca="1" si="263">BU17</f>
        <v>100.00019826620166</v>
      </c>
      <c r="BV82" s="19">
        <f t="shared" ca="1" si="263"/>
        <v>100.00019799325101</v>
      </c>
      <c r="BW82" s="19">
        <f t="shared" ca="1" si="263"/>
        <v>100.0001982662024</v>
      </c>
      <c r="BX82" s="19">
        <f t="shared" ca="1" si="263"/>
        <v>100.00019799325155</v>
      </c>
      <c r="BY82" s="19">
        <f t="shared" ca="1" si="263"/>
        <v>100.0001982662024</v>
      </c>
      <c r="BZ82" s="19">
        <f t="shared" ca="1" si="263"/>
        <v>100.00019799325155</v>
      </c>
      <c r="CA82" s="19">
        <f t="shared" ca="1" si="263"/>
        <v>100.0001982662024</v>
      </c>
      <c r="CB82" s="19">
        <f t="shared" ca="1" si="263"/>
        <v>100.00019799325155</v>
      </c>
      <c r="CC82" s="19">
        <f t="shared" ca="1" si="263"/>
        <v>100.0001982662024</v>
      </c>
      <c r="CD82" s="19">
        <f t="shared" ca="1" si="263"/>
        <v>100.00019799325155</v>
      </c>
      <c r="CE82" s="19">
        <f t="shared" ca="1" si="263"/>
        <v>100.0001982662024</v>
      </c>
      <c r="CF82" s="19">
        <f t="shared" ca="1" si="263"/>
        <v>100.00019799325155</v>
      </c>
      <c r="CG82" s="19">
        <f t="shared" ca="1" si="263"/>
        <v>100.0001982662024</v>
      </c>
      <c r="CH82" s="19">
        <f t="shared" ca="1" si="263"/>
        <v>100.00019799325155</v>
      </c>
      <c r="CI82" s="19">
        <f t="shared" ca="1" si="263"/>
        <v>100.0001982662024</v>
      </c>
      <c r="CJ82" s="19">
        <f t="shared" ca="1" si="263"/>
        <v>100.00019799325155</v>
      </c>
      <c r="CK82" s="19">
        <f t="shared" ca="1" si="263"/>
        <v>100.0001982662024</v>
      </c>
      <c r="CL82" s="19">
        <f t="shared" ca="1" si="263"/>
        <v>100.00019799325155</v>
      </c>
      <c r="CM82" s="19">
        <f t="shared" ca="1" si="263"/>
        <v>100.0001982662024</v>
      </c>
      <c r="CN82" s="19">
        <f t="shared" ca="1" si="263"/>
        <v>100.00019799325155</v>
      </c>
      <c r="CO82" s="19">
        <f t="shared" ca="1" si="263"/>
        <v>100.0001982662024</v>
      </c>
      <c r="CP82" s="19">
        <f t="shared" ca="1" si="263"/>
        <v>100.00019799325155</v>
      </c>
      <c r="CQ82" s="19">
        <f t="shared" ca="1" si="263"/>
        <v>100.0001982662024</v>
      </c>
      <c r="CR82" s="19">
        <f t="shared" ca="1" si="263"/>
        <v>100.00019799325155</v>
      </c>
      <c r="CS82" s="19">
        <f t="shared" ca="1" si="263"/>
        <v>100.00019826620236</v>
      </c>
      <c r="CT82" s="19">
        <f t="shared" ca="1" si="263"/>
        <v>100.0001979932515</v>
      </c>
      <c r="CU82" s="19">
        <f t="shared" ca="1" si="263"/>
        <v>100.00019826619943</v>
      </c>
      <c r="CV82" s="19">
        <f t="shared" ca="1" si="263"/>
        <v>100.00019799324708</v>
      </c>
      <c r="CW82" s="19">
        <f t="shared" ca="1" si="263"/>
        <v>100.00019826599548</v>
      </c>
      <c r="CX82" s="19">
        <f t="shared" ca="1" si="263"/>
        <v>100.0001979929505</v>
      </c>
      <c r="CY82" s="19">
        <f t="shared" ca="1" si="263"/>
        <v>100.00019825402966</v>
      </c>
      <c r="CZ82" s="19">
        <f t="shared" ca="1" si="263"/>
        <v>100.00019797572131</v>
      </c>
      <c r="DA82" s="19">
        <f t="shared" ca="1" si="263"/>
        <v>100.00019758745319</v>
      </c>
      <c r="DB82" s="19">
        <f t="shared" ca="1" si="263"/>
        <v>100.0001970163849</v>
      </c>
      <c r="DC82" s="19">
        <f t="shared" ca="1" si="263"/>
        <v>100.00016039600044</v>
      </c>
      <c r="DD82" s="19">
        <f t="shared" ca="1" si="263"/>
        <v>100.00014339180279</v>
      </c>
      <c r="DE82" s="19">
        <f t="shared" ca="1" si="263"/>
        <v>99.998097807486261</v>
      </c>
      <c r="DF82" s="19">
        <f t="shared" ca="1" si="263"/>
        <v>99.997165650906751</v>
      </c>
      <c r="DG82" s="19">
        <f t="shared" ca="1" si="263"/>
        <v>99.892160041119254</v>
      </c>
      <c r="DH82" s="19">
        <f t="shared" ca="1" si="263"/>
        <v>99.843651693625617</v>
      </c>
      <c r="DI82" s="19">
        <f t="shared" ca="1" si="263"/>
        <v>97.146019130695265</v>
      </c>
      <c r="DJ82" s="19">
        <f t="shared" ca="1" si="263"/>
        <v>27.907139082923237</v>
      </c>
      <c r="DK82" s="19">
        <f t="shared" ca="1" si="263"/>
        <v>25.117144030337194</v>
      </c>
      <c r="DL82" s="19">
        <f t="shared" ca="1" si="263"/>
        <v>25.004720628075887</v>
      </c>
      <c r="DM82" s="19">
        <f t="shared" ca="1" si="263"/>
        <v>25.000190517683112</v>
      </c>
      <c r="DN82" s="19">
        <f t="shared" ca="1" si="263"/>
        <v>25.000008271265468</v>
      </c>
    </row>
    <row r="83" spans="9:118" ht="30" customHeight="1" x14ac:dyDescent="0.3">
      <c r="I83" s="19">
        <f t="shared" ref="I83:BT83" ca="1" si="264">I18</f>
        <v>25.000007900159392</v>
      </c>
      <c r="J83" s="19">
        <f t="shared" ca="1" si="264"/>
        <v>25.00018384513848</v>
      </c>
      <c r="K83" s="19">
        <f t="shared" ca="1" si="264"/>
        <v>25.00455734303825</v>
      </c>
      <c r="L83" s="19">
        <f t="shared" ca="1" si="264"/>
        <v>25.113094580022555</v>
      </c>
      <c r="M83" s="19">
        <f t="shared" ca="1" si="264"/>
        <v>27.806660076599037</v>
      </c>
      <c r="N83" s="19">
        <f t="shared" ca="1" si="264"/>
        <v>94.652796494729216</v>
      </c>
      <c r="O83" s="19">
        <f t="shared" ca="1" si="264"/>
        <v>99.786121844859863</v>
      </c>
      <c r="P83" s="19">
        <f t="shared" ca="1" si="264"/>
        <v>99.866076976388598</v>
      </c>
      <c r="Q83" s="19">
        <f t="shared" ca="1" si="264"/>
        <v>99.996245121651711</v>
      </c>
      <c r="R83" s="19">
        <f t="shared" ca="1" si="264"/>
        <v>99.997705741034011</v>
      </c>
      <c r="S83" s="19">
        <f t="shared" ca="1" si="264"/>
        <v>100.00012731080915</v>
      </c>
      <c r="T83" s="19">
        <f t="shared" ca="1" si="264"/>
        <v>100.00015301737706</v>
      </c>
      <c r="U83" s="19">
        <f t="shared" ca="1" si="264"/>
        <v>100.000196617976</v>
      </c>
      <c r="V83" s="19">
        <f t="shared" ca="1" si="264"/>
        <v>100.00019682554881</v>
      </c>
      <c r="W83" s="19">
        <f t="shared" ca="1" si="264"/>
        <v>100.00019787280684</v>
      </c>
      <c r="X83" s="19">
        <f t="shared" ca="1" si="264"/>
        <v>100.00019762304767</v>
      </c>
      <c r="Y83" s="19">
        <f t="shared" ca="1" si="264"/>
        <v>100.00019789659308</v>
      </c>
      <c r="Z83" s="19">
        <f t="shared" ca="1" si="264"/>
        <v>100.00019763828736</v>
      </c>
      <c r="AA83" s="19">
        <f t="shared" ca="1" si="264"/>
        <v>100.00019789706799</v>
      </c>
      <c r="AB83" s="19">
        <f t="shared" ca="1" si="264"/>
        <v>100.00019763859349</v>
      </c>
      <c r="AC83" s="19">
        <f t="shared" ca="1" si="264"/>
        <v>100.00019789707768</v>
      </c>
      <c r="AD83" s="19">
        <f t="shared" ca="1" si="264"/>
        <v>100.00019763859973</v>
      </c>
      <c r="AE83" s="19">
        <f t="shared" ca="1" si="264"/>
        <v>100.00019789707792</v>
      </c>
      <c r="AF83" s="19">
        <f t="shared" ca="1" si="264"/>
        <v>100.0001976385999</v>
      </c>
      <c r="AG83" s="19">
        <f t="shared" ca="1" si="264"/>
        <v>100.00019789707792</v>
      </c>
      <c r="AH83" s="19">
        <f t="shared" ca="1" si="264"/>
        <v>100.0001976385999</v>
      </c>
      <c r="AI83" s="19">
        <f t="shared" ca="1" si="264"/>
        <v>100.00019789707792</v>
      </c>
      <c r="AJ83" s="19">
        <f t="shared" ca="1" si="264"/>
        <v>100.0001976385999</v>
      </c>
      <c r="AK83" s="19">
        <f t="shared" ca="1" si="264"/>
        <v>100.00019789707865</v>
      </c>
      <c r="AL83" s="19">
        <f t="shared" ca="1" si="264"/>
        <v>100.00019763860094</v>
      </c>
      <c r="AM83" s="19">
        <f t="shared" ca="1" si="264"/>
        <v>100.00019789709594</v>
      </c>
      <c r="AN83" s="19">
        <f t="shared" ca="1" si="264"/>
        <v>100.00019763862419</v>
      </c>
      <c r="AO83" s="19">
        <f t="shared" ca="1" si="264"/>
        <v>100.00019789732966</v>
      </c>
      <c r="AP83" s="19">
        <f t="shared" ca="1" si="264"/>
        <v>100.00019763891811</v>
      </c>
      <c r="AQ83" s="19">
        <f t="shared" ca="1" si="264"/>
        <v>100.00019789894323</v>
      </c>
      <c r="AR83" s="19">
        <f t="shared" ca="1" si="264"/>
        <v>100.00019764078601</v>
      </c>
      <c r="AS83" s="19">
        <f t="shared" ca="1" si="264"/>
        <v>100.00019790377677</v>
      </c>
      <c r="AT83" s="19">
        <f t="shared" ca="1" si="264"/>
        <v>100.00019764591292</v>
      </c>
      <c r="AU83" s="19">
        <f t="shared" ca="1" si="264"/>
        <v>100.00019791020598</v>
      </c>
      <c r="AV83" s="19">
        <f t="shared" ca="1" si="264"/>
        <v>100.00019765232393</v>
      </c>
      <c r="AW83" s="19">
        <f t="shared" ca="1" si="264"/>
        <v>100.0001979160738</v>
      </c>
      <c r="AX83" s="19">
        <f t="shared" ca="1" si="264"/>
        <v>100.00019765810438</v>
      </c>
      <c r="AY83" s="19">
        <f t="shared" ca="1" si="264"/>
        <v>100.00019792057199</v>
      </c>
      <c r="AZ83" s="19">
        <f t="shared" ca="1" si="264"/>
        <v>100.00019766237027</v>
      </c>
      <c r="BA83" s="19">
        <f t="shared" ca="1" si="264"/>
        <v>100.00019792251089</v>
      </c>
      <c r="BB83" s="19">
        <f t="shared" ca="1" si="264"/>
        <v>100.00019766408182</v>
      </c>
      <c r="BC83" s="19">
        <f t="shared" ca="1" si="264"/>
        <v>100.00019792290939</v>
      </c>
      <c r="BD83" s="19">
        <f t="shared" ca="1" si="264"/>
        <v>100.00019766440813</v>
      </c>
      <c r="BE83" s="19">
        <f t="shared" ca="1" si="264"/>
        <v>100.00019792295149</v>
      </c>
      <c r="BF83" s="19">
        <f t="shared" ca="1" si="264"/>
        <v>100.00019766444038</v>
      </c>
      <c r="BG83" s="19">
        <f t="shared" ca="1" si="264"/>
        <v>100.00019792295413</v>
      </c>
      <c r="BH83" s="19">
        <f t="shared" ca="1" si="264"/>
        <v>100.00019766444224</v>
      </c>
      <c r="BI83" s="19">
        <f t="shared" ca="1" si="264"/>
        <v>100.00019792295474</v>
      </c>
      <c r="BJ83" s="19">
        <f t="shared" ca="1" si="264"/>
        <v>100.00019766444314</v>
      </c>
      <c r="BK83" s="19">
        <f t="shared" ca="1" si="264"/>
        <v>100.00019792298241</v>
      </c>
      <c r="BL83" s="19">
        <f t="shared" ca="1" si="264"/>
        <v>100.00019766448514</v>
      </c>
      <c r="BM83" s="19">
        <f t="shared" ca="1" si="264"/>
        <v>100.00019792382055</v>
      </c>
      <c r="BN83" s="19">
        <f t="shared" ca="1" si="264"/>
        <v>100.00019766559737</v>
      </c>
      <c r="BO83" s="19">
        <f t="shared" ca="1" si="264"/>
        <v>100.00019792928951</v>
      </c>
      <c r="BP83" s="19">
        <f t="shared" ca="1" si="264"/>
        <v>100.00019767137752</v>
      </c>
      <c r="BQ83" s="19">
        <f t="shared" ca="1" si="264"/>
        <v>100.00019793506999</v>
      </c>
      <c r="BR83" s="19">
        <f t="shared" ca="1" si="264"/>
        <v>100.00019767682893</v>
      </c>
      <c r="BS83" s="19">
        <f t="shared" ca="1" si="264"/>
        <v>100.00019793617767</v>
      </c>
      <c r="BT83" s="19">
        <f t="shared" ca="1" si="264"/>
        <v>100.00019767766204</v>
      </c>
      <c r="BU83" s="19">
        <f t="shared" ref="BU83:DN83" ca="1" si="265">BU18</f>
        <v>100.00019793621954</v>
      </c>
      <c r="BV83" s="19">
        <f t="shared" ca="1" si="265"/>
        <v>100.00019767768961</v>
      </c>
      <c r="BW83" s="19">
        <f t="shared" ca="1" si="265"/>
        <v>100.0001979362203</v>
      </c>
      <c r="BX83" s="19">
        <f t="shared" ca="1" si="265"/>
        <v>100.00019767769012</v>
      </c>
      <c r="BY83" s="19">
        <f t="shared" ca="1" si="265"/>
        <v>100.0001979362203</v>
      </c>
      <c r="BZ83" s="19">
        <f t="shared" ca="1" si="265"/>
        <v>100.00019767769012</v>
      </c>
      <c r="CA83" s="19">
        <f t="shared" ca="1" si="265"/>
        <v>100.0001979362203</v>
      </c>
      <c r="CB83" s="19">
        <f t="shared" ca="1" si="265"/>
        <v>100.00019767769012</v>
      </c>
      <c r="CC83" s="19">
        <f t="shared" ca="1" si="265"/>
        <v>100.0001979362203</v>
      </c>
      <c r="CD83" s="19">
        <f t="shared" ca="1" si="265"/>
        <v>100.00019767769012</v>
      </c>
      <c r="CE83" s="19">
        <f t="shared" ca="1" si="265"/>
        <v>100.0001979362203</v>
      </c>
      <c r="CF83" s="19">
        <f t="shared" ca="1" si="265"/>
        <v>100.00019767769012</v>
      </c>
      <c r="CG83" s="19">
        <f t="shared" ca="1" si="265"/>
        <v>100.0001979362203</v>
      </c>
      <c r="CH83" s="19">
        <f t="shared" ca="1" si="265"/>
        <v>100.00019767769012</v>
      </c>
      <c r="CI83" s="19">
        <f t="shared" ca="1" si="265"/>
        <v>100.0001979362203</v>
      </c>
      <c r="CJ83" s="19">
        <f t="shared" ca="1" si="265"/>
        <v>100.00019767769012</v>
      </c>
      <c r="CK83" s="19">
        <f t="shared" ca="1" si="265"/>
        <v>100.0001979362203</v>
      </c>
      <c r="CL83" s="19">
        <f t="shared" ca="1" si="265"/>
        <v>100.00019767769012</v>
      </c>
      <c r="CM83" s="19">
        <f t="shared" ca="1" si="265"/>
        <v>100.0001979362203</v>
      </c>
      <c r="CN83" s="19">
        <f t="shared" ca="1" si="265"/>
        <v>100.00019767769012</v>
      </c>
      <c r="CO83" s="19">
        <f t="shared" ca="1" si="265"/>
        <v>100.0001979362203</v>
      </c>
      <c r="CP83" s="19">
        <f t="shared" ca="1" si="265"/>
        <v>100.00019767769012</v>
      </c>
      <c r="CQ83" s="19">
        <f t="shared" ca="1" si="265"/>
        <v>100.0001979362203</v>
      </c>
      <c r="CR83" s="19">
        <f t="shared" ca="1" si="265"/>
        <v>100.00019767769012</v>
      </c>
      <c r="CS83" s="19">
        <f t="shared" ca="1" si="265"/>
        <v>100.00019793622026</v>
      </c>
      <c r="CT83" s="19">
        <f t="shared" ca="1" si="265"/>
        <v>100.00019767769007</v>
      </c>
      <c r="CU83" s="19">
        <f t="shared" ca="1" si="265"/>
        <v>100.00019793621752</v>
      </c>
      <c r="CV83" s="19">
        <f t="shared" ca="1" si="265"/>
        <v>100.00019767768546</v>
      </c>
      <c r="CW83" s="19">
        <f t="shared" ca="1" si="265"/>
        <v>100.00019793602439</v>
      </c>
      <c r="CX83" s="19">
        <f t="shared" ca="1" si="265"/>
        <v>100.00019767737651</v>
      </c>
      <c r="CY83" s="19">
        <f t="shared" ca="1" si="265"/>
        <v>100.00019792467926</v>
      </c>
      <c r="CZ83" s="19">
        <f t="shared" ca="1" si="265"/>
        <v>100.00019765944342</v>
      </c>
      <c r="DA83" s="19">
        <f t="shared" ca="1" si="265"/>
        <v>100.00019729260671</v>
      </c>
      <c r="DB83" s="19">
        <f t="shared" ca="1" si="265"/>
        <v>100.00019666095689</v>
      </c>
      <c r="DC83" s="19">
        <f t="shared" ca="1" si="265"/>
        <v>100.00016203355997</v>
      </c>
      <c r="DD83" s="19">
        <f t="shared" ca="1" si="265"/>
        <v>100.0001408256348</v>
      </c>
      <c r="DE83" s="19">
        <f t="shared" ca="1" si="265"/>
        <v>99.998206431207635</v>
      </c>
      <c r="DF83" s="19">
        <f t="shared" ca="1" si="265"/>
        <v>99.997036463627367</v>
      </c>
      <c r="DG83" s="19">
        <f t="shared" ca="1" si="265"/>
        <v>99.897650906825334</v>
      </c>
      <c r="DH83" s="19">
        <f t="shared" ca="1" si="265"/>
        <v>99.835849475419735</v>
      </c>
      <c r="DI83" s="19">
        <f t="shared" ca="1" si="265"/>
        <v>97.154454936839997</v>
      </c>
      <c r="DJ83" s="19">
        <f t="shared" ca="1" si="265"/>
        <v>27.907479015612129</v>
      </c>
      <c r="DK83" s="19">
        <f t="shared" ca="1" si="265"/>
        <v>25.11715749130158</v>
      </c>
      <c r="DL83" s="19">
        <f t="shared" ca="1" si="265"/>
        <v>25.004720897769442</v>
      </c>
      <c r="DM83" s="19">
        <f t="shared" ca="1" si="265"/>
        <v>25.000190253539724</v>
      </c>
      <c r="DN83" s="19">
        <f t="shared" ca="1" si="265"/>
        <v>25.000007986204974</v>
      </c>
    </row>
    <row r="84" spans="9:118" ht="30" customHeight="1" x14ac:dyDescent="0.3">
      <c r="I84" s="19">
        <f t="shared" ref="I84:BT84" ca="1" si="266">I19</f>
        <v>25.000007722617045</v>
      </c>
      <c r="J84" s="19">
        <f t="shared" ca="1" si="266"/>
        <v>25.000184053834534</v>
      </c>
      <c r="K84" s="19">
        <f t="shared" ca="1" si="266"/>
        <v>25.004567163819747</v>
      </c>
      <c r="L84" s="19">
        <f t="shared" ca="1" si="266"/>
        <v>25.113342926022419</v>
      </c>
      <c r="M84" s="19">
        <f t="shared" ca="1" si="266"/>
        <v>27.812826958456409</v>
      </c>
      <c r="N84" s="19">
        <f t="shared" ca="1" si="266"/>
        <v>94.805821096445726</v>
      </c>
      <c r="O84" s="19">
        <f t="shared" ca="1" si="266"/>
        <v>99.776674447506835</v>
      </c>
      <c r="P84" s="19">
        <f t="shared" ca="1" si="266"/>
        <v>99.8729021414794</v>
      </c>
      <c r="Q84" s="19">
        <f t="shared" ca="1" si="266"/>
        <v>99.996091517624578</v>
      </c>
      <c r="R84" s="19">
        <f t="shared" ca="1" si="266"/>
        <v>99.997833817645102</v>
      </c>
      <c r="S84" s="19">
        <f t="shared" ca="1" si="266"/>
        <v>100.00012431514608</v>
      </c>
      <c r="T84" s="19">
        <f t="shared" ca="1" si="266"/>
        <v>100.00015499695031</v>
      </c>
      <c r="U84" s="19">
        <f t="shared" ca="1" si="266"/>
        <v>100.00019624099318</v>
      </c>
      <c r="V84" s="19">
        <f t="shared" ca="1" si="266"/>
        <v>100.00019655181107</v>
      </c>
      <c r="W84" s="19">
        <f t="shared" ca="1" si="266"/>
        <v>100.00019754262964</v>
      </c>
      <c r="X84" s="19">
        <f t="shared" ca="1" si="266"/>
        <v>100.00019730876637</v>
      </c>
      <c r="Y84" s="19">
        <f t="shared" ca="1" si="266"/>
        <v>100.00019756729401</v>
      </c>
      <c r="Z84" s="19">
        <f t="shared" ca="1" si="266"/>
        <v>100.00019732324564</v>
      </c>
      <c r="AA84" s="19">
        <f t="shared" ca="1" si="266"/>
        <v>100.00019756778639</v>
      </c>
      <c r="AB84" s="19">
        <f t="shared" ca="1" si="266"/>
        <v>100.00019732353671</v>
      </c>
      <c r="AC84" s="19">
        <f t="shared" ca="1" si="266"/>
        <v>100.00019756779646</v>
      </c>
      <c r="AD84" s="19">
        <f t="shared" ca="1" si="266"/>
        <v>100.00019732354262</v>
      </c>
      <c r="AE84" s="19">
        <f t="shared" ca="1" si="266"/>
        <v>100.00019756779669</v>
      </c>
      <c r="AF84" s="19">
        <f t="shared" ca="1" si="266"/>
        <v>100.00019732354279</v>
      </c>
      <c r="AG84" s="19">
        <f t="shared" ca="1" si="266"/>
        <v>100.00019756779669</v>
      </c>
      <c r="AH84" s="19">
        <f t="shared" ca="1" si="266"/>
        <v>100.00019732354279</v>
      </c>
      <c r="AI84" s="19">
        <f t="shared" ca="1" si="266"/>
        <v>100.00019756779669</v>
      </c>
      <c r="AJ84" s="19">
        <f t="shared" ca="1" si="266"/>
        <v>100.00019732354279</v>
      </c>
      <c r="AK84" s="19">
        <f t="shared" ca="1" si="266"/>
        <v>100.0001975677974</v>
      </c>
      <c r="AL84" s="19">
        <f t="shared" ca="1" si="266"/>
        <v>100.00019732354387</v>
      </c>
      <c r="AM84" s="19">
        <f t="shared" ca="1" si="266"/>
        <v>100.00019756781414</v>
      </c>
      <c r="AN84" s="19">
        <f t="shared" ca="1" si="266"/>
        <v>100.0001973235678</v>
      </c>
      <c r="AO84" s="19">
        <f t="shared" ca="1" si="266"/>
        <v>100.0001975680416</v>
      </c>
      <c r="AP84" s="19">
        <f t="shared" ca="1" si="266"/>
        <v>100.00019732386831</v>
      </c>
      <c r="AQ84" s="19">
        <f t="shared" ca="1" si="266"/>
        <v>100.00019756962618</v>
      </c>
      <c r="AR84" s="19">
        <f t="shared" ca="1" si="266"/>
        <v>100.00019732576229</v>
      </c>
      <c r="AS84" s="19">
        <f t="shared" ca="1" si="266"/>
        <v>100.00019757441787</v>
      </c>
      <c r="AT84" s="19">
        <f t="shared" ca="1" si="266"/>
        <v>100.00019733091209</v>
      </c>
      <c r="AU84" s="19">
        <f t="shared" ca="1" si="266"/>
        <v>100.00019758083634</v>
      </c>
      <c r="AV84" s="19">
        <f t="shared" ca="1" si="266"/>
        <v>100.00019733731055</v>
      </c>
      <c r="AW84" s="19">
        <f t="shared" ca="1" si="266"/>
        <v>100.00019758670265</v>
      </c>
      <c r="AX84" s="19">
        <f t="shared" ca="1" si="266"/>
        <v>100.000197343073</v>
      </c>
      <c r="AY84" s="19">
        <f t="shared" ca="1" si="266"/>
        <v>100.00019759121693</v>
      </c>
      <c r="AZ84" s="19">
        <f t="shared" ca="1" si="266"/>
        <v>100.00019734730675</v>
      </c>
      <c r="BA84" s="19">
        <f t="shared" ca="1" si="266"/>
        <v>100.00019759317776</v>
      </c>
      <c r="BB84" s="19">
        <f t="shared" ca="1" si="266"/>
        <v>100.00019734899215</v>
      </c>
      <c r="BC84" s="19">
        <f t="shared" ca="1" si="266"/>
        <v>100.00019759358395</v>
      </c>
      <c r="BD84" s="19">
        <f t="shared" ca="1" si="266"/>
        <v>100.00019734931088</v>
      </c>
      <c r="BE84" s="19">
        <f t="shared" ca="1" si="266"/>
        <v>100.00019759362709</v>
      </c>
      <c r="BF84" s="19">
        <f t="shared" ca="1" si="266"/>
        <v>100.00019734934217</v>
      </c>
      <c r="BG84" s="19">
        <f t="shared" ca="1" si="266"/>
        <v>100.00019759362982</v>
      </c>
      <c r="BH84" s="19">
        <f t="shared" ca="1" si="266"/>
        <v>100.00019734934396</v>
      </c>
      <c r="BI84" s="19">
        <f t="shared" ca="1" si="266"/>
        <v>100.00019759363042</v>
      </c>
      <c r="BJ84" s="19">
        <f t="shared" ca="1" si="266"/>
        <v>100.00019734934487</v>
      </c>
      <c r="BK84" s="19">
        <f t="shared" ca="1" si="266"/>
        <v>100.00019759365681</v>
      </c>
      <c r="BL84" s="19">
        <f t="shared" ca="1" si="266"/>
        <v>100.00019734938847</v>
      </c>
      <c r="BM84" s="19">
        <f t="shared" ca="1" si="266"/>
        <v>100.00019759446754</v>
      </c>
      <c r="BN84" s="19">
        <f t="shared" ca="1" si="266"/>
        <v>100.00019735053228</v>
      </c>
      <c r="BO84" s="19">
        <f t="shared" ca="1" si="266"/>
        <v>100.00019759988709</v>
      </c>
      <c r="BP84" s="19">
        <f t="shared" ca="1" si="266"/>
        <v>100.00019735633211</v>
      </c>
      <c r="BQ84" s="19">
        <f t="shared" ca="1" si="266"/>
        <v>100.00019760568711</v>
      </c>
      <c r="BR84" s="19">
        <f t="shared" ca="1" si="266"/>
        <v>100.00019736173437</v>
      </c>
      <c r="BS84" s="19">
        <f t="shared" ca="1" si="266"/>
        <v>100.00019760682616</v>
      </c>
      <c r="BT84" s="19">
        <f t="shared" ca="1" si="266"/>
        <v>100.00019736254031</v>
      </c>
      <c r="BU84" s="19">
        <f t="shared" ref="BU84:DN84" ca="1" si="267">BU19</f>
        <v>100.00019760686963</v>
      </c>
      <c r="BV84" s="19">
        <f t="shared" ca="1" si="267"/>
        <v>100.0001973625666</v>
      </c>
      <c r="BW84" s="19">
        <f t="shared" ca="1" si="267"/>
        <v>100.0001976068704</v>
      </c>
      <c r="BX84" s="19">
        <f t="shared" ca="1" si="267"/>
        <v>100.00019736256709</v>
      </c>
      <c r="BY84" s="19">
        <f t="shared" ca="1" si="267"/>
        <v>100.0001976068704</v>
      </c>
      <c r="BZ84" s="19">
        <f t="shared" ca="1" si="267"/>
        <v>100.00019736256709</v>
      </c>
      <c r="CA84" s="19">
        <f t="shared" ca="1" si="267"/>
        <v>100.0001976068704</v>
      </c>
      <c r="CB84" s="19">
        <f t="shared" ca="1" si="267"/>
        <v>100.00019736256709</v>
      </c>
      <c r="CC84" s="19">
        <f t="shared" ca="1" si="267"/>
        <v>100.0001976068704</v>
      </c>
      <c r="CD84" s="19">
        <f t="shared" ca="1" si="267"/>
        <v>100.00019736256709</v>
      </c>
      <c r="CE84" s="19">
        <f t="shared" ca="1" si="267"/>
        <v>100.0001976068704</v>
      </c>
      <c r="CF84" s="19">
        <f t="shared" ca="1" si="267"/>
        <v>100.00019736256709</v>
      </c>
      <c r="CG84" s="19">
        <f t="shared" ca="1" si="267"/>
        <v>100.0001976068704</v>
      </c>
      <c r="CH84" s="19">
        <f t="shared" ca="1" si="267"/>
        <v>100.00019736256709</v>
      </c>
      <c r="CI84" s="19">
        <f t="shared" ca="1" si="267"/>
        <v>100.0001976068704</v>
      </c>
      <c r="CJ84" s="19">
        <f t="shared" ca="1" si="267"/>
        <v>100.00019736256709</v>
      </c>
      <c r="CK84" s="19">
        <f t="shared" ca="1" si="267"/>
        <v>100.0001976068704</v>
      </c>
      <c r="CL84" s="19">
        <f t="shared" ca="1" si="267"/>
        <v>100.00019736256709</v>
      </c>
      <c r="CM84" s="19">
        <f t="shared" ca="1" si="267"/>
        <v>100.0001976068704</v>
      </c>
      <c r="CN84" s="19">
        <f t="shared" ca="1" si="267"/>
        <v>100.00019736256709</v>
      </c>
      <c r="CO84" s="19">
        <f t="shared" ca="1" si="267"/>
        <v>100.0001976068704</v>
      </c>
      <c r="CP84" s="19">
        <f t="shared" ca="1" si="267"/>
        <v>100.00019736256709</v>
      </c>
      <c r="CQ84" s="19">
        <f t="shared" ca="1" si="267"/>
        <v>100.0001976068704</v>
      </c>
      <c r="CR84" s="19">
        <f t="shared" ca="1" si="267"/>
        <v>100.00019736256709</v>
      </c>
      <c r="CS84" s="19">
        <f t="shared" ca="1" si="267"/>
        <v>100.00019760687037</v>
      </c>
      <c r="CT84" s="19">
        <f t="shared" ca="1" si="267"/>
        <v>100.00019736256701</v>
      </c>
      <c r="CU84" s="19">
        <f t="shared" ca="1" si="267"/>
        <v>100.00019760686779</v>
      </c>
      <c r="CV84" s="19">
        <f t="shared" ca="1" si="267"/>
        <v>100.00019736256223</v>
      </c>
      <c r="CW84" s="19">
        <f t="shared" ca="1" si="267"/>
        <v>100.00019760668488</v>
      </c>
      <c r="CX84" s="19">
        <f t="shared" ca="1" si="267"/>
        <v>100.00019736224142</v>
      </c>
      <c r="CY84" s="19">
        <f t="shared" ca="1" si="267"/>
        <v>100.00019759592328</v>
      </c>
      <c r="CZ84" s="19">
        <f t="shared" ca="1" si="267"/>
        <v>100.00019734363372</v>
      </c>
      <c r="DA84" s="19">
        <f t="shared" ca="1" si="267"/>
        <v>100.00019699628587</v>
      </c>
      <c r="DB84" s="19">
        <f t="shared" ca="1" si="267"/>
        <v>100.00019630762583</v>
      </c>
      <c r="DC84" s="19">
        <f t="shared" ca="1" si="267"/>
        <v>100.00016355321706</v>
      </c>
      <c r="DD84" s="19">
        <f t="shared" ca="1" si="267"/>
        <v>100.00013834862925</v>
      </c>
      <c r="DE84" s="19">
        <f t="shared" ca="1" si="267"/>
        <v>99.998308451982055</v>
      </c>
      <c r="DF84" s="19">
        <f t="shared" ca="1" si="267"/>
        <v>99.996910996544869</v>
      </c>
      <c r="DG84" s="19">
        <f t="shared" ca="1" si="267"/>
        <v>99.902801610665605</v>
      </c>
      <c r="DH84" s="19">
        <f t="shared" ca="1" si="267"/>
        <v>99.827884900849426</v>
      </c>
      <c r="DI84" s="19">
        <f t="shared" ca="1" si="267"/>
        <v>97.163107751215421</v>
      </c>
      <c r="DJ84" s="19">
        <f t="shared" ca="1" si="267"/>
        <v>27.907827732445206</v>
      </c>
      <c r="DK84" s="19">
        <f t="shared" ca="1" si="267"/>
        <v>25.117171535625058</v>
      </c>
      <c r="DL84" s="19">
        <f t="shared" ca="1" si="267"/>
        <v>25.004721452837074</v>
      </c>
      <c r="DM84" s="19">
        <f t="shared" ca="1" si="267"/>
        <v>25.000190264835652</v>
      </c>
      <c r="DN84" s="19">
        <f t="shared" ca="1" si="267"/>
        <v>25.000007975637505</v>
      </c>
    </row>
    <row r="85" spans="9:118" ht="30" customHeight="1" x14ac:dyDescent="0.3">
      <c r="I85" s="19">
        <f t="shared" ref="I85:BT85" ca="1" si="268">I20</f>
        <v>25.000007730807674</v>
      </c>
      <c r="J85" s="19">
        <f t="shared" ca="1" si="268"/>
        <v>25.000184428291089</v>
      </c>
      <c r="K85" s="19">
        <f t="shared" ca="1" si="268"/>
        <v>25.004576641798195</v>
      </c>
      <c r="L85" s="19">
        <f t="shared" ca="1" si="268"/>
        <v>25.113578293629452</v>
      </c>
      <c r="M85" s="19">
        <f t="shared" ca="1" si="268"/>
        <v>27.818667392055467</v>
      </c>
      <c r="N85" s="19">
        <f t="shared" ca="1" si="268"/>
        <v>94.950741742045878</v>
      </c>
      <c r="O85" s="19">
        <f t="shared" ca="1" si="268"/>
        <v>99.76719346604483</v>
      </c>
      <c r="P85" s="19">
        <f t="shared" ca="1" si="268"/>
        <v>99.87930776277949</v>
      </c>
      <c r="Q85" s="19">
        <f t="shared" ca="1" si="268"/>
        <v>99.995941869004199</v>
      </c>
      <c r="R85" s="19">
        <f t="shared" ca="1" si="268"/>
        <v>99.997954109488035</v>
      </c>
      <c r="S85" s="19">
        <f t="shared" ca="1" si="268"/>
        <v>100.00012140549957</v>
      </c>
      <c r="T85" s="19">
        <f t="shared" ca="1" si="268"/>
        <v>100.00015683858317</v>
      </c>
      <c r="U85" s="19">
        <f t="shared" ca="1" si="268"/>
        <v>100.00019586620384</v>
      </c>
      <c r="V85" s="19">
        <f t="shared" ca="1" si="268"/>
        <v>100.00019627604537</v>
      </c>
      <c r="W85" s="19">
        <f t="shared" ca="1" si="268"/>
        <v>100.00019721310771</v>
      </c>
      <c r="X85" s="19">
        <f t="shared" ca="1" si="268"/>
        <v>100.00019699488138</v>
      </c>
      <c r="Y85" s="19">
        <f t="shared" ca="1" si="268"/>
        <v>100.00019723862258</v>
      </c>
      <c r="Z85" s="19">
        <f t="shared" ca="1" si="268"/>
        <v>100.00019700864499</v>
      </c>
      <c r="AA85" s="19">
        <f t="shared" ca="1" si="268"/>
        <v>100.00019723913188</v>
      </c>
      <c r="AB85" s="19">
        <f t="shared" ca="1" si="268"/>
        <v>100.00019700892186</v>
      </c>
      <c r="AC85" s="19">
        <f t="shared" ca="1" si="268"/>
        <v>100.00019723914232</v>
      </c>
      <c r="AD85" s="19">
        <f t="shared" ca="1" si="268"/>
        <v>100.0001970089275</v>
      </c>
      <c r="AE85" s="19">
        <f t="shared" ca="1" si="268"/>
        <v>100.00019723914258</v>
      </c>
      <c r="AF85" s="19">
        <f t="shared" ca="1" si="268"/>
        <v>100.00019700892763</v>
      </c>
      <c r="AG85" s="19">
        <f t="shared" ca="1" si="268"/>
        <v>100.00019723914258</v>
      </c>
      <c r="AH85" s="19">
        <f t="shared" ca="1" si="268"/>
        <v>100.00019700892763</v>
      </c>
      <c r="AI85" s="19">
        <f t="shared" ca="1" si="268"/>
        <v>100.00019723914258</v>
      </c>
      <c r="AJ85" s="19">
        <f t="shared" ca="1" si="268"/>
        <v>100.00019700892764</v>
      </c>
      <c r="AK85" s="19">
        <f t="shared" ca="1" si="268"/>
        <v>100.00019723914326</v>
      </c>
      <c r="AL85" s="19">
        <f t="shared" ca="1" si="268"/>
        <v>100.00019700892878</v>
      </c>
      <c r="AM85" s="19">
        <f t="shared" ca="1" si="268"/>
        <v>100.00019723915941</v>
      </c>
      <c r="AN85" s="19">
        <f t="shared" ca="1" si="268"/>
        <v>100.00019700895339</v>
      </c>
      <c r="AO85" s="19">
        <f t="shared" ca="1" si="268"/>
        <v>100.00019723938087</v>
      </c>
      <c r="AP85" s="19">
        <f t="shared" ca="1" si="268"/>
        <v>100.00019700926048</v>
      </c>
      <c r="AQ85" s="19">
        <f t="shared" ca="1" si="268"/>
        <v>100.00019724093703</v>
      </c>
      <c r="AR85" s="19">
        <f t="shared" ca="1" si="268"/>
        <v>100.00019701118038</v>
      </c>
      <c r="AS85" s="19">
        <f t="shared" ca="1" si="268"/>
        <v>100.00019724568708</v>
      </c>
      <c r="AT85" s="19">
        <f t="shared" ca="1" si="268"/>
        <v>100.0001970163525</v>
      </c>
      <c r="AU85" s="19">
        <f t="shared" ca="1" si="268"/>
        <v>100.00019725209468</v>
      </c>
      <c r="AV85" s="19">
        <f t="shared" ca="1" si="268"/>
        <v>100.00019702273825</v>
      </c>
      <c r="AW85" s="19">
        <f t="shared" ca="1" si="268"/>
        <v>100.00019725795934</v>
      </c>
      <c r="AX85" s="19">
        <f t="shared" ca="1" si="268"/>
        <v>100.00019702848277</v>
      </c>
      <c r="AY85" s="19">
        <f t="shared" ca="1" si="268"/>
        <v>100.00019726248925</v>
      </c>
      <c r="AZ85" s="19">
        <f t="shared" ca="1" si="268"/>
        <v>100.00019703268457</v>
      </c>
      <c r="BA85" s="19">
        <f t="shared" ca="1" si="268"/>
        <v>100.00019726447182</v>
      </c>
      <c r="BB85" s="19">
        <f t="shared" ca="1" si="268"/>
        <v>100.00019703434425</v>
      </c>
      <c r="BC85" s="19">
        <f t="shared" ca="1" si="268"/>
        <v>100.00019726488566</v>
      </c>
      <c r="BD85" s="19">
        <f t="shared" ca="1" si="268"/>
        <v>100.0001970346556</v>
      </c>
      <c r="BE85" s="19">
        <f t="shared" ca="1" si="268"/>
        <v>100.00019726492991</v>
      </c>
      <c r="BF85" s="19">
        <f t="shared" ca="1" si="268"/>
        <v>100.00019703468597</v>
      </c>
      <c r="BG85" s="19">
        <f t="shared" ca="1" si="268"/>
        <v>100.00019726493272</v>
      </c>
      <c r="BH85" s="19">
        <f t="shared" ca="1" si="268"/>
        <v>100.0001970346877</v>
      </c>
      <c r="BI85" s="19">
        <f t="shared" ca="1" si="268"/>
        <v>100.00019726493328</v>
      </c>
      <c r="BJ85" s="19">
        <f t="shared" ca="1" si="268"/>
        <v>100.00019703468864</v>
      </c>
      <c r="BK85" s="19">
        <f t="shared" ca="1" si="268"/>
        <v>100.00019726495842</v>
      </c>
      <c r="BL85" s="19">
        <f t="shared" ca="1" si="268"/>
        <v>100.00019703473383</v>
      </c>
      <c r="BM85" s="19">
        <f t="shared" ca="1" si="268"/>
        <v>100.00019726574271</v>
      </c>
      <c r="BN85" s="19">
        <f t="shared" ca="1" si="268"/>
        <v>100.00019703590939</v>
      </c>
      <c r="BO85" s="19">
        <f t="shared" ca="1" si="268"/>
        <v>100.00019727111237</v>
      </c>
      <c r="BP85" s="19">
        <f t="shared" ca="1" si="268"/>
        <v>100.00019704172765</v>
      </c>
      <c r="BQ85" s="19">
        <f t="shared" ca="1" si="268"/>
        <v>100.00019727693061</v>
      </c>
      <c r="BR85" s="19">
        <f t="shared" ca="1" si="268"/>
        <v>100.00019704708025</v>
      </c>
      <c r="BS85" s="19">
        <f t="shared" ca="1" si="268"/>
        <v>100.00019727810128</v>
      </c>
      <c r="BT85" s="19">
        <f t="shared" ca="1" si="268"/>
        <v>100.00019704785994</v>
      </c>
      <c r="BU85" s="19">
        <f t="shared" ref="BU85:DN85" ca="1" si="269">BU20</f>
        <v>100.00019727814635</v>
      </c>
      <c r="BV85" s="19">
        <f t="shared" ca="1" si="269"/>
        <v>100.000197047885</v>
      </c>
      <c r="BW85" s="19">
        <f t="shared" ca="1" si="269"/>
        <v>100.00019727814714</v>
      </c>
      <c r="BX85" s="19">
        <f t="shared" ca="1" si="269"/>
        <v>100.00019704788548</v>
      </c>
      <c r="BY85" s="19">
        <f t="shared" ca="1" si="269"/>
        <v>100.00019727814714</v>
      </c>
      <c r="BZ85" s="19">
        <f t="shared" ca="1" si="269"/>
        <v>100.00019704788548</v>
      </c>
      <c r="CA85" s="19">
        <f t="shared" ca="1" si="269"/>
        <v>100.00019727814714</v>
      </c>
      <c r="CB85" s="19">
        <f t="shared" ca="1" si="269"/>
        <v>100.00019704788548</v>
      </c>
      <c r="CC85" s="19">
        <f t="shared" ca="1" si="269"/>
        <v>100.00019727814714</v>
      </c>
      <c r="CD85" s="19">
        <f t="shared" ca="1" si="269"/>
        <v>100.00019704788548</v>
      </c>
      <c r="CE85" s="19">
        <f t="shared" ca="1" si="269"/>
        <v>100.00019727814714</v>
      </c>
      <c r="CF85" s="19">
        <f t="shared" ca="1" si="269"/>
        <v>100.00019704788548</v>
      </c>
      <c r="CG85" s="19">
        <f t="shared" ca="1" si="269"/>
        <v>100.00019727814714</v>
      </c>
      <c r="CH85" s="19">
        <f t="shared" ca="1" si="269"/>
        <v>100.00019704788548</v>
      </c>
      <c r="CI85" s="19">
        <f t="shared" ca="1" si="269"/>
        <v>100.00019727814714</v>
      </c>
      <c r="CJ85" s="19">
        <f t="shared" ca="1" si="269"/>
        <v>100.00019704788548</v>
      </c>
      <c r="CK85" s="19">
        <f t="shared" ca="1" si="269"/>
        <v>100.00019727814714</v>
      </c>
      <c r="CL85" s="19">
        <f t="shared" ca="1" si="269"/>
        <v>100.00019704788548</v>
      </c>
      <c r="CM85" s="19">
        <f t="shared" ca="1" si="269"/>
        <v>100.00019727814714</v>
      </c>
      <c r="CN85" s="19">
        <f t="shared" ca="1" si="269"/>
        <v>100.00019704788548</v>
      </c>
      <c r="CO85" s="19">
        <f t="shared" ca="1" si="269"/>
        <v>100.00019727814714</v>
      </c>
      <c r="CP85" s="19">
        <f t="shared" ca="1" si="269"/>
        <v>100.00019704788548</v>
      </c>
      <c r="CQ85" s="19">
        <f t="shared" ca="1" si="269"/>
        <v>100.00019727814714</v>
      </c>
      <c r="CR85" s="19">
        <f t="shared" ca="1" si="269"/>
        <v>100.00019704788548</v>
      </c>
      <c r="CS85" s="19">
        <f t="shared" ca="1" si="269"/>
        <v>100.00019727814713</v>
      </c>
      <c r="CT85" s="19">
        <f t="shared" ca="1" si="269"/>
        <v>100.00019704788539</v>
      </c>
      <c r="CU85" s="19">
        <f t="shared" ca="1" si="269"/>
        <v>100.00019727814468</v>
      </c>
      <c r="CV85" s="19">
        <f t="shared" ca="1" si="269"/>
        <v>100.00019704788046</v>
      </c>
      <c r="CW85" s="19">
        <f t="shared" ca="1" si="269"/>
        <v>100.00019727797137</v>
      </c>
      <c r="CX85" s="19">
        <f t="shared" ca="1" si="269"/>
        <v>100.0001970475482</v>
      </c>
      <c r="CY85" s="19">
        <f t="shared" ca="1" si="269"/>
        <v>100.00019726775828</v>
      </c>
      <c r="CZ85" s="19">
        <f t="shared" ca="1" si="269"/>
        <v>100.0001970282881</v>
      </c>
      <c r="DA85" s="19">
        <f t="shared" ca="1" si="269"/>
        <v>100.00019669860664</v>
      </c>
      <c r="DB85" s="19">
        <f t="shared" ca="1" si="269"/>
        <v>100.00019595599187</v>
      </c>
      <c r="DC85" s="19">
        <f t="shared" ca="1" si="269"/>
        <v>100.0001649618239</v>
      </c>
      <c r="DD85" s="19">
        <f t="shared" ca="1" si="269"/>
        <v>100.00013593825315</v>
      </c>
      <c r="DE85" s="19">
        <f t="shared" ca="1" si="269"/>
        <v>99.998404251219924</v>
      </c>
      <c r="DF85" s="19">
        <f t="shared" ca="1" si="269"/>
        <v>99.996788055000593</v>
      </c>
      <c r="DG85" s="19">
        <f t="shared" ca="1" si="269"/>
        <v>99.907631598858231</v>
      </c>
      <c r="DH85" s="19">
        <f t="shared" ca="1" si="269"/>
        <v>99.8197277174378</v>
      </c>
      <c r="DI85" s="19">
        <f t="shared" ca="1" si="269"/>
        <v>97.172009403603965</v>
      </c>
      <c r="DJ85" s="19">
        <f t="shared" ca="1" si="269"/>
        <v>27.908186479510412</v>
      </c>
      <c r="DK85" s="19">
        <f t="shared" ca="1" si="269"/>
        <v>25.117185993188084</v>
      </c>
      <c r="DL85" s="19">
        <f t="shared" ca="1" si="269"/>
        <v>25.004722035055902</v>
      </c>
      <c r="DM85" s="19">
        <f t="shared" ca="1" si="269"/>
        <v>25.000190287855336</v>
      </c>
      <c r="DN85" s="19">
        <f t="shared" ca="1" si="269"/>
        <v>25.00000797615764</v>
      </c>
    </row>
    <row r="86" spans="9:118" ht="30" customHeight="1" x14ac:dyDescent="0.3">
      <c r="I86" s="19">
        <f t="shared" ref="I86:BT86" ca="1" si="270">I21</f>
        <v>25.00000774568008</v>
      </c>
      <c r="J86" s="19">
        <f t="shared" ca="1" si="270"/>
        <v>25.000184790268548</v>
      </c>
      <c r="K86" s="19">
        <f t="shared" ca="1" si="270"/>
        <v>25.004585630608563</v>
      </c>
      <c r="L86" s="19">
        <f t="shared" ca="1" si="270"/>
        <v>25.113801343302207</v>
      </c>
      <c r="M86" s="19">
        <f t="shared" ca="1" si="270"/>
        <v>27.824202000250153</v>
      </c>
      <c r="N86" s="19">
        <f t="shared" ca="1" si="270"/>
        <v>95.088073700497176</v>
      </c>
      <c r="O86" s="19">
        <f t="shared" ca="1" si="270"/>
        <v>99.757623612672788</v>
      </c>
      <c r="P86" s="19">
        <f t="shared" ca="1" si="270"/>
        <v>99.885317966747678</v>
      </c>
      <c r="Q86" s="19">
        <f t="shared" ca="1" si="270"/>
        <v>99.995794713345106</v>
      </c>
      <c r="R86" s="19">
        <f t="shared" ca="1" si="270"/>
        <v>99.998067066364399</v>
      </c>
      <c r="S86" s="19">
        <f t="shared" ca="1" si="270"/>
        <v>100.00011855520476</v>
      </c>
      <c r="T86" s="19">
        <f t="shared" ca="1" si="270"/>
        <v>100.00015855027431</v>
      </c>
      <c r="U86" s="19">
        <f t="shared" ca="1" si="270"/>
        <v>100.00019549312837</v>
      </c>
      <c r="V86" s="19">
        <f t="shared" ca="1" si="270"/>
        <v>100.00019599839661</v>
      </c>
      <c r="W86" s="19">
        <f t="shared" ca="1" si="270"/>
        <v>100.00019688422688</v>
      </c>
      <c r="X86" s="19">
        <f t="shared" ca="1" si="270"/>
        <v>100.00019668139819</v>
      </c>
      <c r="Y86" s="19">
        <f t="shared" ca="1" si="270"/>
        <v>100.000196910573</v>
      </c>
      <c r="Z86" s="19">
        <f t="shared" ca="1" si="270"/>
        <v>100.00019669448839</v>
      </c>
      <c r="AA86" s="19">
        <f t="shared" ca="1" si="270"/>
        <v>100.0001969110989</v>
      </c>
      <c r="AB86" s="19">
        <f t="shared" ca="1" si="270"/>
        <v>100.00019669475192</v>
      </c>
      <c r="AC86" s="19">
        <f t="shared" ca="1" si="270"/>
        <v>100.00019691110968</v>
      </c>
      <c r="AD86" s="19">
        <f t="shared" ca="1" si="270"/>
        <v>100.00019669475728</v>
      </c>
      <c r="AE86" s="19">
        <f t="shared" ca="1" si="270"/>
        <v>100.00019691110994</v>
      </c>
      <c r="AF86" s="19">
        <f t="shared" ca="1" si="270"/>
        <v>100.00019669475739</v>
      </c>
      <c r="AG86" s="19">
        <f t="shared" ca="1" si="270"/>
        <v>100.00019691110994</v>
      </c>
      <c r="AH86" s="19">
        <f t="shared" ca="1" si="270"/>
        <v>100.00019669475739</v>
      </c>
      <c r="AI86" s="19">
        <f t="shared" ca="1" si="270"/>
        <v>100.00019691110994</v>
      </c>
      <c r="AJ86" s="19">
        <f t="shared" ca="1" si="270"/>
        <v>100.00019669475741</v>
      </c>
      <c r="AK86" s="19">
        <f t="shared" ca="1" si="270"/>
        <v>100.00019691111061</v>
      </c>
      <c r="AL86" s="19">
        <f t="shared" ca="1" si="270"/>
        <v>100.00019669475857</v>
      </c>
      <c r="AM86" s="19">
        <f t="shared" ca="1" si="270"/>
        <v>100.0001969111262</v>
      </c>
      <c r="AN86" s="19">
        <f t="shared" ca="1" si="270"/>
        <v>100.00019669478387</v>
      </c>
      <c r="AO86" s="19">
        <f t="shared" ca="1" si="270"/>
        <v>100.00019691134183</v>
      </c>
      <c r="AP86" s="19">
        <f t="shared" ca="1" si="270"/>
        <v>100.00019669509759</v>
      </c>
      <c r="AQ86" s="19">
        <f t="shared" ca="1" si="270"/>
        <v>100.00019691287014</v>
      </c>
      <c r="AR86" s="19">
        <f t="shared" ca="1" si="270"/>
        <v>100.00019669704328</v>
      </c>
      <c r="AS86" s="19">
        <f t="shared" ca="1" si="270"/>
        <v>100.00019691757875</v>
      </c>
      <c r="AT86" s="19">
        <f t="shared" ca="1" si="270"/>
        <v>100.00019670223712</v>
      </c>
      <c r="AU86" s="19">
        <f t="shared" ca="1" si="270"/>
        <v>100.00019692397528</v>
      </c>
      <c r="AV86" s="19">
        <f t="shared" ca="1" si="270"/>
        <v>100.00019670860999</v>
      </c>
      <c r="AW86" s="19">
        <f t="shared" ca="1" si="270"/>
        <v>100.00019692983817</v>
      </c>
      <c r="AX86" s="19">
        <f t="shared" ca="1" si="270"/>
        <v>100.00019671433668</v>
      </c>
      <c r="AY86" s="19">
        <f t="shared" ca="1" si="270"/>
        <v>100.00019693438328</v>
      </c>
      <c r="AZ86" s="19">
        <f t="shared" ca="1" si="270"/>
        <v>100.00019671850664</v>
      </c>
      <c r="BA86" s="19">
        <f t="shared" ca="1" si="270"/>
        <v>100.00019693638743</v>
      </c>
      <c r="BB86" s="19">
        <f t="shared" ca="1" si="270"/>
        <v>100.00019672014109</v>
      </c>
      <c r="BC86" s="19">
        <f t="shared" ca="1" si="270"/>
        <v>100.00019693680895</v>
      </c>
      <c r="BD86" s="19">
        <f t="shared" ca="1" si="270"/>
        <v>100.00019672044527</v>
      </c>
      <c r="BE86" s="19">
        <f t="shared" ca="1" si="270"/>
        <v>100.00019693685431</v>
      </c>
      <c r="BF86" s="19">
        <f t="shared" ca="1" si="270"/>
        <v>100.00019672047475</v>
      </c>
      <c r="BG86" s="19">
        <f t="shared" ca="1" si="270"/>
        <v>100.00019693685718</v>
      </c>
      <c r="BH86" s="19">
        <f t="shared" ca="1" si="270"/>
        <v>100.00019672047641</v>
      </c>
      <c r="BI86" s="19">
        <f t="shared" ca="1" si="270"/>
        <v>100.00019693685771</v>
      </c>
      <c r="BJ86" s="19">
        <f t="shared" ca="1" si="270"/>
        <v>100.00019672047736</v>
      </c>
      <c r="BK86" s="19">
        <f t="shared" ca="1" si="270"/>
        <v>100.00019693688166</v>
      </c>
      <c r="BL86" s="19">
        <f t="shared" ca="1" si="270"/>
        <v>100.00019672052414</v>
      </c>
      <c r="BM86" s="19">
        <f t="shared" ca="1" si="270"/>
        <v>100.0001969376405</v>
      </c>
      <c r="BN86" s="19">
        <f t="shared" ca="1" si="270"/>
        <v>100.00019672173174</v>
      </c>
      <c r="BO86" s="19">
        <f t="shared" ca="1" si="270"/>
        <v>100.0001969429597</v>
      </c>
      <c r="BP86" s="19">
        <f t="shared" ca="1" si="270"/>
        <v>100.0001967275671</v>
      </c>
      <c r="BQ86" s="19">
        <f t="shared" ca="1" si="270"/>
        <v>100.00019694879492</v>
      </c>
      <c r="BR86" s="19">
        <f t="shared" ca="1" si="270"/>
        <v>100.00019673286958</v>
      </c>
      <c r="BS86" s="19">
        <f t="shared" ca="1" si="270"/>
        <v>100.00019694999745</v>
      </c>
      <c r="BT86" s="19">
        <f t="shared" ca="1" si="270"/>
        <v>100.00019673362397</v>
      </c>
      <c r="BU86" s="19">
        <f t="shared" ref="BU86:DN86" ca="1" si="271">BU21</f>
        <v>100.0001969500441</v>
      </c>
      <c r="BV86" s="19">
        <f t="shared" ca="1" si="271"/>
        <v>100.00019673364785</v>
      </c>
      <c r="BW86" s="19">
        <f t="shared" ca="1" si="271"/>
        <v>100.00019695004491</v>
      </c>
      <c r="BX86" s="19">
        <f t="shared" ca="1" si="271"/>
        <v>100.00019673364832</v>
      </c>
      <c r="BY86" s="19">
        <f t="shared" ca="1" si="271"/>
        <v>100.00019695004491</v>
      </c>
      <c r="BZ86" s="19">
        <f t="shared" ca="1" si="271"/>
        <v>100.00019673364832</v>
      </c>
      <c r="CA86" s="19">
        <f t="shared" ca="1" si="271"/>
        <v>100.00019695004491</v>
      </c>
      <c r="CB86" s="19">
        <f t="shared" ca="1" si="271"/>
        <v>100.00019673364832</v>
      </c>
      <c r="CC86" s="19">
        <f t="shared" ca="1" si="271"/>
        <v>100.00019695004491</v>
      </c>
      <c r="CD86" s="19">
        <f t="shared" ca="1" si="271"/>
        <v>100.00019673364832</v>
      </c>
      <c r="CE86" s="19">
        <f t="shared" ca="1" si="271"/>
        <v>100.00019695004491</v>
      </c>
      <c r="CF86" s="19">
        <f t="shared" ca="1" si="271"/>
        <v>100.00019673364832</v>
      </c>
      <c r="CG86" s="19">
        <f t="shared" ca="1" si="271"/>
        <v>100.00019695004491</v>
      </c>
      <c r="CH86" s="19">
        <f t="shared" ca="1" si="271"/>
        <v>100.00019673364832</v>
      </c>
      <c r="CI86" s="19">
        <f t="shared" ca="1" si="271"/>
        <v>100.00019695004491</v>
      </c>
      <c r="CJ86" s="19">
        <f t="shared" ca="1" si="271"/>
        <v>100.00019673364832</v>
      </c>
      <c r="CK86" s="19">
        <f t="shared" ca="1" si="271"/>
        <v>100.00019695004491</v>
      </c>
      <c r="CL86" s="19">
        <f t="shared" ca="1" si="271"/>
        <v>100.00019673364832</v>
      </c>
      <c r="CM86" s="19">
        <f t="shared" ca="1" si="271"/>
        <v>100.00019695004491</v>
      </c>
      <c r="CN86" s="19">
        <f t="shared" ca="1" si="271"/>
        <v>100.00019673364832</v>
      </c>
      <c r="CO86" s="19">
        <f t="shared" ca="1" si="271"/>
        <v>100.00019695004491</v>
      </c>
      <c r="CP86" s="19">
        <f t="shared" ca="1" si="271"/>
        <v>100.00019673364832</v>
      </c>
      <c r="CQ86" s="19">
        <f t="shared" ca="1" si="271"/>
        <v>100.00019695004491</v>
      </c>
      <c r="CR86" s="19">
        <f t="shared" ca="1" si="271"/>
        <v>100.00019673364832</v>
      </c>
      <c r="CS86" s="19">
        <f t="shared" ca="1" si="271"/>
        <v>100.00019695004491</v>
      </c>
      <c r="CT86" s="19">
        <f t="shared" ca="1" si="271"/>
        <v>100.00019673364824</v>
      </c>
      <c r="CU86" s="19">
        <f t="shared" ca="1" si="271"/>
        <v>100.00019695004261</v>
      </c>
      <c r="CV86" s="19">
        <f t="shared" ca="1" si="271"/>
        <v>100.00019673364314</v>
      </c>
      <c r="CW86" s="19">
        <f t="shared" ca="1" si="271"/>
        <v>100.00019694987829</v>
      </c>
      <c r="CX86" s="19">
        <f t="shared" ca="1" si="271"/>
        <v>100.0001967332997</v>
      </c>
      <c r="CY86" s="19">
        <f t="shared" ca="1" si="271"/>
        <v>100.00019694018073</v>
      </c>
      <c r="CZ86" s="19">
        <f t="shared" ca="1" si="271"/>
        <v>100.0001967134027</v>
      </c>
      <c r="DA86" s="19">
        <f t="shared" ca="1" si="271"/>
        <v>100.00019639967782</v>
      </c>
      <c r="DB86" s="19">
        <f t="shared" ca="1" si="271"/>
        <v>100.00019560567576</v>
      </c>
      <c r="DC86" s="19">
        <f t="shared" ca="1" si="271"/>
        <v>100.00016626582735</v>
      </c>
      <c r="DD86" s="19">
        <f t="shared" ca="1" si="271"/>
        <v>100.00013357311329</v>
      </c>
      <c r="DE86" s="19">
        <f t="shared" ca="1" si="271"/>
        <v>99.998494187873192</v>
      </c>
      <c r="DF86" s="19">
        <f t="shared" ca="1" si="271"/>
        <v>99.996666500008345</v>
      </c>
      <c r="DG86" s="19">
        <f t="shared" ca="1" si="271"/>
        <v>99.912159205915287</v>
      </c>
      <c r="DH86" s="19">
        <f t="shared" ca="1" si="271"/>
        <v>99.811346999032693</v>
      </c>
      <c r="DI86" s="19">
        <f t="shared" ca="1" si="271"/>
        <v>97.181192632794051</v>
      </c>
      <c r="DJ86" s="19">
        <f t="shared" ca="1" si="271"/>
        <v>27.908556574526198</v>
      </c>
      <c r="DK86" s="19">
        <f t="shared" ca="1" si="271"/>
        <v>25.117200908441269</v>
      </c>
      <c r="DL86" s="19">
        <f t="shared" ca="1" si="271"/>
        <v>25.004722636140794</v>
      </c>
      <c r="DM86" s="19">
        <f t="shared" ca="1" si="271"/>
        <v>25.000190312063399</v>
      </c>
      <c r="DN86" s="19">
        <f t="shared" ca="1" si="271"/>
        <v>25.000007977154578</v>
      </c>
    </row>
    <row r="87" spans="9:118" ht="30" customHeight="1" x14ac:dyDescent="0.3">
      <c r="I87" s="19">
        <f t="shared" ref="I87:BT87" ca="1" si="272">I22</f>
        <v>25.000007760070321</v>
      </c>
      <c r="J87" s="19">
        <f t="shared" ca="1" si="272"/>
        <v>25.000185133818583</v>
      </c>
      <c r="K87" s="19">
        <f t="shared" ca="1" si="272"/>
        <v>25.004594154968903</v>
      </c>
      <c r="L87" s="19">
        <f t="shared" ca="1" si="272"/>
        <v>25.11401286118214</v>
      </c>
      <c r="M87" s="19">
        <f t="shared" ca="1" si="272"/>
        <v>27.82945045932922</v>
      </c>
      <c r="N87" s="19">
        <f t="shared" ca="1" si="272"/>
        <v>95.218305344132077</v>
      </c>
      <c r="O87" s="19">
        <f t="shared" ca="1" si="272"/>
        <v>99.747910424686594</v>
      </c>
      <c r="P87" s="19">
        <f t="shared" ca="1" si="272"/>
        <v>99.890955487869761</v>
      </c>
      <c r="Q87" s="19">
        <f t="shared" ca="1" si="272"/>
        <v>99.995648654589459</v>
      </c>
      <c r="R87" s="19">
        <f t="shared" ca="1" si="272"/>
        <v>99.998173111664357</v>
      </c>
      <c r="S87" s="19">
        <f t="shared" ca="1" si="272"/>
        <v>100.00011573887218</v>
      </c>
      <c r="T87" s="19">
        <f t="shared" ca="1" si="272"/>
        <v>100.00016013955202</v>
      </c>
      <c r="U87" s="19">
        <f t="shared" ca="1" si="272"/>
        <v>100.00019512131001</v>
      </c>
      <c r="V87" s="19">
        <f t="shared" ca="1" si="272"/>
        <v>100.00019571900128</v>
      </c>
      <c r="W87" s="19">
        <f t="shared" ca="1" si="272"/>
        <v>100.00019655597336</v>
      </c>
      <c r="X87" s="19">
        <f t="shared" ca="1" si="272"/>
        <v>100.00019636832211</v>
      </c>
      <c r="Y87" s="19">
        <f t="shared" ca="1" si="272"/>
        <v>100.0001965831395</v>
      </c>
      <c r="Z87" s="19">
        <f t="shared" ca="1" si="272"/>
        <v>100.00019638077876</v>
      </c>
      <c r="AA87" s="19">
        <f t="shared" ca="1" si="272"/>
        <v>100.00019658368177</v>
      </c>
      <c r="AB87" s="19">
        <f t="shared" ca="1" si="272"/>
        <v>100.00019638102971</v>
      </c>
      <c r="AC87" s="19">
        <f t="shared" ca="1" si="272"/>
        <v>100.00019658369294</v>
      </c>
      <c r="AD87" s="19">
        <f t="shared" ca="1" si="272"/>
        <v>100.00019638103481</v>
      </c>
      <c r="AE87" s="19">
        <f t="shared" ca="1" si="272"/>
        <v>100.0001965836932</v>
      </c>
      <c r="AF87" s="19">
        <f t="shared" ca="1" si="272"/>
        <v>100.00019638103494</v>
      </c>
      <c r="AG87" s="19">
        <f t="shared" ca="1" si="272"/>
        <v>100.0001965836932</v>
      </c>
      <c r="AH87" s="19">
        <f t="shared" ca="1" si="272"/>
        <v>100.00019638103494</v>
      </c>
      <c r="AI87" s="19">
        <f t="shared" ca="1" si="272"/>
        <v>100.0001965836932</v>
      </c>
      <c r="AJ87" s="19">
        <f t="shared" ca="1" si="272"/>
        <v>100.00019638103495</v>
      </c>
      <c r="AK87" s="19">
        <f t="shared" ca="1" si="272"/>
        <v>100.00019658369382</v>
      </c>
      <c r="AL87" s="19">
        <f t="shared" ca="1" si="272"/>
        <v>100.00019638103616</v>
      </c>
      <c r="AM87" s="19">
        <f t="shared" ca="1" si="272"/>
        <v>100.00019658370888</v>
      </c>
      <c r="AN87" s="19">
        <f t="shared" ca="1" si="272"/>
        <v>100.00019638106212</v>
      </c>
      <c r="AO87" s="19">
        <f t="shared" ca="1" si="272"/>
        <v>100.00019658391889</v>
      </c>
      <c r="AP87" s="19">
        <f t="shared" ca="1" si="272"/>
        <v>100.00019638138245</v>
      </c>
      <c r="AQ87" s="19">
        <f t="shared" ca="1" si="272"/>
        <v>100.00019658541986</v>
      </c>
      <c r="AR87" s="19">
        <f t="shared" ca="1" si="272"/>
        <v>100.00019638335385</v>
      </c>
      <c r="AS87" s="19">
        <f t="shared" ca="1" si="272"/>
        <v>100.00019659008726</v>
      </c>
      <c r="AT87" s="19">
        <f t="shared" ca="1" si="272"/>
        <v>100.00019638856882</v>
      </c>
      <c r="AU87" s="19">
        <f t="shared" ca="1" si="272"/>
        <v>100.00019659647256</v>
      </c>
      <c r="AV87" s="19">
        <f t="shared" ca="1" si="272"/>
        <v>100.00019639492866</v>
      </c>
      <c r="AW87" s="19">
        <f t="shared" ca="1" si="272"/>
        <v>100.00019660233355</v>
      </c>
      <c r="AX87" s="19">
        <f t="shared" ca="1" si="272"/>
        <v>100.00019640063758</v>
      </c>
      <c r="AY87" s="19">
        <f t="shared" ca="1" si="272"/>
        <v>100.00019660689338</v>
      </c>
      <c r="AZ87" s="19">
        <f t="shared" ca="1" si="272"/>
        <v>100.00019640477592</v>
      </c>
      <c r="BA87" s="19">
        <f t="shared" ca="1" si="272"/>
        <v>100.00019660891901</v>
      </c>
      <c r="BB87" s="19">
        <f t="shared" ca="1" si="272"/>
        <v>100.0001964063855</v>
      </c>
      <c r="BC87" s="19">
        <f t="shared" ca="1" si="272"/>
        <v>100.00019660934819</v>
      </c>
      <c r="BD87" s="19">
        <f t="shared" ca="1" si="272"/>
        <v>100.00019640668272</v>
      </c>
      <c r="BE87" s="19">
        <f t="shared" ca="1" si="272"/>
        <v>100.00019660939466</v>
      </c>
      <c r="BF87" s="19">
        <f t="shared" ca="1" si="272"/>
        <v>100.00019640671131</v>
      </c>
      <c r="BG87" s="19">
        <f t="shared" ca="1" si="272"/>
        <v>100.00019660939758</v>
      </c>
      <c r="BH87" s="19">
        <f t="shared" ca="1" si="272"/>
        <v>100.00019640671293</v>
      </c>
      <c r="BI87" s="19">
        <f t="shared" ca="1" si="272"/>
        <v>100.00019660939812</v>
      </c>
      <c r="BJ87" s="19">
        <f t="shared" ca="1" si="272"/>
        <v>100.00019640671388</v>
      </c>
      <c r="BK87" s="19">
        <f t="shared" ca="1" si="272"/>
        <v>100.00019660942095</v>
      </c>
      <c r="BL87" s="19">
        <f t="shared" ca="1" si="272"/>
        <v>100.0001964067623</v>
      </c>
      <c r="BM87" s="19">
        <f t="shared" ca="1" si="272"/>
        <v>100.00019661015519</v>
      </c>
      <c r="BN87" s="19">
        <f t="shared" ca="1" si="272"/>
        <v>100.00019640800215</v>
      </c>
      <c r="BO87" s="19">
        <f t="shared" ca="1" si="272"/>
        <v>100.00019661542348</v>
      </c>
      <c r="BP87" s="19">
        <f t="shared" ca="1" si="272"/>
        <v>100.00019641385344</v>
      </c>
      <c r="BQ87" s="19">
        <f t="shared" ca="1" si="272"/>
        <v>100.00019662127443</v>
      </c>
      <c r="BR87" s="19">
        <f t="shared" ca="1" si="272"/>
        <v>100.00019641910527</v>
      </c>
      <c r="BS87" s="19">
        <f t="shared" ca="1" si="272"/>
        <v>100.00019662250905</v>
      </c>
      <c r="BT87" s="19">
        <f t="shared" ca="1" si="272"/>
        <v>100.00019641983522</v>
      </c>
      <c r="BU87" s="19">
        <f t="shared" ref="BU87:DN87" ca="1" si="273">BU22</f>
        <v>100.00019662255731</v>
      </c>
      <c r="BV87" s="19">
        <f t="shared" ca="1" si="273"/>
        <v>100.00019641985801</v>
      </c>
      <c r="BW87" s="19">
        <f t="shared" ca="1" si="273"/>
        <v>100.00019662255814</v>
      </c>
      <c r="BX87" s="19">
        <f t="shared" ca="1" si="273"/>
        <v>100.00019641985845</v>
      </c>
      <c r="BY87" s="19">
        <f t="shared" ca="1" si="273"/>
        <v>100.00019662255814</v>
      </c>
      <c r="BZ87" s="19">
        <f t="shared" ca="1" si="273"/>
        <v>100.00019641985845</v>
      </c>
      <c r="CA87" s="19">
        <f t="shared" ca="1" si="273"/>
        <v>100.00019662255814</v>
      </c>
      <c r="CB87" s="19">
        <f t="shared" ca="1" si="273"/>
        <v>100.00019641985845</v>
      </c>
      <c r="CC87" s="19">
        <f t="shared" ca="1" si="273"/>
        <v>100.00019662255814</v>
      </c>
      <c r="CD87" s="19">
        <f t="shared" ca="1" si="273"/>
        <v>100.00019641985845</v>
      </c>
      <c r="CE87" s="19">
        <f t="shared" ca="1" si="273"/>
        <v>100.00019662255814</v>
      </c>
      <c r="CF87" s="19">
        <f t="shared" ca="1" si="273"/>
        <v>100.00019641985845</v>
      </c>
      <c r="CG87" s="19">
        <f t="shared" ca="1" si="273"/>
        <v>100.00019662255814</v>
      </c>
      <c r="CH87" s="19">
        <f t="shared" ca="1" si="273"/>
        <v>100.00019641985845</v>
      </c>
      <c r="CI87" s="19">
        <f t="shared" ca="1" si="273"/>
        <v>100.00019662255814</v>
      </c>
      <c r="CJ87" s="19">
        <f t="shared" ca="1" si="273"/>
        <v>100.00019641985845</v>
      </c>
      <c r="CK87" s="19">
        <f t="shared" ca="1" si="273"/>
        <v>100.00019662255814</v>
      </c>
      <c r="CL87" s="19">
        <f t="shared" ca="1" si="273"/>
        <v>100.00019641985845</v>
      </c>
      <c r="CM87" s="19">
        <f t="shared" ca="1" si="273"/>
        <v>100.00019662255814</v>
      </c>
      <c r="CN87" s="19">
        <f t="shared" ca="1" si="273"/>
        <v>100.00019641985845</v>
      </c>
      <c r="CO87" s="19">
        <f t="shared" ca="1" si="273"/>
        <v>100.00019662255814</v>
      </c>
      <c r="CP87" s="19">
        <f t="shared" ca="1" si="273"/>
        <v>100.00019641985845</v>
      </c>
      <c r="CQ87" s="19">
        <f t="shared" ca="1" si="273"/>
        <v>100.00019662255814</v>
      </c>
      <c r="CR87" s="19">
        <f t="shared" ca="1" si="273"/>
        <v>100.00019641985845</v>
      </c>
      <c r="CS87" s="19">
        <f t="shared" ca="1" si="273"/>
        <v>100.00019662255814</v>
      </c>
      <c r="CT87" s="19">
        <f t="shared" ca="1" si="273"/>
        <v>100.00019641985837</v>
      </c>
      <c r="CU87" s="19">
        <f t="shared" ca="1" si="273"/>
        <v>100.00019662255599</v>
      </c>
      <c r="CV87" s="19">
        <f t="shared" ca="1" si="273"/>
        <v>100.00019641985311</v>
      </c>
      <c r="CW87" s="19">
        <f t="shared" ca="1" si="273"/>
        <v>100.00019662240013</v>
      </c>
      <c r="CX87" s="19">
        <f t="shared" ca="1" si="273"/>
        <v>100.00019641949866</v>
      </c>
      <c r="CY87" s="19">
        <f t="shared" ca="1" si="273"/>
        <v>100.00019661318699</v>
      </c>
      <c r="CZ87" s="19">
        <f t="shared" ca="1" si="273"/>
        <v>100.0001963989739</v>
      </c>
      <c r="DA87" s="19">
        <f t="shared" ca="1" si="273"/>
        <v>100.00019609960152</v>
      </c>
      <c r="DB87" s="19">
        <f t="shared" ca="1" si="273"/>
        <v>100.00019525631637</v>
      </c>
      <c r="DC87" s="19">
        <f t="shared" ca="1" si="273"/>
        <v>100.00016747129494</v>
      </c>
      <c r="DD87" s="19">
        <f t="shared" ca="1" si="273"/>
        <v>100.00013123282804</v>
      </c>
      <c r="DE87" s="19">
        <f t="shared" ca="1" si="273"/>
        <v>99.998578599875458</v>
      </c>
      <c r="DF87" s="19">
        <f t="shared" ca="1" si="273"/>
        <v>99.996545241539565</v>
      </c>
      <c r="DG87" s="19">
        <f t="shared" ca="1" si="273"/>
        <v>99.916401724329958</v>
      </c>
      <c r="DH87" s="19">
        <f t="shared" ca="1" si="273"/>
        <v>99.802711028688961</v>
      </c>
      <c r="DI87" s="19">
        <f t="shared" ca="1" si="273"/>
        <v>97.190691207094815</v>
      </c>
      <c r="DJ87" s="19">
        <f t="shared" ca="1" si="273"/>
        <v>27.908939378319669</v>
      </c>
      <c r="DK87" s="19">
        <f t="shared" ca="1" si="273"/>
        <v>25.117216335886933</v>
      </c>
      <c r="DL87" s="19">
        <f t="shared" ca="1" si="273"/>
        <v>25.004723257884486</v>
      </c>
      <c r="DM87" s="19">
        <f t="shared" ca="1" si="273"/>
        <v>25.000190337121321</v>
      </c>
      <c r="DN87" s="19">
        <f t="shared" ca="1" si="273"/>
        <v>25.000007978204351</v>
      </c>
    </row>
    <row r="88" spans="9:118" ht="30" customHeight="1" x14ac:dyDescent="0.3">
      <c r="I88" s="19">
        <f t="shared" ref="I88:BT88" ca="1" si="274">I23</f>
        <v>25.000007773738748</v>
      </c>
      <c r="J88" s="19">
        <f t="shared" ca="1" si="274"/>
        <v>25.00018545987162</v>
      </c>
      <c r="K88" s="19">
        <f t="shared" ca="1" si="274"/>
        <v>25.004602244907545</v>
      </c>
      <c r="L88" s="19">
        <f t="shared" ca="1" si="274"/>
        <v>25.114213599326671</v>
      </c>
      <c r="M88" s="19">
        <f t="shared" ca="1" si="274"/>
        <v>27.834431437096722</v>
      </c>
      <c r="N88" s="19">
        <f t="shared" ca="1" si="274"/>
        <v>95.341899888054073</v>
      </c>
      <c r="O88" s="19">
        <f t="shared" ca="1" si="274"/>
        <v>99.737999998038788</v>
      </c>
      <c r="P88" s="19">
        <f t="shared" ca="1" si="274"/>
        <v>99.896241757377098</v>
      </c>
      <c r="Q88" s="19">
        <f t="shared" ca="1" si="274"/>
        <v>99.995502354800863</v>
      </c>
      <c r="R88" s="19">
        <f t="shared" ca="1" si="274"/>
        <v>99.998272644073438</v>
      </c>
      <c r="S88" s="19">
        <f t="shared" ca="1" si="274"/>
        <v>100.00011293223601</v>
      </c>
      <c r="T88" s="19">
        <f t="shared" ca="1" si="274"/>
        <v>100.00016161350462</v>
      </c>
      <c r="U88" s="19">
        <f t="shared" ca="1" si="274"/>
        <v>100.00019475031226</v>
      </c>
      <c r="V88" s="19">
        <f t="shared" ca="1" si="274"/>
        <v>100.000195437988</v>
      </c>
      <c r="W88" s="19">
        <f t="shared" ca="1" si="274"/>
        <v>100.00019622833378</v>
      </c>
      <c r="X88" s="19">
        <f t="shared" ca="1" si="274"/>
        <v>100.00019605565812</v>
      </c>
      <c r="Y88" s="19">
        <f t="shared" ca="1" si="274"/>
        <v>100.00019625631637</v>
      </c>
      <c r="Z88" s="19">
        <f t="shared" ca="1" si="274"/>
        <v>100.00019606751889</v>
      </c>
      <c r="AA88" s="19">
        <f t="shared" ca="1" si="274"/>
        <v>100.00019625687496</v>
      </c>
      <c r="AB88" s="19">
        <f t="shared" ca="1" si="274"/>
        <v>100.00019606775797</v>
      </c>
      <c r="AC88" s="19">
        <f t="shared" ca="1" si="274"/>
        <v>100.00019625688648</v>
      </c>
      <c r="AD88" s="19">
        <f t="shared" ca="1" si="274"/>
        <v>100.00019606776286</v>
      </c>
      <c r="AE88" s="19">
        <f t="shared" ca="1" si="274"/>
        <v>100.00019625688674</v>
      </c>
      <c r="AF88" s="19">
        <f t="shared" ca="1" si="274"/>
        <v>100.00019606776299</v>
      </c>
      <c r="AG88" s="19">
        <f t="shared" ca="1" si="274"/>
        <v>100.00019625688674</v>
      </c>
      <c r="AH88" s="19">
        <f t="shared" ca="1" si="274"/>
        <v>100.00019606776299</v>
      </c>
      <c r="AI88" s="19">
        <f t="shared" ca="1" si="274"/>
        <v>100.00019625688674</v>
      </c>
      <c r="AJ88" s="19">
        <f t="shared" ca="1" si="274"/>
        <v>100.00019606776299</v>
      </c>
      <c r="AK88" s="19">
        <f t="shared" ca="1" si="274"/>
        <v>100.00019625688734</v>
      </c>
      <c r="AL88" s="19">
        <f t="shared" ca="1" si="274"/>
        <v>100.00019606776424</v>
      </c>
      <c r="AM88" s="19">
        <f t="shared" ca="1" si="274"/>
        <v>100.00019625690193</v>
      </c>
      <c r="AN88" s="19">
        <f t="shared" ca="1" si="274"/>
        <v>100.00019606779088</v>
      </c>
      <c r="AO88" s="19">
        <f t="shared" ca="1" si="274"/>
        <v>100.00019625710647</v>
      </c>
      <c r="AP88" s="19">
        <f t="shared" ca="1" si="274"/>
        <v>100.00019606811784</v>
      </c>
      <c r="AQ88" s="19">
        <f t="shared" ca="1" si="274"/>
        <v>100.00019625858066</v>
      </c>
      <c r="AR88" s="19">
        <f t="shared" ca="1" si="274"/>
        <v>100.00019607011485</v>
      </c>
      <c r="AS88" s="19">
        <f t="shared" ca="1" si="274"/>
        <v>100.00019626320702</v>
      </c>
      <c r="AT88" s="19">
        <f t="shared" ca="1" si="274"/>
        <v>100.00019607535042</v>
      </c>
      <c r="AU88" s="19">
        <f t="shared" ca="1" si="274"/>
        <v>100.0001962695809</v>
      </c>
      <c r="AV88" s="19">
        <f t="shared" ca="1" si="274"/>
        <v>100.00019608169703</v>
      </c>
      <c r="AW88" s="19">
        <f t="shared" ca="1" si="274"/>
        <v>100.00019627543985</v>
      </c>
      <c r="AX88" s="19">
        <f t="shared" ca="1" si="274"/>
        <v>100.00019608738823</v>
      </c>
      <c r="AY88" s="19">
        <f t="shared" ca="1" si="274"/>
        <v>100.00019628001405</v>
      </c>
      <c r="AZ88" s="19">
        <f t="shared" ca="1" si="274"/>
        <v>100.00019609149511</v>
      </c>
      <c r="BA88" s="19">
        <f t="shared" ca="1" si="274"/>
        <v>100.00019628206094</v>
      </c>
      <c r="BB88" s="19">
        <f t="shared" ca="1" si="274"/>
        <v>100.00019609308022</v>
      </c>
      <c r="BC88" s="19">
        <f t="shared" ca="1" si="274"/>
        <v>100.00019628249784</v>
      </c>
      <c r="BD88" s="19">
        <f t="shared" ca="1" si="274"/>
        <v>100.00019609337069</v>
      </c>
      <c r="BE88" s="19">
        <f t="shared" ca="1" si="274"/>
        <v>100.0001962825454</v>
      </c>
      <c r="BF88" s="19">
        <f t="shared" ca="1" si="274"/>
        <v>100.00019609339843</v>
      </c>
      <c r="BG88" s="19">
        <f t="shared" ca="1" si="274"/>
        <v>100.00019628254837</v>
      </c>
      <c r="BH88" s="19">
        <f t="shared" ca="1" si="274"/>
        <v>100.00019609340001</v>
      </c>
      <c r="BI88" s="19">
        <f t="shared" ca="1" si="274"/>
        <v>100.00019628254891</v>
      </c>
      <c r="BJ88" s="19">
        <f t="shared" ca="1" si="274"/>
        <v>100.00019609340097</v>
      </c>
      <c r="BK88" s="19">
        <f t="shared" ca="1" si="274"/>
        <v>100.0001962825707</v>
      </c>
      <c r="BL88" s="19">
        <f t="shared" ca="1" si="274"/>
        <v>100.00019609345102</v>
      </c>
      <c r="BM88" s="19">
        <f t="shared" ca="1" si="274"/>
        <v>100.00019628328118</v>
      </c>
      <c r="BN88" s="19">
        <f t="shared" ca="1" si="274"/>
        <v>100.00019609472344</v>
      </c>
      <c r="BO88" s="19">
        <f t="shared" ca="1" si="274"/>
        <v>100.00019628849805</v>
      </c>
      <c r="BP88" s="19">
        <f t="shared" ca="1" si="274"/>
        <v>100.00019610058942</v>
      </c>
      <c r="BQ88" s="19">
        <f t="shared" ca="1" si="274"/>
        <v>100.00019629436355</v>
      </c>
      <c r="BR88" s="19">
        <f t="shared" ca="1" si="274"/>
        <v>100.00019610579008</v>
      </c>
      <c r="BS88" s="19">
        <f t="shared" ca="1" si="274"/>
        <v>100.00019629563056</v>
      </c>
      <c r="BT88" s="19">
        <f t="shared" ca="1" si="274"/>
        <v>100.00019610649649</v>
      </c>
      <c r="BU88" s="19">
        <f t="shared" ref="BU88:DN88" ca="1" si="275">BU23</f>
        <v>100.00019629568041</v>
      </c>
      <c r="BV88" s="19">
        <f t="shared" ca="1" si="275"/>
        <v>100.00019610651822</v>
      </c>
      <c r="BW88" s="19">
        <f t="shared" ca="1" si="275"/>
        <v>100.00019629568129</v>
      </c>
      <c r="BX88" s="19">
        <f t="shared" ca="1" si="275"/>
        <v>100.00019610651864</v>
      </c>
      <c r="BY88" s="19">
        <f t="shared" ca="1" si="275"/>
        <v>100.00019629568129</v>
      </c>
      <c r="BZ88" s="19">
        <f t="shared" ca="1" si="275"/>
        <v>100.00019610651864</v>
      </c>
      <c r="CA88" s="19">
        <f t="shared" ca="1" si="275"/>
        <v>100.00019629568129</v>
      </c>
      <c r="CB88" s="19">
        <f t="shared" ca="1" si="275"/>
        <v>100.00019610651864</v>
      </c>
      <c r="CC88" s="19">
        <f t="shared" ca="1" si="275"/>
        <v>100.00019629568129</v>
      </c>
      <c r="CD88" s="19">
        <f t="shared" ca="1" si="275"/>
        <v>100.00019610651864</v>
      </c>
      <c r="CE88" s="19">
        <f t="shared" ca="1" si="275"/>
        <v>100.00019629568129</v>
      </c>
      <c r="CF88" s="19">
        <f t="shared" ca="1" si="275"/>
        <v>100.00019610651864</v>
      </c>
      <c r="CG88" s="19">
        <f t="shared" ca="1" si="275"/>
        <v>100.00019629568129</v>
      </c>
      <c r="CH88" s="19">
        <f t="shared" ca="1" si="275"/>
        <v>100.00019610651864</v>
      </c>
      <c r="CI88" s="19">
        <f t="shared" ca="1" si="275"/>
        <v>100.00019629568129</v>
      </c>
      <c r="CJ88" s="19">
        <f t="shared" ca="1" si="275"/>
        <v>100.00019610651864</v>
      </c>
      <c r="CK88" s="19">
        <f t="shared" ca="1" si="275"/>
        <v>100.00019629568129</v>
      </c>
      <c r="CL88" s="19">
        <f t="shared" ca="1" si="275"/>
        <v>100.00019610651864</v>
      </c>
      <c r="CM88" s="19">
        <f t="shared" ca="1" si="275"/>
        <v>100.00019629568129</v>
      </c>
      <c r="CN88" s="19">
        <f t="shared" ca="1" si="275"/>
        <v>100.00019610651864</v>
      </c>
      <c r="CO88" s="19">
        <f t="shared" ca="1" si="275"/>
        <v>100.00019629568129</v>
      </c>
      <c r="CP88" s="19">
        <f t="shared" ca="1" si="275"/>
        <v>100.00019610651864</v>
      </c>
      <c r="CQ88" s="19">
        <f t="shared" ca="1" si="275"/>
        <v>100.00019629568129</v>
      </c>
      <c r="CR88" s="19">
        <f t="shared" ca="1" si="275"/>
        <v>100.00019610651864</v>
      </c>
      <c r="CS88" s="19">
        <f t="shared" ca="1" si="275"/>
        <v>100.00019629568128</v>
      </c>
      <c r="CT88" s="19">
        <f t="shared" ca="1" si="275"/>
        <v>100.00019610651857</v>
      </c>
      <c r="CU88" s="19">
        <f t="shared" ca="1" si="275"/>
        <v>100.00019629567925</v>
      </c>
      <c r="CV88" s="19">
        <f t="shared" ca="1" si="275"/>
        <v>100.00019610651316</v>
      </c>
      <c r="CW88" s="19">
        <f t="shared" ca="1" si="275"/>
        <v>100.00019629553134</v>
      </c>
      <c r="CX88" s="19">
        <f t="shared" ca="1" si="275"/>
        <v>100.00019610614775</v>
      </c>
      <c r="CY88" s="19">
        <f t="shared" ca="1" si="275"/>
        <v>100.00019628677333</v>
      </c>
      <c r="CZ88" s="19">
        <f t="shared" ca="1" si="275"/>
        <v>100.00019608499825</v>
      </c>
      <c r="DA88" s="19">
        <f t="shared" ca="1" si="275"/>
        <v>100.00019579847367</v>
      </c>
      <c r="DB88" s="19">
        <f t="shared" ca="1" si="275"/>
        <v>100.00019490756891</v>
      </c>
      <c r="DC88" s="19">
        <f t="shared" ca="1" si="275"/>
        <v>100.00016858393943</v>
      </c>
      <c r="DD88" s="19">
        <f t="shared" ca="1" si="275"/>
        <v>100.00012889790602</v>
      </c>
      <c r="DE88" s="19">
        <f t="shared" ca="1" si="275"/>
        <v>99.998657805500613</v>
      </c>
      <c r="DF88" s="19">
        <f t="shared" ca="1" si="275"/>
        <v>99.996423232134234</v>
      </c>
      <c r="DG88" s="19">
        <f t="shared" ca="1" si="275"/>
        <v>99.920375470669228</v>
      </c>
      <c r="DH88" s="19">
        <f t="shared" ca="1" si="275"/>
        <v>99.793787178743969</v>
      </c>
      <c r="DI88" s="19">
        <f t="shared" ca="1" si="275"/>
        <v>97.200540048612524</v>
      </c>
      <c r="DJ88" s="19">
        <f t="shared" ca="1" si="275"/>
        <v>27.909336298289929</v>
      </c>
      <c r="DK88" s="19">
        <f t="shared" ca="1" si="275"/>
        <v>25.117232332231513</v>
      </c>
      <c r="DL88" s="19">
        <f t="shared" ca="1" si="275"/>
        <v>25.004723902556151</v>
      </c>
      <c r="DM88" s="19">
        <f t="shared" ca="1" si="275"/>
        <v>25.000190363104018</v>
      </c>
      <c r="DN88" s="19">
        <f t="shared" ca="1" si="275"/>
        <v>25.000007979293585</v>
      </c>
    </row>
    <row r="89" spans="9:118" ht="30" customHeight="1" x14ac:dyDescent="0.3">
      <c r="I89" s="19">
        <f t="shared" ref="I89:BT89" ca="1" si="276">I24</f>
        <v>25.000007786722271</v>
      </c>
      <c r="J89" s="19">
        <f t="shared" ca="1" si="276"/>
        <v>25.000185769575911</v>
      </c>
      <c r="K89" s="19">
        <f t="shared" ca="1" si="276"/>
        <v>25.004609929194107</v>
      </c>
      <c r="L89" s="19">
        <f t="shared" ca="1" si="276"/>
        <v>25.114404271884709</v>
      </c>
      <c r="M89" s="19">
        <f t="shared" ca="1" si="276"/>
        <v>27.839162654208522</v>
      </c>
      <c r="N89" s="19">
        <f t="shared" ca="1" si="276"/>
        <v>95.459297040265668</v>
      </c>
      <c r="O89" s="19">
        <f t="shared" ca="1" si="276"/>
        <v>99.727838726662767</v>
      </c>
      <c r="P89" s="19">
        <f t="shared" ca="1" si="276"/>
        <v>99.901196987248895</v>
      </c>
      <c r="Q89" s="19">
        <f t="shared" ca="1" si="276"/>
        <v>99.995354526294022</v>
      </c>
      <c r="R89" s="19">
        <f t="shared" ca="1" si="276"/>
        <v>99.998366039182855</v>
      </c>
      <c r="S89" s="19">
        <f t="shared" ca="1" si="276"/>
        <v>100.00011011201003</v>
      </c>
      <c r="T89" s="19">
        <f t="shared" ca="1" si="276"/>
        <v>100.00016297880896</v>
      </c>
      <c r="U89" s="19">
        <f t="shared" ca="1" si="276"/>
        <v>100.00019437971613</v>
      </c>
      <c r="V89" s="19">
        <f t="shared" ca="1" si="276"/>
        <v>100.000195155478</v>
      </c>
      <c r="W89" s="19">
        <f t="shared" ca="1" si="276"/>
        <v>100.00019590129509</v>
      </c>
      <c r="X89" s="19">
        <f t="shared" ca="1" si="276"/>
        <v>100.0001957434111</v>
      </c>
      <c r="Y89" s="19">
        <f t="shared" ca="1" si="276"/>
        <v>100.00019593009789</v>
      </c>
      <c r="Z89" s="19">
        <f t="shared" ca="1" si="276"/>
        <v>100.00019575471143</v>
      </c>
      <c r="AA89" s="19">
        <f t="shared" ca="1" si="276"/>
        <v>100.00019593067289</v>
      </c>
      <c r="AB89" s="19">
        <f t="shared" ca="1" si="276"/>
        <v>100.00019575493937</v>
      </c>
      <c r="AC89" s="19">
        <f t="shared" ca="1" si="276"/>
        <v>100.00019593068478</v>
      </c>
      <c r="AD89" s="19">
        <f t="shared" ca="1" si="276"/>
        <v>100.00019575494402</v>
      </c>
      <c r="AE89" s="19">
        <f t="shared" ca="1" si="276"/>
        <v>100.00019593068501</v>
      </c>
      <c r="AF89" s="19">
        <f t="shared" ca="1" si="276"/>
        <v>100.00019575494414</v>
      </c>
      <c r="AG89" s="19">
        <f t="shared" ca="1" si="276"/>
        <v>100.00019593068501</v>
      </c>
      <c r="AH89" s="19">
        <f t="shared" ca="1" si="276"/>
        <v>100.00019575494414</v>
      </c>
      <c r="AI89" s="19">
        <f t="shared" ca="1" si="276"/>
        <v>100.00019593068501</v>
      </c>
      <c r="AJ89" s="19">
        <f t="shared" ca="1" si="276"/>
        <v>100.00019575494414</v>
      </c>
      <c r="AK89" s="19">
        <f t="shared" ca="1" si="276"/>
        <v>100.00019593068561</v>
      </c>
      <c r="AL89" s="19">
        <f t="shared" ca="1" si="276"/>
        <v>100.00019575494541</v>
      </c>
      <c r="AM89" s="19">
        <f t="shared" ca="1" si="276"/>
        <v>100.00019593069973</v>
      </c>
      <c r="AN89" s="19">
        <f t="shared" ca="1" si="276"/>
        <v>100.00019575497278</v>
      </c>
      <c r="AO89" s="19">
        <f t="shared" ca="1" si="276"/>
        <v>100.00019593089895</v>
      </c>
      <c r="AP89" s="19">
        <f t="shared" ca="1" si="276"/>
        <v>100.00019575530644</v>
      </c>
      <c r="AQ89" s="19">
        <f t="shared" ca="1" si="276"/>
        <v>100.00019593234688</v>
      </c>
      <c r="AR89" s="19">
        <f t="shared" ca="1" si="276"/>
        <v>100.00019575732892</v>
      </c>
      <c r="AS89" s="19">
        <f t="shared" ca="1" si="276"/>
        <v>100.0001959369324</v>
      </c>
      <c r="AT89" s="19">
        <f t="shared" ca="1" si="276"/>
        <v>100.00019576258454</v>
      </c>
      <c r="AU89" s="19">
        <f t="shared" ca="1" si="276"/>
        <v>100.00019594329467</v>
      </c>
      <c r="AV89" s="19">
        <f t="shared" ca="1" si="276"/>
        <v>100.00019576891779</v>
      </c>
      <c r="AW89" s="19">
        <f t="shared" ca="1" si="276"/>
        <v>100.00019594915148</v>
      </c>
      <c r="AX89" s="19">
        <f t="shared" ca="1" si="276"/>
        <v>100.00019577459132</v>
      </c>
      <c r="AY89" s="19">
        <f t="shared" ca="1" si="276"/>
        <v>100.00019595373963</v>
      </c>
      <c r="AZ89" s="19">
        <f t="shared" ca="1" si="276"/>
        <v>100.00019577866685</v>
      </c>
      <c r="BA89" s="19">
        <f t="shared" ca="1" si="276"/>
        <v>100.00019595580768</v>
      </c>
      <c r="BB89" s="19">
        <f t="shared" ca="1" si="276"/>
        <v>100.00019578022791</v>
      </c>
      <c r="BC89" s="19">
        <f t="shared" ca="1" si="276"/>
        <v>100.00019595625231</v>
      </c>
      <c r="BD89" s="19">
        <f t="shared" ca="1" si="276"/>
        <v>100.00019578051185</v>
      </c>
      <c r="BE89" s="19">
        <f t="shared" ca="1" si="276"/>
        <v>100.00019595630096</v>
      </c>
      <c r="BF89" s="19">
        <f t="shared" ca="1" si="276"/>
        <v>100.00019578053875</v>
      </c>
      <c r="BG89" s="19">
        <f t="shared" ca="1" si="276"/>
        <v>100.000195956304</v>
      </c>
      <c r="BH89" s="19">
        <f t="shared" ca="1" si="276"/>
        <v>100.00019578054024</v>
      </c>
      <c r="BI89" s="19">
        <f t="shared" ca="1" si="276"/>
        <v>100.00019595630457</v>
      </c>
      <c r="BJ89" s="19">
        <f t="shared" ca="1" si="276"/>
        <v>100.00019578054126</v>
      </c>
      <c r="BK89" s="19">
        <f t="shared" ca="1" si="276"/>
        <v>100.00019595632533</v>
      </c>
      <c r="BL89" s="19">
        <f t="shared" ca="1" si="276"/>
        <v>100.00019578059292</v>
      </c>
      <c r="BM89" s="19">
        <f t="shared" ca="1" si="276"/>
        <v>100.00019595701293</v>
      </c>
      <c r="BN89" s="19">
        <f t="shared" ca="1" si="276"/>
        <v>100.00019578189821</v>
      </c>
      <c r="BO89" s="19">
        <f t="shared" ca="1" si="276"/>
        <v>100.00019596217787</v>
      </c>
      <c r="BP89" s="19">
        <f t="shared" ca="1" si="276"/>
        <v>100.00019578777773</v>
      </c>
      <c r="BQ89" s="19">
        <f t="shared" ca="1" si="276"/>
        <v>100.00019596805669</v>
      </c>
      <c r="BR89" s="19">
        <f t="shared" ca="1" si="276"/>
        <v>100.0001957929267</v>
      </c>
      <c r="BS89" s="19">
        <f t="shared" ca="1" si="276"/>
        <v>100.00019596935645</v>
      </c>
      <c r="BT89" s="19">
        <f t="shared" ca="1" si="276"/>
        <v>100.00019579361042</v>
      </c>
      <c r="BU89" s="19">
        <f t="shared" ref="BU89:DN89" ca="1" si="277">BU24</f>
        <v>100.00019596940788</v>
      </c>
      <c r="BV89" s="19">
        <f t="shared" ca="1" si="277"/>
        <v>100.00019579363118</v>
      </c>
      <c r="BW89" s="19">
        <f t="shared" ca="1" si="277"/>
        <v>100.00019596940881</v>
      </c>
      <c r="BX89" s="19">
        <f t="shared" ca="1" si="277"/>
        <v>100.00019579363158</v>
      </c>
      <c r="BY89" s="19">
        <f t="shared" ca="1" si="277"/>
        <v>100.00019596940881</v>
      </c>
      <c r="BZ89" s="19">
        <f t="shared" ca="1" si="277"/>
        <v>100.00019579363158</v>
      </c>
      <c r="CA89" s="19">
        <f t="shared" ca="1" si="277"/>
        <v>100.00019596940881</v>
      </c>
      <c r="CB89" s="19">
        <f t="shared" ca="1" si="277"/>
        <v>100.00019579363158</v>
      </c>
      <c r="CC89" s="19">
        <f t="shared" ca="1" si="277"/>
        <v>100.00019596940881</v>
      </c>
      <c r="CD89" s="19">
        <f t="shared" ca="1" si="277"/>
        <v>100.00019579363158</v>
      </c>
      <c r="CE89" s="19">
        <f t="shared" ca="1" si="277"/>
        <v>100.00019596940881</v>
      </c>
      <c r="CF89" s="19">
        <f t="shared" ca="1" si="277"/>
        <v>100.00019579363158</v>
      </c>
      <c r="CG89" s="19">
        <f t="shared" ca="1" si="277"/>
        <v>100.00019596940881</v>
      </c>
      <c r="CH89" s="19">
        <f t="shared" ca="1" si="277"/>
        <v>100.00019579363158</v>
      </c>
      <c r="CI89" s="19">
        <f t="shared" ca="1" si="277"/>
        <v>100.00019596940881</v>
      </c>
      <c r="CJ89" s="19">
        <f t="shared" ca="1" si="277"/>
        <v>100.00019579363158</v>
      </c>
      <c r="CK89" s="19">
        <f t="shared" ca="1" si="277"/>
        <v>100.00019596940881</v>
      </c>
      <c r="CL89" s="19">
        <f t="shared" ca="1" si="277"/>
        <v>100.00019579363158</v>
      </c>
      <c r="CM89" s="19">
        <f t="shared" ca="1" si="277"/>
        <v>100.00019596940881</v>
      </c>
      <c r="CN89" s="19">
        <f t="shared" ca="1" si="277"/>
        <v>100.00019579363158</v>
      </c>
      <c r="CO89" s="19">
        <f t="shared" ca="1" si="277"/>
        <v>100.00019596940881</v>
      </c>
      <c r="CP89" s="19">
        <f t="shared" ca="1" si="277"/>
        <v>100.00019579363158</v>
      </c>
      <c r="CQ89" s="19">
        <f t="shared" ca="1" si="277"/>
        <v>100.00019596940881</v>
      </c>
      <c r="CR89" s="19">
        <f t="shared" ca="1" si="277"/>
        <v>100.00019579363158</v>
      </c>
      <c r="CS89" s="19">
        <f t="shared" ca="1" si="277"/>
        <v>100.00019596940881</v>
      </c>
      <c r="CT89" s="19">
        <f t="shared" ca="1" si="277"/>
        <v>100.00019579363151</v>
      </c>
      <c r="CU89" s="19">
        <f t="shared" ca="1" si="277"/>
        <v>100.00019596940687</v>
      </c>
      <c r="CV89" s="19">
        <f t="shared" ca="1" si="277"/>
        <v>100.00019579362591</v>
      </c>
      <c r="CW89" s="19">
        <f t="shared" ca="1" si="277"/>
        <v>100.00019596926643</v>
      </c>
      <c r="CX89" s="19">
        <f t="shared" ca="1" si="277"/>
        <v>100.00019579324955</v>
      </c>
      <c r="CY89" s="19">
        <f t="shared" ca="1" si="277"/>
        <v>100.00019596093588</v>
      </c>
      <c r="CZ89" s="19">
        <f t="shared" ca="1" si="277"/>
        <v>100.00019577147248</v>
      </c>
      <c r="DA89" s="19">
        <f t="shared" ca="1" si="277"/>
        <v>100.00019549638425</v>
      </c>
      <c r="DB89" s="19">
        <f t="shared" ca="1" si="277"/>
        <v>100.00019455910257</v>
      </c>
      <c r="DC89" s="19">
        <f t="shared" ca="1" si="277"/>
        <v>100.00016960914184</v>
      </c>
      <c r="DD89" s="19">
        <f t="shared" ca="1" si="277"/>
        <v>100.00012654963071</v>
      </c>
      <c r="DE89" s="19">
        <f t="shared" ca="1" si="277"/>
        <v>99.998732104645129</v>
      </c>
      <c r="DF89" s="19">
        <f t="shared" ca="1" si="277"/>
        <v>99.996299460805261</v>
      </c>
      <c r="DG89" s="19">
        <f t="shared" ca="1" si="277"/>
        <v>99.924095848325265</v>
      </c>
      <c r="DH89" s="19">
        <f t="shared" ca="1" si="277"/>
        <v>99.784541787634382</v>
      </c>
      <c r="DI89" s="19">
        <f t="shared" ca="1" si="277"/>
        <v>97.210775361746244</v>
      </c>
      <c r="DJ89" s="19">
        <f t="shared" ca="1" si="277"/>
        <v>27.909748793517167</v>
      </c>
      <c r="DK89" s="19">
        <f t="shared" ca="1" si="277"/>
        <v>25.117248956277137</v>
      </c>
      <c r="DL89" s="19">
        <f t="shared" ca="1" si="277"/>
        <v>25.004724572524921</v>
      </c>
      <c r="DM89" s="19">
        <f t="shared" ca="1" si="277"/>
        <v>25.000190390106319</v>
      </c>
      <c r="DN89" s="19">
        <f t="shared" ca="1" si="277"/>
        <v>25.000007980425593</v>
      </c>
    </row>
    <row r="90" spans="9:118" ht="30" customHeight="1" x14ac:dyDescent="0.3">
      <c r="I90" s="19">
        <f t="shared" ref="I90:BT90" ca="1" si="278">I25</f>
        <v>25.000007799066616</v>
      </c>
      <c r="J90" s="19">
        <f t="shared" ca="1" si="278"/>
        <v>25.000186064033084</v>
      </c>
      <c r="K90" s="19">
        <f t="shared" ca="1" si="278"/>
        <v>25.004617235173363</v>
      </c>
      <c r="L90" s="19">
        <f t="shared" ca="1" si="278"/>
        <v>25.114585557381165</v>
      </c>
      <c r="M90" s="19">
        <f t="shared" ca="1" si="278"/>
        <v>27.843660947111086</v>
      </c>
      <c r="N90" s="19">
        <f t="shared" ca="1" si="278"/>
        <v>95.570914568406252</v>
      </c>
      <c r="O90" s="19">
        <f t="shared" ca="1" si="278"/>
        <v>99.71737304638846</v>
      </c>
      <c r="P90" s="19">
        <f t="shared" ca="1" si="278"/>
        <v>99.905840249834952</v>
      </c>
      <c r="Q90" s="19">
        <f t="shared" ca="1" si="278"/>
        <v>99.995203924120531</v>
      </c>
      <c r="R90" s="19">
        <f t="shared" ca="1" si="278"/>
        <v>99.998453651010536</v>
      </c>
      <c r="S90" s="19">
        <f t="shared" ca="1" si="278"/>
        <v>100.00010725575045</v>
      </c>
      <c r="T90" s="19">
        <f t="shared" ca="1" si="278"/>
        <v>100.00016424175766</v>
      </c>
      <c r="U90" s="19">
        <f t="shared" ca="1" si="278"/>
        <v>100.00019400911795</v>
      </c>
      <c r="V90" s="19">
        <f t="shared" ca="1" si="278"/>
        <v>100.00019487158565</v>
      </c>
      <c r="W90" s="19">
        <f t="shared" ca="1" si="278"/>
        <v>100.00019557484453</v>
      </c>
      <c r="X90" s="19">
        <f t="shared" ca="1" si="278"/>
        <v>100.00019543158564</v>
      </c>
      <c r="Y90" s="19">
        <f t="shared" ca="1" si="278"/>
        <v>100.00019560447842</v>
      </c>
      <c r="Z90" s="19">
        <f t="shared" ca="1" si="278"/>
        <v>100.00019544235896</v>
      </c>
      <c r="AA90" s="19">
        <f t="shared" ca="1" si="278"/>
        <v>100.00019560507003</v>
      </c>
      <c r="AB90" s="19">
        <f t="shared" ca="1" si="278"/>
        <v>100.00019544257643</v>
      </c>
      <c r="AC90" s="19">
        <f t="shared" ca="1" si="278"/>
        <v>100.00019560508227</v>
      </c>
      <c r="AD90" s="19">
        <f t="shared" ca="1" si="278"/>
        <v>100.00019544258085</v>
      </c>
      <c r="AE90" s="19">
        <f t="shared" ca="1" si="278"/>
        <v>100.00019560508251</v>
      </c>
      <c r="AF90" s="19">
        <f t="shared" ca="1" si="278"/>
        <v>100.00019544258097</v>
      </c>
      <c r="AG90" s="19">
        <f t="shared" ca="1" si="278"/>
        <v>100.00019560508251</v>
      </c>
      <c r="AH90" s="19">
        <f t="shared" ca="1" si="278"/>
        <v>100.00019544258097</v>
      </c>
      <c r="AI90" s="19">
        <f t="shared" ca="1" si="278"/>
        <v>100.00019560508251</v>
      </c>
      <c r="AJ90" s="19">
        <f t="shared" ca="1" si="278"/>
        <v>100.00019544258097</v>
      </c>
      <c r="AK90" s="19">
        <f t="shared" ca="1" si="278"/>
        <v>100.00019560508306</v>
      </c>
      <c r="AL90" s="19">
        <f t="shared" ca="1" si="278"/>
        <v>100.00019544258227</v>
      </c>
      <c r="AM90" s="19">
        <f t="shared" ca="1" si="278"/>
        <v>100.00019560509675</v>
      </c>
      <c r="AN90" s="19">
        <f t="shared" ca="1" si="278"/>
        <v>100.00019544261035</v>
      </c>
      <c r="AO90" s="19">
        <f t="shared" ca="1" si="278"/>
        <v>100.00019560529086</v>
      </c>
      <c r="AP90" s="19">
        <f t="shared" ca="1" si="278"/>
        <v>100.00019544295074</v>
      </c>
      <c r="AQ90" s="19">
        <f t="shared" ca="1" si="278"/>
        <v>100.00019560671306</v>
      </c>
      <c r="AR90" s="19">
        <f t="shared" ca="1" si="278"/>
        <v>100.00019544499868</v>
      </c>
      <c r="AS90" s="19">
        <f t="shared" ca="1" si="278"/>
        <v>100.00019561125787</v>
      </c>
      <c r="AT90" s="19">
        <f t="shared" ca="1" si="278"/>
        <v>100.00019545027375</v>
      </c>
      <c r="AU90" s="19">
        <f t="shared" ca="1" si="278"/>
        <v>100.00019561760831</v>
      </c>
      <c r="AV90" s="19">
        <f t="shared" ca="1" si="278"/>
        <v>100.0001954565935</v>
      </c>
      <c r="AW90" s="19">
        <f t="shared" ca="1" si="278"/>
        <v>100.00019562346284</v>
      </c>
      <c r="AX90" s="19">
        <f t="shared" ca="1" si="278"/>
        <v>100.00019546224942</v>
      </c>
      <c r="AY90" s="19">
        <f t="shared" ca="1" si="278"/>
        <v>100.00019562806459</v>
      </c>
      <c r="AZ90" s="19">
        <f t="shared" ca="1" si="278"/>
        <v>100.00019546629373</v>
      </c>
      <c r="BA90" s="19">
        <f t="shared" ca="1" si="278"/>
        <v>100.00019563015366</v>
      </c>
      <c r="BB90" s="19">
        <f t="shared" ca="1" si="278"/>
        <v>100.00019546783116</v>
      </c>
      <c r="BC90" s="19">
        <f t="shared" ca="1" si="278"/>
        <v>100.00019563060604</v>
      </c>
      <c r="BD90" s="19">
        <f t="shared" ca="1" si="278"/>
        <v>100.00019546810869</v>
      </c>
      <c r="BE90" s="19">
        <f t="shared" ca="1" si="278"/>
        <v>100.00019563065578</v>
      </c>
      <c r="BF90" s="19">
        <f t="shared" ca="1" si="278"/>
        <v>100.00019546813481</v>
      </c>
      <c r="BG90" s="19">
        <f t="shared" ca="1" si="278"/>
        <v>100.00019563065894</v>
      </c>
      <c r="BH90" s="19">
        <f t="shared" ca="1" si="278"/>
        <v>100.00019546813624</v>
      </c>
      <c r="BI90" s="19">
        <f t="shared" ca="1" si="278"/>
        <v>100.00019563065948</v>
      </c>
      <c r="BJ90" s="19">
        <f t="shared" ca="1" si="278"/>
        <v>100.00019546813729</v>
      </c>
      <c r="BK90" s="19">
        <f t="shared" ca="1" si="278"/>
        <v>100.00019563067933</v>
      </c>
      <c r="BL90" s="19">
        <f t="shared" ca="1" si="278"/>
        <v>100.0001954681906</v>
      </c>
      <c r="BM90" s="19">
        <f t="shared" ca="1" si="278"/>
        <v>100.00019563134487</v>
      </c>
      <c r="BN90" s="19">
        <f t="shared" ca="1" si="278"/>
        <v>100.00019546952912</v>
      </c>
      <c r="BO90" s="19">
        <f t="shared" ca="1" si="278"/>
        <v>100.00019563645736</v>
      </c>
      <c r="BP90" s="19">
        <f t="shared" ca="1" si="278"/>
        <v>100.00019547542097</v>
      </c>
      <c r="BQ90" s="19">
        <f t="shared" ca="1" si="278"/>
        <v>100.00019564234837</v>
      </c>
      <c r="BR90" s="19">
        <f t="shared" ca="1" si="278"/>
        <v>100.00019548051777</v>
      </c>
      <c r="BS90" s="19">
        <f t="shared" ca="1" si="278"/>
        <v>100.00019564368117</v>
      </c>
      <c r="BT90" s="19">
        <f t="shared" ca="1" si="278"/>
        <v>100.00019548117962</v>
      </c>
      <c r="BU90" s="19">
        <f t="shared" ref="BU90:DN90" ca="1" si="279">BU25</f>
        <v>100.00019564373423</v>
      </c>
      <c r="BV90" s="19">
        <f t="shared" ca="1" si="279"/>
        <v>100.00019548119946</v>
      </c>
      <c r="BW90" s="19">
        <f t="shared" ca="1" si="279"/>
        <v>100.00019564373517</v>
      </c>
      <c r="BX90" s="19">
        <f t="shared" ca="1" si="279"/>
        <v>100.00019548119982</v>
      </c>
      <c r="BY90" s="19">
        <f t="shared" ca="1" si="279"/>
        <v>100.00019564373517</v>
      </c>
      <c r="BZ90" s="19">
        <f t="shared" ca="1" si="279"/>
        <v>100.00019548119982</v>
      </c>
      <c r="CA90" s="19">
        <f t="shared" ca="1" si="279"/>
        <v>100.00019564373517</v>
      </c>
      <c r="CB90" s="19">
        <f t="shared" ca="1" si="279"/>
        <v>100.00019548119982</v>
      </c>
      <c r="CC90" s="19">
        <f t="shared" ca="1" si="279"/>
        <v>100.00019564373517</v>
      </c>
      <c r="CD90" s="19">
        <f t="shared" ca="1" si="279"/>
        <v>100.00019548119982</v>
      </c>
      <c r="CE90" s="19">
        <f t="shared" ca="1" si="279"/>
        <v>100.00019564373517</v>
      </c>
      <c r="CF90" s="19">
        <f t="shared" ca="1" si="279"/>
        <v>100.00019548119982</v>
      </c>
      <c r="CG90" s="19">
        <f t="shared" ca="1" si="279"/>
        <v>100.00019564373517</v>
      </c>
      <c r="CH90" s="19">
        <f t="shared" ca="1" si="279"/>
        <v>100.00019548119982</v>
      </c>
      <c r="CI90" s="19">
        <f t="shared" ca="1" si="279"/>
        <v>100.00019564373517</v>
      </c>
      <c r="CJ90" s="19">
        <f t="shared" ca="1" si="279"/>
        <v>100.00019548119982</v>
      </c>
      <c r="CK90" s="19">
        <f t="shared" ca="1" si="279"/>
        <v>100.00019564373517</v>
      </c>
      <c r="CL90" s="19">
        <f t="shared" ca="1" si="279"/>
        <v>100.00019548119982</v>
      </c>
      <c r="CM90" s="19">
        <f t="shared" ca="1" si="279"/>
        <v>100.00019564373517</v>
      </c>
      <c r="CN90" s="19">
        <f t="shared" ca="1" si="279"/>
        <v>100.00019548119982</v>
      </c>
      <c r="CO90" s="19">
        <f t="shared" ca="1" si="279"/>
        <v>100.00019564373517</v>
      </c>
      <c r="CP90" s="19">
        <f t="shared" ca="1" si="279"/>
        <v>100.00019548119982</v>
      </c>
      <c r="CQ90" s="19">
        <f t="shared" ca="1" si="279"/>
        <v>100.00019564373517</v>
      </c>
      <c r="CR90" s="19">
        <f t="shared" ca="1" si="279"/>
        <v>100.00019548119982</v>
      </c>
      <c r="CS90" s="19">
        <f t="shared" ca="1" si="279"/>
        <v>100.00019564373517</v>
      </c>
      <c r="CT90" s="19">
        <f t="shared" ca="1" si="279"/>
        <v>100.00019548119974</v>
      </c>
      <c r="CU90" s="19">
        <f t="shared" ca="1" si="279"/>
        <v>100.00019564373335</v>
      </c>
      <c r="CV90" s="19">
        <f t="shared" ca="1" si="279"/>
        <v>100.00019548119396</v>
      </c>
      <c r="CW90" s="19">
        <f t="shared" ca="1" si="279"/>
        <v>100.00019564359989</v>
      </c>
      <c r="CX90" s="19">
        <f t="shared" ca="1" si="279"/>
        <v>100.00019548080645</v>
      </c>
      <c r="CY90" s="19">
        <f t="shared" ca="1" si="279"/>
        <v>100.00019563567078</v>
      </c>
      <c r="CZ90" s="19">
        <f t="shared" ca="1" si="279"/>
        <v>100.00019545839341</v>
      </c>
      <c r="DA90" s="19">
        <f t="shared" ca="1" si="279"/>
        <v>100.00019519341782</v>
      </c>
      <c r="DB90" s="19">
        <f t="shared" ca="1" si="279"/>
        <v>100.00019421059862</v>
      </c>
      <c r="DC90" s="19">
        <f t="shared" ca="1" si="279"/>
        <v>100.00017055197323</v>
      </c>
      <c r="DD90" s="19">
        <f t="shared" ca="1" si="279"/>
        <v>100.00012416995017</v>
      </c>
      <c r="DE90" s="19">
        <f t="shared" ca="1" si="279"/>
        <v>99.998801780039997</v>
      </c>
      <c r="DF90" s="19">
        <f t="shared" ca="1" si="279"/>
        <v>99.996172947205395</v>
      </c>
      <c r="DG90" s="19">
        <f t="shared" ca="1" si="279"/>
        <v>99.927577407166453</v>
      </c>
      <c r="DH90" s="19">
        <f t="shared" ca="1" si="279"/>
        <v>99.774940032988596</v>
      </c>
      <c r="DI90" s="19">
        <f t="shared" ca="1" si="279"/>
        <v>97.221434766376206</v>
      </c>
      <c r="DJ90" s="19">
        <f t="shared" ca="1" si="279"/>
        <v>27.910178380127256</v>
      </c>
      <c r="DK90" s="19">
        <f t="shared" ca="1" si="279"/>
        <v>25.117266269125462</v>
      </c>
      <c r="DL90" s="19">
        <f t="shared" ca="1" si="279"/>
        <v>25.004725270253257</v>
      </c>
      <c r="DM90" s="19">
        <f t="shared" ca="1" si="279"/>
        <v>25.000190418227433</v>
      </c>
      <c r="DN90" s="19">
        <f t="shared" ca="1" si="279"/>
        <v>25.000007981604501</v>
      </c>
    </row>
    <row r="91" spans="9:118" ht="30" customHeight="1" x14ac:dyDescent="0.3">
      <c r="I91" s="19">
        <f t="shared" ref="I91:BT91" ca="1" si="280">I26</f>
        <v>25.000007810815706</v>
      </c>
      <c r="J91" s="19">
        <f t="shared" ca="1" si="280"/>
        <v>25.000186344291286</v>
      </c>
      <c r="K91" s="19">
        <f t="shared" ca="1" si="280"/>
        <v>25.004624188851881</v>
      </c>
      <c r="L91" s="19">
        <f t="shared" ca="1" si="280"/>
        <v>25.114758101124863</v>
      </c>
      <c r="M91" s="19">
        <f t="shared" ca="1" si="280"/>
        <v>27.847942328039316</v>
      </c>
      <c r="N91" s="19">
        <f t="shared" ca="1" si="280"/>
        <v>95.677149788691921</v>
      </c>
      <c r="O91" s="19">
        <f t="shared" ca="1" si="280"/>
        <v>99.706549182304698</v>
      </c>
      <c r="P91" s="19">
        <f t="shared" ca="1" si="280"/>
        <v>99.910189553418874</v>
      </c>
      <c r="Q91" s="19">
        <f t="shared" ca="1" si="280"/>
        <v>99.995049338872178</v>
      </c>
      <c r="R91" s="19">
        <f t="shared" ca="1" si="280"/>
        <v>99.998535813439503</v>
      </c>
      <c r="S91" s="19">
        <f t="shared" ca="1" si="280"/>
        <v>100.00010434172475</v>
      </c>
      <c r="T91" s="19">
        <f t="shared" ca="1" si="280"/>
        <v>100.00016540828449</v>
      </c>
      <c r="U91" s="19">
        <f t="shared" ca="1" si="280"/>
        <v>100.00019363812683</v>
      </c>
      <c r="V91" s="19">
        <f t="shared" ca="1" si="280"/>
        <v>100.00019458641889</v>
      </c>
      <c r="W91" s="19">
        <f t="shared" ca="1" si="280"/>
        <v>100.00019524896956</v>
      </c>
      <c r="X91" s="19">
        <f t="shared" ca="1" si="280"/>
        <v>100.00019512018611</v>
      </c>
      <c r="Y91" s="19">
        <f t="shared" ca="1" si="280"/>
        <v>100.00019527945226</v>
      </c>
      <c r="Z91" s="19">
        <f t="shared" ca="1" si="280"/>
        <v>100.00019513046399</v>
      </c>
      <c r="AA91" s="19">
        <f t="shared" ca="1" si="280"/>
        <v>100.00019528006088</v>
      </c>
      <c r="AB91" s="19">
        <f t="shared" ca="1" si="280"/>
        <v>100.0001951306716</v>
      </c>
      <c r="AC91" s="19">
        <f t="shared" ca="1" si="280"/>
        <v>100.00019528007343</v>
      </c>
      <c r="AD91" s="19">
        <f t="shared" ca="1" si="280"/>
        <v>100.00019513067583</v>
      </c>
      <c r="AE91" s="19">
        <f t="shared" ca="1" si="280"/>
        <v>100.00019528007368</v>
      </c>
      <c r="AF91" s="19">
        <f t="shared" ca="1" si="280"/>
        <v>100.00019513067595</v>
      </c>
      <c r="AG91" s="19">
        <f t="shared" ca="1" si="280"/>
        <v>100.00019528007368</v>
      </c>
      <c r="AH91" s="19">
        <f t="shared" ca="1" si="280"/>
        <v>100.00019513067595</v>
      </c>
      <c r="AI91" s="19">
        <f t="shared" ca="1" si="280"/>
        <v>100.00019528007368</v>
      </c>
      <c r="AJ91" s="19">
        <f t="shared" ca="1" si="280"/>
        <v>100.00019513067595</v>
      </c>
      <c r="AK91" s="19">
        <f t="shared" ca="1" si="280"/>
        <v>100.00019528007424</v>
      </c>
      <c r="AL91" s="19">
        <f t="shared" ca="1" si="280"/>
        <v>100.00019513067728</v>
      </c>
      <c r="AM91" s="19">
        <f t="shared" ca="1" si="280"/>
        <v>100.00019528008748</v>
      </c>
      <c r="AN91" s="19">
        <f t="shared" ca="1" si="280"/>
        <v>100.00019513070606</v>
      </c>
      <c r="AO91" s="19">
        <f t="shared" ca="1" si="280"/>
        <v>100.00019528027663</v>
      </c>
      <c r="AP91" s="19">
        <f t="shared" ca="1" si="280"/>
        <v>100.00019513105325</v>
      </c>
      <c r="AQ91" s="19">
        <f t="shared" ca="1" si="280"/>
        <v>100.00019528167358</v>
      </c>
      <c r="AR91" s="19">
        <f t="shared" ca="1" si="280"/>
        <v>100.00019513312655</v>
      </c>
      <c r="AS91" s="19">
        <f t="shared" ca="1" si="280"/>
        <v>100.00019528617783</v>
      </c>
      <c r="AT91" s="19">
        <f t="shared" ca="1" si="280"/>
        <v>100.00019513842058</v>
      </c>
      <c r="AU91" s="19">
        <f t="shared" ca="1" si="280"/>
        <v>100.00019529251627</v>
      </c>
      <c r="AV91" s="19">
        <f t="shared" ca="1" si="280"/>
        <v>100.00019514472672</v>
      </c>
      <c r="AW91" s="19">
        <f t="shared" ca="1" si="280"/>
        <v>100.00019529836842</v>
      </c>
      <c r="AX91" s="19">
        <f t="shared" ca="1" si="280"/>
        <v>100.00019515036502</v>
      </c>
      <c r="AY91" s="19">
        <f t="shared" ca="1" si="280"/>
        <v>100.00019530298337</v>
      </c>
      <c r="AZ91" s="19">
        <f t="shared" ca="1" si="280"/>
        <v>100.00019515437822</v>
      </c>
      <c r="BA91" s="19">
        <f t="shared" ca="1" si="280"/>
        <v>100.00019530509337</v>
      </c>
      <c r="BB91" s="19">
        <f t="shared" ca="1" si="280"/>
        <v>100.00019515589238</v>
      </c>
      <c r="BC91" s="19">
        <f t="shared" ca="1" si="280"/>
        <v>100.00019530555353</v>
      </c>
      <c r="BD91" s="19">
        <f t="shared" ca="1" si="280"/>
        <v>100.00019515616366</v>
      </c>
      <c r="BE91" s="19">
        <f t="shared" ca="1" si="280"/>
        <v>100.00019530560438</v>
      </c>
      <c r="BF91" s="19">
        <f t="shared" ca="1" si="280"/>
        <v>100.00019515618902</v>
      </c>
      <c r="BG91" s="19">
        <f t="shared" ca="1" si="280"/>
        <v>100.00019530560762</v>
      </c>
      <c r="BH91" s="19">
        <f t="shared" ca="1" si="280"/>
        <v>100.00019515619043</v>
      </c>
      <c r="BI91" s="19">
        <f t="shared" ca="1" si="280"/>
        <v>100.00019530560817</v>
      </c>
      <c r="BJ91" s="19">
        <f t="shared" ca="1" si="280"/>
        <v>100.00019515619152</v>
      </c>
      <c r="BK91" s="19">
        <f t="shared" ca="1" si="280"/>
        <v>100.00019530562713</v>
      </c>
      <c r="BL91" s="19">
        <f t="shared" ca="1" si="280"/>
        <v>100.00019515624649</v>
      </c>
      <c r="BM91" s="19">
        <f t="shared" ca="1" si="280"/>
        <v>100.00019530627139</v>
      </c>
      <c r="BN91" s="19">
        <f t="shared" ca="1" si="280"/>
        <v>100.00019515761856</v>
      </c>
      <c r="BO91" s="19">
        <f t="shared" ca="1" si="280"/>
        <v>100.00019531133097</v>
      </c>
      <c r="BP91" s="19">
        <f t="shared" ca="1" si="280"/>
        <v>100.00019516352165</v>
      </c>
      <c r="BQ91" s="19">
        <f t="shared" ca="1" si="280"/>
        <v>100.00019531723305</v>
      </c>
      <c r="BR91" s="19">
        <f t="shared" ca="1" si="280"/>
        <v>100.00019516856581</v>
      </c>
      <c r="BS91" s="19">
        <f t="shared" ca="1" si="280"/>
        <v>100.0001953185992</v>
      </c>
      <c r="BT91" s="19">
        <f t="shared" ca="1" si="280"/>
        <v>100.00019516920658</v>
      </c>
      <c r="BU91" s="19">
        <f t="shared" ref="BU91:DN91" ca="1" si="281">BU26</f>
        <v>100.00019531865397</v>
      </c>
      <c r="BV91" s="19">
        <f t="shared" ca="1" si="281"/>
        <v>100.00019516922552</v>
      </c>
      <c r="BW91" s="19">
        <f t="shared" ca="1" si="281"/>
        <v>100.0001953186549</v>
      </c>
      <c r="BX91" s="19">
        <f t="shared" ca="1" si="281"/>
        <v>100.00019516922588</v>
      </c>
      <c r="BY91" s="19">
        <f t="shared" ca="1" si="281"/>
        <v>100.0001953186549</v>
      </c>
      <c r="BZ91" s="19">
        <f t="shared" ca="1" si="281"/>
        <v>100.00019516922588</v>
      </c>
      <c r="CA91" s="19">
        <f t="shared" ca="1" si="281"/>
        <v>100.0001953186549</v>
      </c>
      <c r="CB91" s="19">
        <f t="shared" ca="1" si="281"/>
        <v>100.00019516922588</v>
      </c>
      <c r="CC91" s="19">
        <f t="shared" ca="1" si="281"/>
        <v>100.0001953186549</v>
      </c>
      <c r="CD91" s="19">
        <f t="shared" ca="1" si="281"/>
        <v>100.00019516922588</v>
      </c>
      <c r="CE91" s="19">
        <f t="shared" ca="1" si="281"/>
        <v>100.0001953186549</v>
      </c>
      <c r="CF91" s="19">
        <f t="shared" ca="1" si="281"/>
        <v>100.00019516922588</v>
      </c>
      <c r="CG91" s="19">
        <f t="shared" ca="1" si="281"/>
        <v>100.0001953186549</v>
      </c>
      <c r="CH91" s="19">
        <f t="shared" ca="1" si="281"/>
        <v>100.00019516922588</v>
      </c>
      <c r="CI91" s="19">
        <f t="shared" ca="1" si="281"/>
        <v>100.0001953186549</v>
      </c>
      <c r="CJ91" s="19">
        <f t="shared" ca="1" si="281"/>
        <v>100.00019516922588</v>
      </c>
      <c r="CK91" s="19">
        <f t="shared" ca="1" si="281"/>
        <v>100.0001953186549</v>
      </c>
      <c r="CL91" s="19">
        <f t="shared" ca="1" si="281"/>
        <v>100.00019516922588</v>
      </c>
      <c r="CM91" s="19">
        <f t="shared" ca="1" si="281"/>
        <v>100.0001953186549</v>
      </c>
      <c r="CN91" s="19">
        <f t="shared" ca="1" si="281"/>
        <v>100.00019516922588</v>
      </c>
      <c r="CO91" s="19">
        <f t="shared" ca="1" si="281"/>
        <v>100.0001953186549</v>
      </c>
      <c r="CP91" s="19">
        <f t="shared" ca="1" si="281"/>
        <v>100.00019516922588</v>
      </c>
      <c r="CQ91" s="19">
        <f t="shared" ca="1" si="281"/>
        <v>100.0001953186549</v>
      </c>
      <c r="CR91" s="19">
        <f t="shared" ca="1" si="281"/>
        <v>100.00019516922588</v>
      </c>
      <c r="CS91" s="19">
        <f t="shared" ca="1" si="281"/>
        <v>100.0001953186549</v>
      </c>
      <c r="CT91" s="19">
        <f t="shared" ca="1" si="281"/>
        <v>100.00019516922579</v>
      </c>
      <c r="CU91" s="19">
        <f t="shared" ca="1" si="281"/>
        <v>100.00019531865323</v>
      </c>
      <c r="CV91" s="19">
        <f t="shared" ca="1" si="281"/>
        <v>100.00019516921982</v>
      </c>
      <c r="CW91" s="19">
        <f t="shared" ca="1" si="281"/>
        <v>100.00019531852628</v>
      </c>
      <c r="CX91" s="19">
        <f t="shared" ca="1" si="281"/>
        <v>100.00019516882092</v>
      </c>
      <c r="CY91" s="19">
        <f t="shared" ca="1" si="281"/>
        <v>100.00019531097405</v>
      </c>
      <c r="CZ91" s="19">
        <f t="shared" ca="1" si="281"/>
        <v>100.00019514575794</v>
      </c>
      <c r="DA91" s="19">
        <f t="shared" ca="1" si="281"/>
        <v>100.0001948896538</v>
      </c>
      <c r="DB91" s="19">
        <f t="shared" ca="1" si="281"/>
        <v>100.00019386174871</v>
      </c>
      <c r="DC91" s="19">
        <f t="shared" ca="1" si="281"/>
        <v>100.00017141721544</v>
      </c>
      <c r="DD91" s="19">
        <f t="shared" ca="1" si="281"/>
        <v>100.00012174137217</v>
      </c>
      <c r="DE91" s="19">
        <f t="shared" ca="1" si="281"/>
        <v>99.998867098397085</v>
      </c>
      <c r="DF91" s="19">
        <f t="shared" ca="1" si="281"/>
        <v>99.996042736027306</v>
      </c>
      <c r="DG91" s="19">
        <f t="shared" ca="1" si="281"/>
        <v>99.930833900318873</v>
      </c>
      <c r="DH91" s="19">
        <f t="shared" ca="1" si="281"/>
        <v>99.764945800516955</v>
      </c>
      <c r="DI91" s="19">
        <f t="shared" ca="1" si="281"/>
        <v>97.232557436235183</v>
      </c>
      <c r="DJ91" s="19">
        <f t="shared" ca="1" si="281"/>
        <v>27.910626636868134</v>
      </c>
      <c r="DK91" s="19">
        <f t="shared" ca="1" si="281"/>
        <v>25.117284334401905</v>
      </c>
      <c r="DL91" s="19">
        <f t="shared" ca="1" si="281"/>
        <v>25.004725998305322</v>
      </c>
      <c r="DM91" s="19">
        <f t="shared" ca="1" si="281"/>
        <v>25.000190447570709</v>
      </c>
      <c r="DN91" s="19">
        <f t="shared" ca="1" si="281"/>
        <v>25.000007982834649</v>
      </c>
    </row>
    <row r="92" spans="9:118" ht="30" customHeight="1" x14ac:dyDescent="0.3">
      <c r="I92" s="19">
        <f t="shared" ref="I92:BT92" ca="1" si="282">I27</f>
        <v>25.000007822011376</v>
      </c>
      <c r="J92" s="19">
        <f t="shared" ca="1" si="282"/>
        <v>25.000186611348461</v>
      </c>
      <c r="K92" s="19">
        <f t="shared" ca="1" si="282"/>
        <v>25.004630814990303</v>
      </c>
      <c r="L92" s="19">
        <f t="shared" ca="1" si="282"/>
        <v>25.114922517508678</v>
      </c>
      <c r="M92" s="19">
        <f t="shared" ca="1" si="282"/>
        <v>27.852022042100849</v>
      </c>
      <c r="N92" s="19">
        <f t="shared" ca="1" si="282"/>
        <v>95.778380982371573</v>
      </c>
      <c r="O92" s="19">
        <f t="shared" ca="1" si="282"/>
        <v>99.695312898447611</v>
      </c>
      <c r="P92" s="19">
        <f t="shared" ca="1" si="282"/>
        <v>99.914261914027719</v>
      </c>
      <c r="Q92" s="19">
        <f t="shared" ca="1" si="282"/>
        <v>99.994889589765407</v>
      </c>
      <c r="R92" s="19">
        <f t="shared" ca="1" si="282"/>
        <v>99.998612841579288</v>
      </c>
      <c r="S92" s="19">
        <f t="shared" ca="1" si="282"/>
        <v>100.00010134878609</v>
      </c>
      <c r="T92" s="19">
        <f t="shared" ca="1" si="282"/>
        <v>100.00016648398866</v>
      </c>
      <c r="U92" s="19">
        <f t="shared" ca="1" si="282"/>
        <v>100.00019326636263</v>
      </c>
      <c r="V92" s="19">
        <f t="shared" ca="1" si="282"/>
        <v>100.00019430007964</v>
      </c>
      <c r="W92" s="19">
        <f t="shared" ca="1" si="282"/>
        <v>100.00019492365796</v>
      </c>
      <c r="X92" s="19">
        <f t="shared" ca="1" si="282"/>
        <v>100.00019480921674</v>
      </c>
      <c r="Y92" s="19">
        <f t="shared" ca="1" si="282"/>
        <v>100.00019495501381</v>
      </c>
      <c r="Z92" s="19">
        <f t="shared" ca="1" si="282"/>
        <v>100.00019481902896</v>
      </c>
      <c r="AA92" s="19">
        <f t="shared" ca="1" si="282"/>
        <v>100.00019495563987</v>
      </c>
      <c r="AB92" s="19">
        <f t="shared" ca="1" si="282"/>
        <v>100.00019481922726</v>
      </c>
      <c r="AC92" s="19">
        <f t="shared" ca="1" si="282"/>
        <v>100.00019495565279</v>
      </c>
      <c r="AD92" s="19">
        <f t="shared" ca="1" si="282"/>
        <v>100.00019481923134</v>
      </c>
      <c r="AE92" s="19">
        <f t="shared" ca="1" si="282"/>
        <v>100.00019495565306</v>
      </c>
      <c r="AF92" s="19">
        <f t="shared" ca="1" si="282"/>
        <v>100.00019481923145</v>
      </c>
      <c r="AG92" s="19">
        <f t="shared" ca="1" si="282"/>
        <v>100.00019495565306</v>
      </c>
      <c r="AH92" s="19">
        <f t="shared" ca="1" si="282"/>
        <v>100.00019481923145</v>
      </c>
      <c r="AI92" s="19">
        <f t="shared" ca="1" si="282"/>
        <v>100.00019495565306</v>
      </c>
      <c r="AJ92" s="19">
        <f t="shared" ca="1" si="282"/>
        <v>100.00019481923145</v>
      </c>
      <c r="AK92" s="19">
        <f t="shared" ca="1" si="282"/>
        <v>100.0001949556536</v>
      </c>
      <c r="AL92" s="19">
        <f t="shared" ca="1" si="282"/>
        <v>100.0001948192328</v>
      </c>
      <c r="AM92" s="19">
        <f t="shared" ca="1" si="282"/>
        <v>100.00019495566639</v>
      </c>
      <c r="AN92" s="19">
        <f t="shared" ca="1" si="282"/>
        <v>100.00019481926229</v>
      </c>
      <c r="AO92" s="19">
        <f t="shared" ca="1" si="282"/>
        <v>100.00019495585073</v>
      </c>
      <c r="AP92" s="19">
        <f t="shared" ca="1" si="282"/>
        <v>100.00019481961634</v>
      </c>
      <c r="AQ92" s="19">
        <f t="shared" ca="1" si="282"/>
        <v>100.00019495722294</v>
      </c>
      <c r="AR92" s="19">
        <f t="shared" ca="1" si="282"/>
        <v>100.00019482171498</v>
      </c>
      <c r="AS92" s="19">
        <f t="shared" ca="1" si="282"/>
        <v>100.00019496168677</v>
      </c>
      <c r="AT92" s="19">
        <f t="shared" ca="1" si="282"/>
        <v>100.00019482702741</v>
      </c>
      <c r="AU92" s="19">
        <f t="shared" ca="1" si="282"/>
        <v>100.00019496801298</v>
      </c>
      <c r="AV92" s="19">
        <f t="shared" ca="1" si="282"/>
        <v>100.00019483331978</v>
      </c>
      <c r="AW92" s="19">
        <f t="shared" ca="1" si="282"/>
        <v>100.00019497386268</v>
      </c>
      <c r="AX92" s="19">
        <f t="shared" ca="1" si="282"/>
        <v>100.0001948389405</v>
      </c>
      <c r="AY92" s="19">
        <f t="shared" ca="1" si="282"/>
        <v>100.00019497849046</v>
      </c>
      <c r="AZ92" s="19">
        <f t="shared" ca="1" si="282"/>
        <v>100.00019484292274</v>
      </c>
      <c r="BA92" s="19">
        <f t="shared" ca="1" si="282"/>
        <v>100.00019498062127</v>
      </c>
      <c r="BB92" s="19">
        <f t="shared" ca="1" si="282"/>
        <v>100.00019484441397</v>
      </c>
      <c r="BC92" s="19">
        <f t="shared" ca="1" si="282"/>
        <v>100.00019498108925</v>
      </c>
      <c r="BD92" s="19">
        <f t="shared" ca="1" si="282"/>
        <v>100.00019484467921</v>
      </c>
      <c r="BE92" s="19">
        <f t="shared" ca="1" si="282"/>
        <v>100.00019498114123</v>
      </c>
      <c r="BF92" s="19">
        <f t="shared" ca="1" si="282"/>
        <v>100.00019484470383</v>
      </c>
      <c r="BG92" s="19">
        <f t="shared" ca="1" si="282"/>
        <v>100.00019498114457</v>
      </c>
      <c r="BH92" s="19">
        <f t="shared" ca="1" si="282"/>
        <v>100.00019484470519</v>
      </c>
      <c r="BI92" s="19">
        <f t="shared" ca="1" si="282"/>
        <v>100.00019498114509</v>
      </c>
      <c r="BJ92" s="19">
        <f t="shared" ca="1" si="282"/>
        <v>100.00019484470631</v>
      </c>
      <c r="BK92" s="19">
        <f t="shared" ca="1" si="282"/>
        <v>100.00019498116322</v>
      </c>
      <c r="BL92" s="19">
        <f t="shared" ca="1" si="282"/>
        <v>100.00019484476302</v>
      </c>
      <c r="BM92" s="19">
        <f t="shared" ca="1" si="282"/>
        <v>100.000194981787</v>
      </c>
      <c r="BN92" s="19">
        <f t="shared" ca="1" si="282"/>
        <v>100.00019484616901</v>
      </c>
      <c r="BO92" s="19">
        <f t="shared" ca="1" si="282"/>
        <v>100.0001949867932</v>
      </c>
      <c r="BP92" s="19">
        <f t="shared" ca="1" si="282"/>
        <v>100.0001948520822</v>
      </c>
      <c r="BQ92" s="19">
        <f t="shared" ca="1" si="282"/>
        <v>100.00019499270522</v>
      </c>
      <c r="BR92" s="19">
        <f t="shared" ca="1" si="282"/>
        <v>100.00019485707321</v>
      </c>
      <c r="BS92" s="19">
        <f t="shared" ca="1" si="282"/>
        <v>100.00019499410512</v>
      </c>
      <c r="BT92" s="19">
        <f t="shared" ca="1" si="282"/>
        <v>100.00019485769369</v>
      </c>
      <c r="BU92" s="19">
        <f t="shared" ref="BU92:DN92" ca="1" si="283">BU27</f>
        <v>100.00019499416156</v>
      </c>
      <c r="BV92" s="19">
        <f t="shared" ca="1" si="283"/>
        <v>100.00019485771178</v>
      </c>
      <c r="BW92" s="19">
        <f t="shared" ca="1" si="283"/>
        <v>100.00019499416257</v>
      </c>
      <c r="BX92" s="19">
        <f t="shared" ca="1" si="283"/>
        <v>100.00019485771212</v>
      </c>
      <c r="BY92" s="19">
        <f t="shared" ca="1" si="283"/>
        <v>100.00019499416257</v>
      </c>
      <c r="BZ92" s="19">
        <f t="shared" ca="1" si="283"/>
        <v>100.00019485771212</v>
      </c>
      <c r="CA92" s="19">
        <f t="shared" ca="1" si="283"/>
        <v>100.00019499416257</v>
      </c>
      <c r="CB92" s="19">
        <f t="shared" ca="1" si="283"/>
        <v>100.00019485771212</v>
      </c>
      <c r="CC92" s="19">
        <f t="shared" ca="1" si="283"/>
        <v>100.00019499416257</v>
      </c>
      <c r="CD92" s="19">
        <f t="shared" ca="1" si="283"/>
        <v>100.00019485771212</v>
      </c>
      <c r="CE92" s="19">
        <f t="shared" ca="1" si="283"/>
        <v>100.00019499416257</v>
      </c>
      <c r="CF92" s="19">
        <f t="shared" ca="1" si="283"/>
        <v>100.00019485771212</v>
      </c>
      <c r="CG92" s="19">
        <f t="shared" ca="1" si="283"/>
        <v>100.00019499416257</v>
      </c>
      <c r="CH92" s="19">
        <f t="shared" ca="1" si="283"/>
        <v>100.00019485771212</v>
      </c>
      <c r="CI92" s="19">
        <f t="shared" ca="1" si="283"/>
        <v>100.00019499416257</v>
      </c>
      <c r="CJ92" s="19">
        <f t="shared" ca="1" si="283"/>
        <v>100.00019485771212</v>
      </c>
      <c r="CK92" s="19">
        <f t="shared" ca="1" si="283"/>
        <v>100.00019499416257</v>
      </c>
      <c r="CL92" s="19">
        <f t="shared" ca="1" si="283"/>
        <v>100.00019485771212</v>
      </c>
      <c r="CM92" s="19">
        <f t="shared" ca="1" si="283"/>
        <v>100.00019499416257</v>
      </c>
      <c r="CN92" s="19">
        <f t="shared" ca="1" si="283"/>
        <v>100.00019485771212</v>
      </c>
      <c r="CO92" s="19">
        <f t="shared" ca="1" si="283"/>
        <v>100.00019499416257</v>
      </c>
      <c r="CP92" s="19">
        <f t="shared" ca="1" si="283"/>
        <v>100.00019485771212</v>
      </c>
      <c r="CQ92" s="19">
        <f t="shared" ca="1" si="283"/>
        <v>100.00019499416257</v>
      </c>
      <c r="CR92" s="19">
        <f t="shared" ca="1" si="283"/>
        <v>100.00019485771212</v>
      </c>
      <c r="CS92" s="19">
        <f t="shared" ca="1" si="283"/>
        <v>100.00019499416257</v>
      </c>
      <c r="CT92" s="19">
        <f t="shared" ca="1" si="283"/>
        <v>100.00019485771205</v>
      </c>
      <c r="CU92" s="19">
        <f t="shared" ca="1" si="283"/>
        <v>100.00019499416095</v>
      </c>
      <c r="CV92" s="19">
        <f t="shared" ca="1" si="283"/>
        <v>100.00019485770586</v>
      </c>
      <c r="CW92" s="19">
        <f t="shared" ca="1" si="283"/>
        <v>100.00019499404014</v>
      </c>
      <c r="CX92" s="19">
        <f t="shared" ca="1" si="283"/>
        <v>100.00019485729528</v>
      </c>
      <c r="CY92" s="19">
        <f t="shared" ca="1" si="283"/>
        <v>100.00019498684166</v>
      </c>
      <c r="CZ92" s="19">
        <f t="shared" ca="1" si="283"/>
        <v>100.00019483356311</v>
      </c>
      <c r="DA92" s="19">
        <f t="shared" ca="1" si="283"/>
        <v>100.00019458516687</v>
      </c>
      <c r="DB92" s="19">
        <f t="shared" ca="1" si="283"/>
        <v>100.00019351225285</v>
      </c>
      <c r="DC92" s="19">
        <f t="shared" ca="1" si="283"/>
        <v>100.00017220938065</v>
      </c>
      <c r="DD92" s="19">
        <f t="shared" ca="1" si="283"/>
        <v>100.00011924686316</v>
      </c>
      <c r="DE92" s="19">
        <f t="shared" ca="1" si="283"/>
        <v>99.998928311495121</v>
      </c>
      <c r="DF92" s="19">
        <f t="shared" ca="1" si="283"/>
        <v>99.995907891608667</v>
      </c>
      <c r="DG92" s="19">
        <f t="shared" ca="1" si="283"/>
        <v>99.933878338299692</v>
      </c>
      <c r="DH92" s="19">
        <f t="shared" ca="1" si="283"/>
        <v>99.75452154820637</v>
      </c>
      <c r="DI92" s="19">
        <f t="shared" ca="1" si="283"/>
        <v>97.244184242972025</v>
      </c>
      <c r="DJ92" s="19">
        <f t="shared" ca="1" si="283"/>
        <v>27.911095210915747</v>
      </c>
      <c r="DK92" s="19">
        <f t="shared" ca="1" si="283"/>
        <v>25.11730321848961</v>
      </c>
      <c r="DL92" s="19">
        <f t="shared" ca="1" si="283"/>
        <v>25.004726759356451</v>
      </c>
      <c r="DM92" s="19">
        <f t="shared" ca="1" si="283"/>
        <v>25.000190478243976</v>
      </c>
      <c r="DN92" s="19">
        <f t="shared" ca="1" si="283"/>
        <v>25.000007984120554</v>
      </c>
    </row>
    <row r="93" spans="9:118" ht="30" customHeight="1" x14ac:dyDescent="0.3">
      <c r="I93" s="19">
        <f t="shared" ref="I93:BT93" ca="1" si="284">I28</f>
        <v>25.000007832693512</v>
      </c>
      <c r="J93" s="19">
        <f t="shared" ca="1" si="284"/>
        <v>25.000186866155893</v>
      </c>
      <c r="K93" s="19">
        <f t="shared" ca="1" si="284"/>
        <v>25.004637137191619</v>
      </c>
      <c r="L93" s="19">
        <f t="shared" ca="1" si="284"/>
        <v>25.115079392200606</v>
      </c>
      <c r="M93" s="19">
        <f t="shared" ca="1" si="284"/>
        <v>27.855914621643329</v>
      </c>
      <c r="N93" s="19">
        <f t="shared" ca="1" si="284"/>
        <v>95.874968744757794</v>
      </c>
      <c r="O93" s="19">
        <f t="shared" ca="1" si="284"/>
        <v>99.683609248713381</v>
      </c>
      <c r="P93" s="19">
        <f t="shared" ca="1" si="284"/>
        <v>99.918073423779546</v>
      </c>
      <c r="Q93" s="19">
        <f t="shared" ca="1" si="284"/>
        <v>99.994723517971977</v>
      </c>
      <c r="R93" s="19">
        <f t="shared" ca="1" si="284"/>
        <v>99.998685033056731</v>
      </c>
      <c r="S93" s="19">
        <f t="shared" ca="1" si="284"/>
        <v>100.00009825625254</v>
      </c>
      <c r="T93" s="19">
        <f t="shared" ca="1" si="284"/>
        <v>100.00016747415778</v>
      </c>
      <c r="U93" s="19">
        <f t="shared" ca="1" si="284"/>
        <v>100.00019289345369</v>
      </c>
      <c r="V93" s="19">
        <f t="shared" ca="1" si="284"/>
        <v>100.00019401266424</v>
      </c>
      <c r="W93" s="19">
        <f t="shared" ca="1" si="284"/>
        <v>100.00019459889751</v>
      </c>
      <c r="X93" s="19">
        <f t="shared" ca="1" si="284"/>
        <v>100.00019449868151</v>
      </c>
      <c r="Y93" s="19">
        <f t="shared" ca="1" si="284"/>
        <v>100.00019463115743</v>
      </c>
      <c r="Z93" s="19">
        <f t="shared" ca="1" si="284"/>
        <v>100.00019450805614</v>
      </c>
      <c r="AA93" s="19">
        <f t="shared" ca="1" si="284"/>
        <v>100.00019463180158</v>
      </c>
      <c r="AB93" s="19">
        <f t="shared" ca="1" si="284"/>
        <v>100.00019450824573</v>
      </c>
      <c r="AC93" s="19">
        <f t="shared" ca="1" si="284"/>
        <v>100.00019463181484</v>
      </c>
      <c r="AD93" s="19">
        <f t="shared" ca="1" si="284"/>
        <v>100.00019450824962</v>
      </c>
      <c r="AE93" s="19">
        <f t="shared" ca="1" si="284"/>
        <v>100.00019463181511</v>
      </c>
      <c r="AF93" s="19">
        <f t="shared" ca="1" si="284"/>
        <v>100.00019450824972</v>
      </c>
      <c r="AG93" s="19">
        <f t="shared" ca="1" si="284"/>
        <v>100.00019463181511</v>
      </c>
      <c r="AH93" s="19">
        <f t="shared" ca="1" si="284"/>
        <v>100.00019450824972</v>
      </c>
      <c r="AI93" s="19">
        <f t="shared" ca="1" si="284"/>
        <v>100.00019463181511</v>
      </c>
      <c r="AJ93" s="19">
        <f t="shared" ca="1" si="284"/>
        <v>100.00019450824972</v>
      </c>
      <c r="AK93" s="19">
        <f t="shared" ca="1" si="284"/>
        <v>100.00019463181562</v>
      </c>
      <c r="AL93" s="19">
        <f t="shared" ca="1" si="284"/>
        <v>100.00019450825111</v>
      </c>
      <c r="AM93" s="19">
        <f t="shared" ca="1" si="284"/>
        <v>100.00019463182804</v>
      </c>
      <c r="AN93" s="19">
        <f t="shared" ca="1" si="284"/>
        <v>100.00019450828135</v>
      </c>
      <c r="AO93" s="19">
        <f t="shared" ca="1" si="284"/>
        <v>100.00019463200771</v>
      </c>
      <c r="AP93" s="19">
        <f t="shared" ca="1" si="284"/>
        <v>100.00019450864231</v>
      </c>
      <c r="AQ93" s="19">
        <f t="shared" ca="1" si="284"/>
        <v>100.00019463335563</v>
      </c>
      <c r="AR93" s="19">
        <f t="shared" ca="1" si="284"/>
        <v>100.00019451076628</v>
      </c>
      <c r="AS93" s="19">
        <f t="shared" ca="1" si="284"/>
        <v>100.00019463777917</v>
      </c>
      <c r="AT93" s="19">
        <f t="shared" ca="1" si="284"/>
        <v>100.00019451609658</v>
      </c>
      <c r="AU93" s="19">
        <f t="shared" ca="1" si="284"/>
        <v>100.0001946440929</v>
      </c>
      <c r="AV93" s="19">
        <f t="shared" ca="1" si="284"/>
        <v>100.00019452237503</v>
      </c>
      <c r="AW93" s="19">
        <f t="shared" ca="1" si="284"/>
        <v>100.00019464994007</v>
      </c>
      <c r="AX93" s="19">
        <f t="shared" ca="1" si="284"/>
        <v>100.00019452797821</v>
      </c>
      <c r="AY93" s="19">
        <f t="shared" ca="1" si="284"/>
        <v>100.00019465458031</v>
      </c>
      <c r="AZ93" s="19">
        <f t="shared" ca="1" si="284"/>
        <v>100.00019453192955</v>
      </c>
      <c r="BA93" s="19">
        <f t="shared" ca="1" si="284"/>
        <v>100.00019465673186</v>
      </c>
      <c r="BB93" s="19">
        <f t="shared" ca="1" si="284"/>
        <v>100.00019453339821</v>
      </c>
      <c r="BC93" s="19">
        <f t="shared" ca="1" si="284"/>
        <v>100.00019465720769</v>
      </c>
      <c r="BD93" s="19">
        <f t="shared" ca="1" si="284"/>
        <v>100.00019453365758</v>
      </c>
      <c r="BE93" s="19">
        <f t="shared" ca="1" si="284"/>
        <v>100.00019465726085</v>
      </c>
      <c r="BF93" s="19">
        <f t="shared" ca="1" si="284"/>
        <v>100.00019453368151</v>
      </c>
      <c r="BG93" s="19">
        <f t="shared" ca="1" si="284"/>
        <v>100.00019465726427</v>
      </c>
      <c r="BH93" s="19">
        <f t="shared" ca="1" si="284"/>
        <v>100.00019453368282</v>
      </c>
      <c r="BI93" s="19">
        <f t="shared" ca="1" si="284"/>
        <v>100.00019465726477</v>
      </c>
      <c r="BJ93" s="19">
        <f t="shared" ca="1" si="284"/>
        <v>100.00019453368397</v>
      </c>
      <c r="BK93" s="19">
        <f t="shared" ca="1" si="284"/>
        <v>100.00019465728214</v>
      </c>
      <c r="BL93" s="19">
        <f t="shared" ca="1" si="284"/>
        <v>100.00019453374243</v>
      </c>
      <c r="BM93" s="19">
        <f t="shared" ca="1" si="284"/>
        <v>100.00019465788617</v>
      </c>
      <c r="BN93" s="19">
        <f t="shared" ca="1" si="284"/>
        <v>100.00019453518271</v>
      </c>
      <c r="BO93" s="19">
        <f t="shared" ca="1" si="284"/>
        <v>100.00019466283852</v>
      </c>
      <c r="BP93" s="19">
        <f t="shared" ca="1" si="284"/>
        <v>100.00019454110499</v>
      </c>
      <c r="BQ93" s="19">
        <f t="shared" ca="1" si="284"/>
        <v>100.00019466875945</v>
      </c>
      <c r="BR93" s="19">
        <f t="shared" ca="1" si="284"/>
        <v>100.00019454604238</v>
      </c>
      <c r="BS93" s="19">
        <f t="shared" ca="1" si="284"/>
        <v>100.00019467019339</v>
      </c>
      <c r="BT93" s="19">
        <f t="shared" ca="1" si="284"/>
        <v>100.00019454664329</v>
      </c>
      <c r="BU93" s="19">
        <f t="shared" ref="BU93:DN93" ca="1" si="285">BU28</f>
        <v>100.00019467025163</v>
      </c>
      <c r="BV93" s="19">
        <f t="shared" ca="1" si="285"/>
        <v>100.00019454666057</v>
      </c>
      <c r="BW93" s="19">
        <f t="shared" ca="1" si="285"/>
        <v>100.00019467025265</v>
      </c>
      <c r="BX93" s="19">
        <f t="shared" ca="1" si="285"/>
        <v>100.00019454666091</v>
      </c>
      <c r="BY93" s="19">
        <f t="shared" ca="1" si="285"/>
        <v>100.00019467025265</v>
      </c>
      <c r="BZ93" s="19">
        <f t="shared" ca="1" si="285"/>
        <v>100.00019454666091</v>
      </c>
      <c r="CA93" s="19">
        <f t="shared" ca="1" si="285"/>
        <v>100.00019467025265</v>
      </c>
      <c r="CB93" s="19">
        <f t="shared" ca="1" si="285"/>
        <v>100.00019454666091</v>
      </c>
      <c r="CC93" s="19">
        <f t="shared" ca="1" si="285"/>
        <v>100.00019467025265</v>
      </c>
      <c r="CD93" s="19">
        <f t="shared" ca="1" si="285"/>
        <v>100.00019454666091</v>
      </c>
      <c r="CE93" s="19">
        <f t="shared" ca="1" si="285"/>
        <v>100.00019467025265</v>
      </c>
      <c r="CF93" s="19">
        <f t="shared" ca="1" si="285"/>
        <v>100.00019454666091</v>
      </c>
      <c r="CG93" s="19">
        <f t="shared" ca="1" si="285"/>
        <v>100.00019467025265</v>
      </c>
      <c r="CH93" s="19">
        <f t="shared" ca="1" si="285"/>
        <v>100.00019454666091</v>
      </c>
      <c r="CI93" s="19">
        <f t="shared" ca="1" si="285"/>
        <v>100.00019467025265</v>
      </c>
      <c r="CJ93" s="19">
        <f t="shared" ca="1" si="285"/>
        <v>100.00019454666091</v>
      </c>
      <c r="CK93" s="19">
        <f t="shared" ca="1" si="285"/>
        <v>100.00019467025265</v>
      </c>
      <c r="CL93" s="19">
        <f t="shared" ca="1" si="285"/>
        <v>100.00019454666091</v>
      </c>
      <c r="CM93" s="19">
        <f t="shared" ca="1" si="285"/>
        <v>100.00019467025265</v>
      </c>
      <c r="CN93" s="19">
        <f t="shared" ca="1" si="285"/>
        <v>100.00019454666091</v>
      </c>
      <c r="CO93" s="19">
        <f t="shared" ca="1" si="285"/>
        <v>100.00019467025265</v>
      </c>
      <c r="CP93" s="19">
        <f t="shared" ca="1" si="285"/>
        <v>100.00019454666091</v>
      </c>
      <c r="CQ93" s="19">
        <f t="shared" ca="1" si="285"/>
        <v>100.00019467025265</v>
      </c>
      <c r="CR93" s="19">
        <f t="shared" ca="1" si="285"/>
        <v>100.00019454666091</v>
      </c>
      <c r="CS93" s="19">
        <f t="shared" ca="1" si="285"/>
        <v>100.00019467025265</v>
      </c>
      <c r="CT93" s="19">
        <f t="shared" ca="1" si="285"/>
        <v>100.00019454666082</v>
      </c>
      <c r="CU93" s="19">
        <f t="shared" ca="1" si="285"/>
        <v>100.00019467025112</v>
      </c>
      <c r="CV93" s="19">
        <f t="shared" ca="1" si="285"/>
        <v>100.00019454665444</v>
      </c>
      <c r="CW93" s="19">
        <f t="shared" ca="1" si="285"/>
        <v>100.00019467013605</v>
      </c>
      <c r="CX93" s="19">
        <f t="shared" ca="1" si="285"/>
        <v>100.0001945462317</v>
      </c>
      <c r="CY93" s="19">
        <f t="shared" ca="1" si="285"/>
        <v>100.00019466326951</v>
      </c>
      <c r="CZ93" s="19">
        <f t="shared" ca="1" si="285"/>
        <v>100.00019452180601</v>
      </c>
      <c r="DA93" s="19">
        <f t="shared" ca="1" si="285"/>
        <v>100.00019428002727</v>
      </c>
      <c r="DB93" s="19">
        <f t="shared" ca="1" si="285"/>
        <v>100.00019316181785</v>
      </c>
      <c r="DC93" s="19">
        <f t="shared" ca="1" si="285"/>
        <v>100.00017293272961</v>
      </c>
      <c r="DD93" s="19">
        <f t="shared" ca="1" si="285"/>
        <v>100.00011666975128</v>
      </c>
      <c r="DE93" s="19">
        <f t="shared" ca="1" si="285"/>
        <v>99.998985657209701</v>
      </c>
      <c r="DF93" s="19">
        <f t="shared" ca="1" si="285"/>
        <v>99.995767492715316</v>
      </c>
      <c r="DG93" s="19">
        <f t="shared" ca="1" si="285"/>
        <v>99.936723040714426</v>
      </c>
      <c r="DH93" s="19">
        <f t="shared" ca="1" si="285"/>
        <v>99.743628165308508</v>
      </c>
      <c r="DI93" s="19">
        <f t="shared" ca="1" si="285"/>
        <v>97.256357906437913</v>
      </c>
      <c r="DJ93" s="19">
        <f t="shared" ca="1" si="285"/>
        <v>27.911585823930753</v>
      </c>
      <c r="DK93" s="19">
        <f t="shared" ca="1" si="285"/>
        <v>25.117322990773541</v>
      </c>
      <c r="DL93" s="19">
        <f t="shared" ca="1" si="285"/>
        <v>25.004727556202926</v>
      </c>
      <c r="DM93" s="19">
        <f t="shared" ca="1" si="285"/>
        <v>25.000190510359925</v>
      </c>
      <c r="DN93" s="19">
        <f t="shared" ca="1" si="285"/>
        <v>25.000007985466937</v>
      </c>
    </row>
    <row r="94" spans="9:118" ht="30" customHeight="1" x14ac:dyDescent="0.3">
      <c r="I94" s="19">
        <f t="shared" ref="I94:BT94" ca="1" si="286">I29</f>
        <v>25.000007842900175</v>
      </c>
      <c r="J94" s="19">
        <f t="shared" ca="1" si="286"/>
        <v>25.000187109621599</v>
      </c>
      <c r="K94" s="19">
        <f t="shared" ca="1" si="286"/>
        <v>25.004643177985407</v>
      </c>
      <c r="L94" s="19">
        <f t="shared" ca="1" si="286"/>
        <v>25.115229284233077</v>
      </c>
      <c r="M94" s="19">
        <f t="shared" ca="1" si="286"/>
        <v>27.859633938098618</v>
      </c>
      <c r="N94" s="19">
        <f t="shared" ca="1" si="286"/>
        <v>95.967257271650581</v>
      </c>
      <c r="O94" s="19">
        <f t="shared" ca="1" si="286"/>
        <v>99.671382327908503</v>
      </c>
      <c r="P94" s="19">
        <f t="shared" ca="1" si="286"/>
        <v>99.9216393160482</v>
      </c>
      <c r="Q94" s="19">
        <f t="shared" ca="1" si="286"/>
        <v>99.994549980161807</v>
      </c>
      <c r="R94" s="19">
        <f t="shared" ca="1" si="286"/>
        <v>99.998752669241298</v>
      </c>
      <c r="S94" s="19">
        <f t="shared" ca="1" si="286"/>
        <v>100.00009504379034</v>
      </c>
      <c r="T94" s="19">
        <f t="shared" ca="1" si="286"/>
        <v>100.00016838378951</v>
      </c>
      <c r="U94" s="19">
        <f t="shared" ca="1" si="286"/>
        <v>100.00019251903488</v>
      </c>
      <c r="V94" s="19">
        <f t="shared" ca="1" si="286"/>
        <v>100.00019372426382</v>
      </c>
      <c r="W94" s="19">
        <f t="shared" ca="1" si="286"/>
        <v>100.00019427467626</v>
      </c>
      <c r="X94" s="19">
        <f t="shared" ca="1" si="286"/>
        <v>100.00019418858429</v>
      </c>
      <c r="Y94" s="19">
        <f t="shared" ca="1" si="286"/>
        <v>100.00019430787758</v>
      </c>
      <c r="Z94" s="19">
        <f t="shared" ca="1" si="286"/>
        <v>100.00019419754783</v>
      </c>
      <c r="AA94" s="19">
        <f t="shared" ca="1" si="286"/>
        <v>100.00019430854047</v>
      </c>
      <c r="AB94" s="19">
        <f t="shared" ca="1" si="286"/>
        <v>100.0001941977292</v>
      </c>
      <c r="AC94" s="19">
        <f t="shared" ca="1" si="286"/>
        <v>100.00019430855414</v>
      </c>
      <c r="AD94" s="19">
        <f t="shared" ca="1" si="286"/>
        <v>100.00019419773292</v>
      </c>
      <c r="AE94" s="19">
        <f t="shared" ca="1" si="286"/>
        <v>100.00019430855441</v>
      </c>
      <c r="AF94" s="19">
        <f t="shared" ca="1" si="286"/>
        <v>100.00019419773301</v>
      </c>
      <c r="AG94" s="19">
        <f t="shared" ca="1" si="286"/>
        <v>100.00019430855441</v>
      </c>
      <c r="AH94" s="19">
        <f t="shared" ca="1" si="286"/>
        <v>100.00019419773301</v>
      </c>
      <c r="AI94" s="19">
        <f t="shared" ca="1" si="286"/>
        <v>100.00019430855441</v>
      </c>
      <c r="AJ94" s="19">
        <f t="shared" ca="1" si="286"/>
        <v>100.00019419773301</v>
      </c>
      <c r="AK94" s="19">
        <f t="shared" ca="1" si="286"/>
        <v>100.0001943085549</v>
      </c>
      <c r="AL94" s="19">
        <f t="shared" ca="1" si="286"/>
        <v>100.00019419773447</v>
      </c>
      <c r="AM94" s="19">
        <f t="shared" ca="1" si="286"/>
        <v>100.00019430856692</v>
      </c>
      <c r="AN94" s="19">
        <f t="shared" ca="1" si="286"/>
        <v>100.00019419776542</v>
      </c>
      <c r="AO94" s="19">
        <f t="shared" ca="1" si="286"/>
        <v>100.00019430874207</v>
      </c>
      <c r="AP94" s="19">
        <f t="shared" ca="1" si="286"/>
        <v>100.0001941981334</v>
      </c>
      <c r="AQ94" s="19">
        <f t="shared" ca="1" si="286"/>
        <v>100.00019431006618</v>
      </c>
      <c r="AR94" s="19">
        <f t="shared" ca="1" si="286"/>
        <v>100.00019420028262</v>
      </c>
      <c r="AS94" s="19">
        <f t="shared" ca="1" si="286"/>
        <v>100.00019431444954</v>
      </c>
      <c r="AT94" s="19">
        <f t="shared" ca="1" si="286"/>
        <v>100.00019420563034</v>
      </c>
      <c r="AU94" s="19">
        <f t="shared" ca="1" si="286"/>
        <v>100.00019432075058</v>
      </c>
      <c r="AV94" s="19">
        <f t="shared" ca="1" si="286"/>
        <v>100.00019421189477</v>
      </c>
      <c r="AW94" s="19">
        <f t="shared" ca="1" si="286"/>
        <v>100.00019432659514</v>
      </c>
      <c r="AX94" s="19">
        <f t="shared" ca="1" si="286"/>
        <v>100.00019421748038</v>
      </c>
      <c r="AY94" s="19">
        <f t="shared" ca="1" si="286"/>
        <v>100.00019433124746</v>
      </c>
      <c r="AZ94" s="19">
        <f t="shared" ca="1" si="286"/>
        <v>100.00019422140092</v>
      </c>
      <c r="BA94" s="19">
        <f t="shared" ca="1" si="286"/>
        <v>100.0001943334197</v>
      </c>
      <c r="BB94" s="19">
        <f t="shared" ca="1" si="286"/>
        <v>100.00019422284737</v>
      </c>
      <c r="BC94" s="19">
        <f t="shared" ca="1" si="286"/>
        <v>100.00019433390347</v>
      </c>
      <c r="BD94" s="19">
        <f t="shared" ca="1" si="286"/>
        <v>100.000194223101</v>
      </c>
      <c r="BE94" s="19">
        <f t="shared" ca="1" si="286"/>
        <v>100.00019433395778</v>
      </c>
      <c r="BF94" s="19">
        <f t="shared" ca="1" si="286"/>
        <v>100.00019422312427</v>
      </c>
      <c r="BG94" s="19">
        <f t="shared" ca="1" si="286"/>
        <v>100.00019433396129</v>
      </c>
      <c r="BH94" s="19">
        <f t="shared" ca="1" si="286"/>
        <v>100.0001942231255</v>
      </c>
      <c r="BI94" s="19">
        <f t="shared" ca="1" si="286"/>
        <v>100.00019433396176</v>
      </c>
      <c r="BJ94" s="19">
        <f t="shared" ca="1" si="286"/>
        <v>100.0001942231267</v>
      </c>
      <c r="BK94" s="19">
        <f t="shared" ca="1" si="286"/>
        <v>100.00019433397838</v>
      </c>
      <c r="BL94" s="19">
        <f t="shared" ca="1" si="286"/>
        <v>100.00019422318695</v>
      </c>
      <c r="BM94" s="19">
        <f t="shared" ca="1" si="286"/>
        <v>100.00019433456343</v>
      </c>
      <c r="BN94" s="19">
        <f t="shared" ca="1" si="286"/>
        <v>100.00019422466198</v>
      </c>
      <c r="BO94" s="19">
        <f t="shared" ca="1" si="286"/>
        <v>100.00019433946144</v>
      </c>
      <c r="BP94" s="19">
        <f t="shared" ca="1" si="286"/>
        <v>100.00019423059227</v>
      </c>
      <c r="BQ94" s="19">
        <f t="shared" ca="1" si="286"/>
        <v>100.00019434539024</v>
      </c>
      <c r="BR94" s="19">
        <f t="shared" ca="1" si="286"/>
        <v>100.00019423547562</v>
      </c>
      <c r="BS94" s="19">
        <f t="shared" ca="1" si="286"/>
        <v>100.00019434685865</v>
      </c>
      <c r="BT94" s="19">
        <f t="shared" ca="1" si="286"/>
        <v>100.00019423605758</v>
      </c>
      <c r="BU94" s="19">
        <f t="shared" ref="BU94:DN94" ca="1" si="287">BU29</f>
        <v>100.00019434691873</v>
      </c>
      <c r="BV94" s="19">
        <f t="shared" ca="1" si="287"/>
        <v>100.00019423607415</v>
      </c>
      <c r="BW94" s="19">
        <f t="shared" ca="1" si="287"/>
        <v>100.00019434691977</v>
      </c>
      <c r="BX94" s="19">
        <f t="shared" ca="1" si="287"/>
        <v>100.00019423607448</v>
      </c>
      <c r="BY94" s="19">
        <f t="shared" ca="1" si="287"/>
        <v>100.00019434691977</v>
      </c>
      <c r="BZ94" s="19">
        <f t="shared" ca="1" si="287"/>
        <v>100.00019423607448</v>
      </c>
      <c r="CA94" s="19">
        <f t="shared" ca="1" si="287"/>
        <v>100.00019434691977</v>
      </c>
      <c r="CB94" s="19">
        <f t="shared" ca="1" si="287"/>
        <v>100.00019423607448</v>
      </c>
      <c r="CC94" s="19">
        <f t="shared" ca="1" si="287"/>
        <v>100.00019434691977</v>
      </c>
      <c r="CD94" s="19">
        <f t="shared" ca="1" si="287"/>
        <v>100.00019423607448</v>
      </c>
      <c r="CE94" s="19">
        <f t="shared" ca="1" si="287"/>
        <v>100.00019434691977</v>
      </c>
      <c r="CF94" s="19">
        <f t="shared" ca="1" si="287"/>
        <v>100.00019423607448</v>
      </c>
      <c r="CG94" s="19">
        <f t="shared" ca="1" si="287"/>
        <v>100.00019434691977</v>
      </c>
      <c r="CH94" s="19">
        <f t="shared" ca="1" si="287"/>
        <v>100.00019423607448</v>
      </c>
      <c r="CI94" s="19">
        <f t="shared" ca="1" si="287"/>
        <v>100.00019434691977</v>
      </c>
      <c r="CJ94" s="19">
        <f t="shared" ca="1" si="287"/>
        <v>100.00019423607448</v>
      </c>
      <c r="CK94" s="19">
        <f t="shared" ca="1" si="287"/>
        <v>100.00019434691977</v>
      </c>
      <c r="CL94" s="19">
        <f t="shared" ca="1" si="287"/>
        <v>100.00019423607448</v>
      </c>
      <c r="CM94" s="19">
        <f t="shared" ca="1" si="287"/>
        <v>100.00019434691977</v>
      </c>
      <c r="CN94" s="19">
        <f t="shared" ca="1" si="287"/>
        <v>100.00019423607448</v>
      </c>
      <c r="CO94" s="19">
        <f t="shared" ca="1" si="287"/>
        <v>100.00019434691977</v>
      </c>
      <c r="CP94" s="19">
        <f t="shared" ca="1" si="287"/>
        <v>100.00019423607448</v>
      </c>
      <c r="CQ94" s="19">
        <f t="shared" ca="1" si="287"/>
        <v>100.00019434691977</v>
      </c>
      <c r="CR94" s="19">
        <f t="shared" ca="1" si="287"/>
        <v>100.00019423607448</v>
      </c>
      <c r="CS94" s="19">
        <f t="shared" ca="1" si="287"/>
        <v>100.00019434691977</v>
      </c>
      <c r="CT94" s="19">
        <f t="shared" ca="1" si="287"/>
        <v>100.00019423607441</v>
      </c>
      <c r="CU94" s="19">
        <f t="shared" ca="1" si="287"/>
        <v>100.00019434691832</v>
      </c>
      <c r="CV94" s="19">
        <f t="shared" ca="1" si="287"/>
        <v>100.00019423606783</v>
      </c>
      <c r="CW94" s="19">
        <f t="shared" ca="1" si="287"/>
        <v>100.00019434680864</v>
      </c>
      <c r="CX94" s="19">
        <f t="shared" ca="1" si="287"/>
        <v>100.00019423563238</v>
      </c>
      <c r="CY94" s="19">
        <f t="shared" ca="1" si="287"/>
        <v>100.00019434025347</v>
      </c>
      <c r="CZ94" s="19">
        <f t="shared" ca="1" si="287"/>
        <v>100.00019421048364</v>
      </c>
      <c r="DA94" s="19">
        <f t="shared" ca="1" si="287"/>
        <v>100.00019397430118</v>
      </c>
      <c r="DB94" s="19">
        <f t="shared" ca="1" si="287"/>
        <v>100.00019281015554</v>
      </c>
      <c r="DC94" s="19">
        <f t="shared" ca="1" si="287"/>
        <v>100.00017359128947</v>
      </c>
      <c r="DD94" s="19">
        <f t="shared" ca="1" si="287"/>
        <v>100.00011399363264</v>
      </c>
      <c r="DE94" s="19">
        <f t="shared" ca="1" si="287"/>
        <v>99.999039360491665</v>
      </c>
      <c r="DF94" s="19">
        <f t="shared" ca="1" si="287"/>
        <v>99.995620627476228</v>
      </c>
      <c r="DG94" s="19">
        <f t="shared" ca="1" si="287"/>
        <v>99.939379685723083</v>
      </c>
      <c r="DH94" s="19">
        <f t="shared" ca="1" si="287"/>
        <v>99.732224825592226</v>
      </c>
      <c r="DI94" s="19">
        <f t="shared" ca="1" si="287"/>
        <v>97.269123151748076</v>
      </c>
      <c r="DJ94" s="19">
        <f t="shared" ca="1" si="287"/>
        <v>27.912100278388312</v>
      </c>
      <c r="DK94" s="19">
        <f t="shared" ca="1" si="287"/>
        <v>25.117343723895587</v>
      </c>
      <c r="DL94" s="19">
        <f t="shared" ca="1" si="287"/>
        <v>25.004728391772311</v>
      </c>
      <c r="DM94" s="19">
        <f t="shared" ca="1" si="287"/>
        <v>25.00019054403656</v>
      </c>
      <c r="DN94" s="19">
        <f t="shared" ca="1" si="287"/>
        <v>25.000007986878749</v>
      </c>
    </row>
    <row r="95" spans="9:118" ht="30" customHeight="1" x14ac:dyDescent="0.3">
      <c r="I95" s="19">
        <f t="shared" ref="I95:BT95" ca="1" si="288">I30</f>
        <v>25.00000785266776</v>
      </c>
      <c r="J95" s="19">
        <f t="shared" ca="1" si="288"/>
        <v>25.000187342613593</v>
      </c>
      <c r="K95" s="19">
        <f t="shared" ca="1" si="288"/>
        <v>25.004648958908195</v>
      </c>
      <c r="L95" s="19">
        <f t="shared" ca="1" si="288"/>
        <v>25.115372727998182</v>
      </c>
      <c r="M95" s="19">
        <f t="shared" ca="1" si="288"/>
        <v>27.863193251489054</v>
      </c>
      <c r="N95" s="19">
        <f t="shared" ca="1" si="288"/>
        <v>96.055575587750894</v>
      </c>
      <c r="O95" s="19">
        <f t="shared" ca="1" si="288"/>
        <v>99.658575021860344</v>
      </c>
      <c r="P95" s="19">
        <f t="shared" ca="1" si="288"/>
        <v>99.924974027713219</v>
      </c>
      <c r="Q95" s="19">
        <f t="shared" ca="1" si="288"/>
        <v>99.994367842226254</v>
      </c>
      <c r="R95" s="19">
        <f t="shared" ca="1" si="288"/>
        <v>99.998816016410601</v>
      </c>
      <c r="S95" s="19">
        <f t="shared" ca="1" si="288"/>
        <v>100.00009169130092</v>
      </c>
      <c r="T95" s="19">
        <f t="shared" ca="1" si="288"/>
        <v>100.00016921761224</v>
      </c>
      <c r="U95" s="19">
        <f t="shared" ca="1" si="288"/>
        <v>100.00019214274543</v>
      </c>
      <c r="V95" s="19">
        <f t="shared" ca="1" si="288"/>
        <v>100.0001934349647</v>
      </c>
      <c r="W95" s="19">
        <f t="shared" ca="1" si="288"/>
        <v>100.00019395098232</v>
      </c>
      <c r="X95" s="19">
        <f t="shared" ca="1" si="288"/>
        <v>100.0001938789288</v>
      </c>
      <c r="Y95" s="19">
        <f t="shared" ca="1" si="288"/>
        <v>100.00019398516862</v>
      </c>
      <c r="Z95" s="19">
        <f t="shared" ca="1" si="288"/>
        <v>100.00019388750623</v>
      </c>
      <c r="AA95" s="19">
        <f t="shared" ca="1" si="288"/>
        <v>100.00019398585115</v>
      </c>
      <c r="AB95" s="19">
        <f t="shared" ca="1" si="288"/>
        <v>100.00019388767986</v>
      </c>
      <c r="AC95" s="19">
        <f t="shared" ca="1" si="288"/>
        <v>100.00019398586524</v>
      </c>
      <c r="AD95" s="19">
        <f t="shared" ca="1" si="288"/>
        <v>100.00019388768342</v>
      </c>
      <c r="AE95" s="19">
        <f t="shared" ca="1" si="288"/>
        <v>100.00019398586551</v>
      </c>
      <c r="AF95" s="19">
        <f t="shared" ca="1" si="288"/>
        <v>100.00019388768351</v>
      </c>
      <c r="AG95" s="19">
        <f t="shared" ca="1" si="288"/>
        <v>100.00019398586551</v>
      </c>
      <c r="AH95" s="19">
        <f t="shared" ca="1" si="288"/>
        <v>100.00019388768351</v>
      </c>
      <c r="AI95" s="19">
        <f t="shared" ca="1" si="288"/>
        <v>100.00019398586551</v>
      </c>
      <c r="AJ95" s="19">
        <f t="shared" ca="1" si="288"/>
        <v>100.00019388768351</v>
      </c>
      <c r="AK95" s="19">
        <f t="shared" ca="1" si="288"/>
        <v>100.00019398586601</v>
      </c>
      <c r="AL95" s="19">
        <f t="shared" ca="1" si="288"/>
        <v>100.00019388768501</v>
      </c>
      <c r="AM95" s="19">
        <f t="shared" ca="1" si="288"/>
        <v>100.00019398587762</v>
      </c>
      <c r="AN95" s="19">
        <f t="shared" ca="1" si="288"/>
        <v>100.00019388771672</v>
      </c>
      <c r="AO95" s="19">
        <f t="shared" ca="1" si="288"/>
        <v>100.00019398604839</v>
      </c>
      <c r="AP95" s="19">
        <f t="shared" ca="1" si="288"/>
        <v>100.00019388809176</v>
      </c>
      <c r="AQ95" s="19">
        <f t="shared" ca="1" si="288"/>
        <v>100.00019398734909</v>
      </c>
      <c r="AR95" s="19">
        <f t="shared" ca="1" si="288"/>
        <v>100.00019389026627</v>
      </c>
      <c r="AS95" s="19">
        <f t="shared" ca="1" si="288"/>
        <v>100.00019399169246</v>
      </c>
      <c r="AT95" s="19">
        <f t="shared" ca="1" si="288"/>
        <v>100.00019389563089</v>
      </c>
      <c r="AU95" s="19">
        <f t="shared" ca="1" si="288"/>
        <v>100.00019399798052</v>
      </c>
      <c r="AV95" s="19">
        <f t="shared" ca="1" si="288"/>
        <v>100.00019390188116</v>
      </c>
      <c r="AW95" s="19">
        <f t="shared" ca="1" si="288"/>
        <v>100.00019400382236</v>
      </c>
      <c r="AX95" s="19">
        <f t="shared" ca="1" si="288"/>
        <v>100.00019390744922</v>
      </c>
      <c r="AY95" s="19">
        <f t="shared" ca="1" si="288"/>
        <v>100.00019400848646</v>
      </c>
      <c r="AZ95" s="19">
        <f t="shared" ca="1" si="288"/>
        <v>100.00019391133903</v>
      </c>
      <c r="BA95" s="19">
        <f t="shared" ca="1" si="288"/>
        <v>100.00019401067931</v>
      </c>
      <c r="BB95" s="19">
        <f t="shared" ca="1" si="288"/>
        <v>100.00019391276359</v>
      </c>
      <c r="BC95" s="19">
        <f t="shared" ca="1" si="288"/>
        <v>100.00019401117108</v>
      </c>
      <c r="BD95" s="19">
        <f t="shared" ca="1" si="288"/>
        <v>100.00019391301164</v>
      </c>
      <c r="BE95" s="19">
        <f t="shared" ca="1" si="288"/>
        <v>100.0001940112266</v>
      </c>
      <c r="BF95" s="19">
        <f t="shared" ca="1" si="288"/>
        <v>100.00019391303424</v>
      </c>
      <c r="BG95" s="19">
        <f t="shared" ca="1" si="288"/>
        <v>100.00019401123018</v>
      </c>
      <c r="BH95" s="19">
        <f t="shared" ca="1" si="288"/>
        <v>100.00019391303546</v>
      </c>
      <c r="BI95" s="19">
        <f t="shared" ca="1" si="288"/>
        <v>100.00019401123065</v>
      </c>
      <c r="BJ95" s="19">
        <f t="shared" ca="1" si="288"/>
        <v>100.00019391303668</v>
      </c>
      <c r="BK95" s="19">
        <f t="shared" ca="1" si="288"/>
        <v>100.00019401124658</v>
      </c>
      <c r="BL95" s="19">
        <f t="shared" ca="1" si="288"/>
        <v>100.00019391309881</v>
      </c>
      <c r="BM95" s="19">
        <f t="shared" ca="1" si="288"/>
        <v>100.00019401181329</v>
      </c>
      <c r="BN95" s="19">
        <f t="shared" ca="1" si="288"/>
        <v>100.00019391460891</v>
      </c>
      <c r="BO95" s="19">
        <f t="shared" ca="1" si="288"/>
        <v>100.00019401665654</v>
      </c>
      <c r="BP95" s="19">
        <f t="shared" ca="1" si="288"/>
        <v>100.00019392054628</v>
      </c>
      <c r="BQ95" s="19">
        <f t="shared" ca="1" si="288"/>
        <v>100.00019402259218</v>
      </c>
      <c r="BR95" s="19">
        <f t="shared" ca="1" si="288"/>
        <v>100.00019392537511</v>
      </c>
      <c r="BS95" s="19">
        <f t="shared" ca="1" si="288"/>
        <v>100.00019402409548</v>
      </c>
      <c r="BT95" s="19">
        <f t="shared" ca="1" si="288"/>
        <v>100.00019392593886</v>
      </c>
      <c r="BU95" s="19">
        <f t="shared" ref="BU95:DN95" ca="1" si="289">BU30</f>
        <v>100.00019402415739</v>
      </c>
      <c r="BV95" s="19">
        <f t="shared" ca="1" si="289"/>
        <v>100.00019392595472</v>
      </c>
      <c r="BW95" s="19">
        <f t="shared" ca="1" si="289"/>
        <v>100.00019402415849</v>
      </c>
      <c r="BX95" s="19">
        <f t="shared" ca="1" si="289"/>
        <v>100.00019392595503</v>
      </c>
      <c r="BY95" s="19">
        <f t="shared" ca="1" si="289"/>
        <v>100.00019402415849</v>
      </c>
      <c r="BZ95" s="19">
        <f t="shared" ca="1" si="289"/>
        <v>100.00019392595503</v>
      </c>
      <c r="CA95" s="19">
        <f t="shared" ca="1" si="289"/>
        <v>100.00019402415849</v>
      </c>
      <c r="CB95" s="19">
        <f t="shared" ca="1" si="289"/>
        <v>100.00019392595503</v>
      </c>
      <c r="CC95" s="19">
        <f t="shared" ca="1" si="289"/>
        <v>100.00019402415849</v>
      </c>
      <c r="CD95" s="19">
        <f t="shared" ca="1" si="289"/>
        <v>100.00019392595503</v>
      </c>
      <c r="CE95" s="19">
        <f t="shared" ca="1" si="289"/>
        <v>100.00019402415849</v>
      </c>
      <c r="CF95" s="19">
        <f t="shared" ca="1" si="289"/>
        <v>100.00019392595503</v>
      </c>
      <c r="CG95" s="19">
        <f t="shared" ca="1" si="289"/>
        <v>100.00019402415849</v>
      </c>
      <c r="CH95" s="19">
        <f t="shared" ca="1" si="289"/>
        <v>100.00019392595503</v>
      </c>
      <c r="CI95" s="19">
        <f t="shared" ca="1" si="289"/>
        <v>100.00019402415849</v>
      </c>
      <c r="CJ95" s="19">
        <f t="shared" ca="1" si="289"/>
        <v>100.00019392595503</v>
      </c>
      <c r="CK95" s="19">
        <f t="shared" ca="1" si="289"/>
        <v>100.00019402415849</v>
      </c>
      <c r="CL95" s="19">
        <f t="shared" ca="1" si="289"/>
        <v>100.00019392595503</v>
      </c>
      <c r="CM95" s="19">
        <f t="shared" ca="1" si="289"/>
        <v>100.00019402415849</v>
      </c>
      <c r="CN95" s="19">
        <f t="shared" ca="1" si="289"/>
        <v>100.00019392595503</v>
      </c>
      <c r="CO95" s="19">
        <f t="shared" ca="1" si="289"/>
        <v>100.00019402415849</v>
      </c>
      <c r="CP95" s="19">
        <f t="shared" ca="1" si="289"/>
        <v>100.00019392595503</v>
      </c>
      <c r="CQ95" s="19">
        <f t="shared" ca="1" si="289"/>
        <v>100.00019402415849</v>
      </c>
      <c r="CR95" s="19">
        <f t="shared" ca="1" si="289"/>
        <v>100.00019392595503</v>
      </c>
      <c r="CS95" s="19">
        <f t="shared" ca="1" si="289"/>
        <v>100.00019402415849</v>
      </c>
      <c r="CT95" s="19">
        <f t="shared" ca="1" si="289"/>
        <v>100.00019392595496</v>
      </c>
      <c r="CU95" s="19">
        <f t="shared" ca="1" si="289"/>
        <v>100.0001940241571</v>
      </c>
      <c r="CV95" s="19">
        <f t="shared" ca="1" si="289"/>
        <v>100.00019392594817</v>
      </c>
      <c r="CW95" s="19">
        <f t="shared" ca="1" si="289"/>
        <v>100.00019402405249</v>
      </c>
      <c r="CX95" s="19">
        <f t="shared" ca="1" si="289"/>
        <v>100.00019392549943</v>
      </c>
      <c r="CY95" s="19">
        <f t="shared" ca="1" si="289"/>
        <v>100.00019401778933</v>
      </c>
      <c r="CZ95" s="19">
        <f t="shared" ca="1" si="289"/>
        <v>100.00019389959313</v>
      </c>
      <c r="DA95" s="19">
        <f t="shared" ca="1" si="289"/>
        <v>100.00019366805088</v>
      </c>
      <c r="DB95" s="19">
        <f t="shared" ca="1" si="289"/>
        <v>100.00019245698127</v>
      </c>
      <c r="DC95" s="19">
        <f t="shared" ca="1" si="289"/>
        <v>100.0001741888703</v>
      </c>
      <c r="DD95" s="19">
        <f t="shared" ca="1" si="289"/>
        <v>100.00011120228041</v>
      </c>
      <c r="DE95" s="19">
        <f t="shared" ca="1" si="289"/>
        <v>99.999089634298514</v>
      </c>
      <c r="DF95" s="19">
        <f t="shared" ca="1" si="289"/>
        <v>99.995466388445337</v>
      </c>
      <c r="DG95" s="19">
        <f t="shared" ca="1" si="289"/>
        <v>99.941859357471913</v>
      </c>
      <c r="DH95" s="19">
        <f t="shared" ca="1" si="289"/>
        <v>99.720268834309593</v>
      </c>
      <c r="DI95" s="19">
        <f t="shared" ca="1" si="289"/>
        <v>97.282526873696796</v>
      </c>
      <c r="DJ95" s="19">
        <f t="shared" ca="1" si="289"/>
        <v>27.912640464204184</v>
      </c>
      <c r="DK95" s="19">
        <f t="shared" ca="1" si="289"/>
        <v>25.117365494021591</v>
      </c>
      <c r="DL95" s="19">
        <f t="shared" ca="1" si="289"/>
        <v>25.004729269134181</v>
      </c>
      <c r="DM95" s="19">
        <f t="shared" ca="1" si="289"/>
        <v>25.000190579397586</v>
      </c>
      <c r="DN95" s="19">
        <f t="shared" ca="1" si="289"/>
        <v>25.000007988361176</v>
      </c>
    </row>
    <row r="96" spans="9:118" ht="30" customHeight="1" x14ac:dyDescent="0.3">
      <c r="I96" s="19">
        <f t="shared" ref="I96:BT96" ca="1" si="290">I31</f>
        <v>25.000007862031097</v>
      </c>
      <c r="J96" s="19">
        <f t="shared" ca="1" si="290"/>
        <v>25.000187565962946</v>
      </c>
      <c r="K96" s="19">
        <f t="shared" ca="1" si="290"/>
        <v>25.004654500580383</v>
      </c>
      <c r="L96" s="19">
        <f t="shared" ca="1" si="290"/>
        <v>25.115510235155678</v>
      </c>
      <c r="M96" s="19">
        <f t="shared" ca="1" si="290"/>
        <v>27.866605257772882</v>
      </c>
      <c r="N96" s="19">
        <f t="shared" ca="1" si="290"/>
        <v>96.14023872145448</v>
      </c>
      <c r="O96" s="19">
        <f t="shared" ca="1" si="290"/>
        <v>99.645128755516012</v>
      </c>
      <c r="P96" s="19">
        <f t="shared" ca="1" si="290"/>
        <v>99.928091258752445</v>
      </c>
      <c r="Q96" s="19">
        <f t="shared" ca="1" si="290"/>
        <v>99.99417597314968</v>
      </c>
      <c r="R96" s="19">
        <f t="shared" ca="1" si="290"/>
        <v>99.99887532686077</v>
      </c>
      <c r="S96" s="19">
        <f t="shared" ca="1" si="290"/>
        <v>100.00008817881093</v>
      </c>
      <c r="T96" s="19">
        <f t="shared" ca="1" si="290"/>
        <v>100.00016998010479</v>
      </c>
      <c r="U96" s="19">
        <f t="shared" ca="1" si="290"/>
        <v>100.00019176422724</v>
      </c>
      <c r="V96" s="19">
        <f t="shared" ca="1" si="290"/>
        <v>100.00019314484872</v>
      </c>
      <c r="W96" s="19">
        <f t="shared" ca="1" si="290"/>
        <v>100.00019362780388</v>
      </c>
      <c r="X96" s="19">
        <f t="shared" ca="1" si="290"/>
        <v>100.0001935697186</v>
      </c>
      <c r="Y96" s="19">
        <f t="shared" ca="1" si="290"/>
        <v>100.00019366302509</v>
      </c>
      <c r="Z96" s="19">
        <f t="shared" ca="1" si="290"/>
        <v>100.0001935779334</v>
      </c>
      <c r="AA96" s="19">
        <f t="shared" ca="1" si="290"/>
        <v>100.00019366372823</v>
      </c>
      <c r="AB96" s="19">
        <f t="shared" ca="1" si="290"/>
        <v>100.00019357809977</v>
      </c>
      <c r="AC96" s="19">
        <f t="shared" ca="1" si="290"/>
        <v>100.00019366374269</v>
      </c>
      <c r="AD96" s="19">
        <f t="shared" ca="1" si="290"/>
        <v>100.00019357810321</v>
      </c>
      <c r="AE96" s="19">
        <f t="shared" ca="1" si="290"/>
        <v>100.00019366374296</v>
      </c>
      <c r="AF96" s="19">
        <f t="shared" ca="1" si="290"/>
        <v>100.00019357810329</v>
      </c>
      <c r="AG96" s="19">
        <f t="shared" ca="1" si="290"/>
        <v>100.00019366374296</v>
      </c>
      <c r="AH96" s="19">
        <f t="shared" ca="1" si="290"/>
        <v>100.00019357810329</v>
      </c>
      <c r="AI96" s="19">
        <f t="shared" ca="1" si="290"/>
        <v>100.00019366374296</v>
      </c>
      <c r="AJ96" s="19">
        <f t="shared" ca="1" si="290"/>
        <v>100.00019357810329</v>
      </c>
      <c r="AK96" s="19">
        <f t="shared" ca="1" si="290"/>
        <v>100.00019366374347</v>
      </c>
      <c r="AL96" s="19">
        <f t="shared" ca="1" si="290"/>
        <v>100.00019357810483</v>
      </c>
      <c r="AM96" s="19">
        <f t="shared" ca="1" si="290"/>
        <v>100.0001936637547</v>
      </c>
      <c r="AN96" s="19">
        <f t="shared" ca="1" si="290"/>
        <v>100.00019357813729</v>
      </c>
      <c r="AO96" s="19">
        <f t="shared" ca="1" si="290"/>
        <v>100.00019366392125</v>
      </c>
      <c r="AP96" s="19">
        <f t="shared" ca="1" si="290"/>
        <v>100.0001935785195</v>
      </c>
      <c r="AQ96" s="19">
        <f t="shared" ca="1" si="290"/>
        <v>100.00019366519896</v>
      </c>
      <c r="AR96" s="19">
        <f t="shared" ca="1" si="290"/>
        <v>100.00019358071933</v>
      </c>
      <c r="AS96" s="19">
        <f t="shared" ca="1" si="290"/>
        <v>100.00019366950242</v>
      </c>
      <c r="AT96" s="19">
        <f t="shared" ca="1" si="290"/>
        <v>100.00019358610032</v>
      </c>
      <c r="AU96" s="19">
        <f t="shared" ca="1" si="290"/>
        <v>100.00019367577728</v>
      </c>
      <c r="AV96" s="19">
        <f t="shared" ca="1" si="290"/>
        <v>100.00019359233634</v>
      </c>
      <c r="AW96" s="19">
        <f t="shared" ca="1" si="290"/>
        <v>100.00019368161632</v>
      </c>
      <c r="AX96" s="19">
        <f t="shared" ca="1" si="290"/>
        <v>100.00019359788681</v>
      </c>
      <c r="AY96" s="19">
        <f t="shared" ca="1" si="290"/>
        <v>100.00019368629187</v>
      </c>
      <c r="AZ96" s="19">
        <f t="shared" ca="1" si="290"/>
        <v>100.00019360174598</v>
      </c>
      <c r="BA96" s="19">
        <f t="shared" ca="1" si="290"/>
        <v>100.00019368850528</v>
      </c>
      <c r="BB96" s="19">
        <f t="shared" ca="1" si="290"/>
        <v>100.00019360314899</v>
      </c>
      <c r="BC96" s="19">
        <f t="shared" ca="1" si="290"/>
        <v>100.00019368900509</v>
      </c>
      <c r="BD96" s="19">
        <f t="shared" ca="1" si="290"/>
        <v>100.00019360339159</v>
      </c>
      <c r="BE96" s="19">
        <f t="shared" ca="1" si="290"/>
        <v>100.00019368906183</v>
      </c>
      <c r="BF96" s="19">
        <f t="shared" ca="1" si="290"/>
        <v>100.00019360341355</v>
      </c>
      <c r="BG96" s="19">
        <f t="shared" ca="1" si="290"/>
        <v>100.0001936890655</v>
      </c>
      <c r="BH96" s="19">
        <f t="shared" ca="1" si="290"/>
        <v>100.00019360341476</v>
      </c>
      <c r="BI96" s="19">
        <f t="shared" ca="1" si="290"/>
        <v>100.00019368906598</v>
      </c>
      <c r="BJ96" s="19">
        <f t="shared" ca="1" si="290"/>
        <v>100.00019360341601</v>
      </c>
      <c r="BK96" s="19">
        <f t="shared" ca="1" si="290"/>
        <v>100.00019368908124</v>
      </c>
      <c r="BL96" s="19">
        <f t="shared" ca="1" si="290"/>
        <v>100.00019360348007</v>
      </c>
      <c r="BM96" s="19">
        <f t="shared" ca="1" si="290"/>
        <v>100.00019368963029</v>
      </c>
      <c r="BN96" s="19">
        <f t="shared" ca="1" si="290"/>
        <v>100.00019360502569</v>
      </c>
      <c r="BO96" s="19">
        <f t="shared" ca="1" si="290"/>
        <v>100.00019369441834</v>
      </c>
      <c r="BP96" s="19">
        <f t="shared" ca="1" si="290"/>
        <v>100.00019361096915</v>
      </c>
      <c r="BQ96" s="19">
        <f t="shared" ca="1" si="290"/>
        <v>100.00019370035986</v>
      </c>
      <c r="BR96" s="19">
        <f t="shared" ca="1" si="290"/>
        <v>100.00019361574306</v>
      </c>
      <c r="BS96" s="19">
        <f t="shared" ca="1" si="290"/>
        <v>100.00019370189844</v>
      </c>
      <c r="BT96" s="19">
        <f t="shared" ca="1" si="290"/>
        <v>100.00019361628924</v>
      </c>
      <c r="BU96" s="19">
        <f t="shared" ref="BU96:DN96" ca="1" si="291">BU31</f>
        <v>100.00019370196233</v>
      </c>
      <c r="BV96" s="19">
        <f t="shared" ca="1" si="291"/>
        <v>100.0001936163044</v>
      </c>
      <c r="BW96" s="19">
        <f t="shared" ca="1" si="291"/>
        <v>100.00019370196344</v>
      </c>
      <c r="BX96" s="19">
        <f t="shared" ca="1" si="291"/>
        <v>100.00019361630473</v>
      </c>
      <c r="BY96" s="19">
        <f t="shared" ca="1" si="291"/>
        <v>100.00019370196344</v>
      </c>
      <c r="BZ96" s="19">
        <f t="shared" ca="1" si="291"/>
        <v>100.00019361630473</v>
      </c>
      <c r="CA96" s="19">
        <f t="shared" ca="1" si="291"/>
        <v>100.00019370196344</v>
      </c>
      <c r="CB96" s="19">
        <f t="shared" ca="1" si="291"/>
        <v>100.00019361630473</v>
      </c>
      <c r="CC96" s="19">
        <f t="shared" ca="1" si="291"/>
        <v>100.00019370196344</v>
      </c>
      <c r="CD96" s="19">
        <f t="shared" ca="1" si="291"/>
        <v>100.00019361630473</v>
      </c>
      <c r="CE96" s="19">
        <f t="shared" ca="1" si="291"/>
        <v>100.00019370196344</v>
      </c>
      <c r="CF96" s="19">
        <f t="shared" ca="1" si="291"/>
        <v>100.00019361630473</v>
      </c>
      <c r="CG96" s="19">
        <f t="shared" ca="1" si="291"/>
        <v>100.00019370196344</v>
      </c>
      <c r="CH96" s="19">
        <f t="shared" ca="1" si="291"/>
        <v>100.00019361630473</v>
      </c>
      <c r="CI96" s="19">
        <f t="shared" ca="1" si="291"/>
        <v>100.00019370196344</v>
      </c>
      <c r="CJ96" s="19">
        <f t="shared" ca="1" si="291"/>
        <v>100.00019361630473</v>
      </c>
      <c r="CK96" s="19">
        <f t="shared" ca="1" si="291"/>
        <v>100.00019370196344</v>
      </c>
      <c r="CL96" s="19">
        <f t="shared" ca="1" si="291"/>
        <v>100.00019361630473</v>
      </c>
      <c r="CM96" s="19">
        <f t="shared" ca="1" si="291"/>
        <v>100.00019370196344</v>
      </c>
      <c r="CN96" s="19">
        <f t="shared" ca="1" si="291"/>
        <v>100.00019361630473</v>
      </c>
      <c r="CO96" s="19">
        <f t="shared" ca="1" si="291"/>
        <v>100.00019370196344</v>
      </c>
      <c r="CP96" s="19">
        <f t="shared" ca="1" si="291"/>
        <v>100.00019361630473</v>
      </c>
      <c r="CQ96" s="19">
        <f t="shared" ca="1" si="291"/>
        <v>100.00019370196344</v>
      </c>
      <c r="CR96" s="19">
        <f t="shared" ca="1" si="291"/>
        <v>100.00019361630473</v>
      </c>
      <c r="CS96" s="19">
        <f t="shared" ca="1" si="291"/>
        <v>100.00019370196344</v>
      </c>
      <c r="CT96" s="19">
        <f t="shared" ca="1" si="291"/>
        <v>100.00019361630466</v>
      </c>
      <c r="CU96" s="19">
        <f t="shared" ca="1" si="291"/>
        <v>100.0001937019621</v>
      </c>
      <c r="CV96" s="19">
        <f t="shared" ca="1" si="291"/>
        <v>100.00019361629764</v>
      </c>
      <c r="CW96" s="19">
        <f t="shared" ca="1" si="291"/>
        <v>100.00019370186223</v>
      </c>
      <c r="CX96" s="19">
        <f t="shared" ca="1" si="291"/>
        <v>100.0001936158349</v>
      </c>
      <c r="CY96" s="19">
        <f t="shared" ca="1" si="291"/>
        <v>100.00019369587287</v>
      </c>
      <c r="CZ96" s="19">
        <f t="shared" ca="1" si="291"/>
        <v>100.00019358913151</v>
      </c>
      <c r="DA96" s="19">
        <f t="shared" ca="1" si="291"/>
        <v>100.00019336133516</v>
      </c>
      <c r="DB96" s="19">
        <f t="shared" ca="1" si="291"/>
        <v>100.00019210201233</v>
      </c>
      <c r="DC96" s="19">
        <f t="shared" ca="1" si="291"/>
        <v>100.00017472908105</v>
      </c>
      <c r="DD96" s="19">
        <f t="shared" ca="1" si="291"/>
        <v>100.00010827955624</v>
      </c>
      <c r="DE96" s="19">
        <f t="shared" ca="1" si="291"/>
        <v>99.999136680482323</v>
      </c>
      <c r="DF96" s="19">
        <f t="shared" ca="1" si="291"/>
        <v>99.995303867765557</v>
      </c>
      <c r="DG96" s="19">
        <f t="shared" ca="1" si="291"/>
        <v>99.94417259168236</v>
      </c>
      <c r="DH96" s="19">
        <f t="shared" ca="1" si="291"/>
        <v>99.707715468301473</v>
      </c>
      <c r="DI96" s="19">
        <f t="shared" ca="1" si="291"/>
        <v>97.296618309130579</v>
      </c>
      <c r="DJ96" s="19">
        <f t="shared" ca="1" si="291"/>
        <v>27.913208365681594</v>
      </c>
      <c r="DK96" s="19">
        <f t="shared" ca="1" si="291"/>
        <v>25.117388381121316</v>
      </c>
      <c r="DL96" s="19">
        <f t="shared" ca="1" si="291"/>
        <v>25.004730191511406</v>
      </c>
      <c r="DM96" s="19">
        <f t="shared" ca="1" si="291"/>
        <v>25.000190616572908</v>
      </c>
      <c r="DN96" s="19">
        <f t="shared" ca="1" si="291"/>
        <v>25.000007989919663</v>
      </c>
    </row>
    <row r="97" spans="9:118" ht="30" customHeight="1" x14ac:dyDescent="0.3">
      <c r="I97" s="19">
        <f t="shared" ref="I97:BT97" ca="1" si="292">I32</f>
        <v>25.000007871023612</v>
      </c>
      <c r="J97" s="19">
        <f t="shared" ca="1" si="292"/>
        <v>25.000187780466778</v>
      </c>
      <c r="K97" s="19">
        <f t="shared" ca="1" si="292"/>
        <v>25.004659822779907</v>
      </c>
      <c r="L97" s="19">
        <f t="shared" ca="1" si="292"/>
        <v>25.115642296460827</v>
      </c>
      <c r="M97" s="19">
        <f t="shared" ca="1" si="292"/>
        <v>27.869882134198008</v>
      </c>
      <c r="N97" s="19">
        <f t="shared" ca="1" si="292"/>
        <v>96.221548830227846</v>
      </c>
      <c r="O97" s="19">
        <f t="shared" ca="1" si="292"/>
        <v>99.630983237958802</v>
      </c>
      <c r="P97" s="19">
        <f t="shared" ca="1" si="292"/>
        <v>99.93100402942612</v>
      </c>
      <c r="Q97" s="19">
        <f t="shared" ca="1" si="292"/>
        <v>99.993973238999558</v>
      </c>
      <c r="R97" s="19">
        <f t="shared" ca="1" si="292"/>
        <v>99.998930839966832</v>
      </c>
      <c r="S97" s="19">
        <f t="shared" ca="1" si="292"/>
        <v>100.00008448636457</v>
      </c>
      <c r="T97" s="19">
        <f t="shared" ca="1" si="292"/>
        <v>100.00017067551514</v>
      </c>
      <c r="U97" s="19">
        <f t="shared" ca="1" si="292"/>
        <v>100.00019138312281</v>
      </c>
      <c r="V97" s="19">
        <f t="shared" ca="1" si="292"/>
        <v>100.00019285399355</v>
      </c>
      <c r="W97" s="19">
        <f t="shared" ca="1" si="292"/>
        <v>100.00019330512917</v>
      </c>
      <c r="X97" s="19">
        <f t="shared" ca="1" si="292"/>
        <v>100.00019326095716</v>
      </c>
      <c r="Y97" s="19">
        <f t="shared" ca="1" si="292"/>
        <v>100.00019334144145</v>
      </c>
      <c r="Z97" s="19">
        <f t="shared" ca="1" si="292"/>
        <v>100.00019326883147</v>
      </c>
      <c r="AA97" s="19">
        <f t="shared" ca="1" si="292"/>
        <v>100.00019334216623</v>
      </c>
      <c r="AB97" s="19">
        <f t="shared" ca="1" si="292"/>
        <v>100.00019326899101</v>
      </c>
      <c r="AC97" s="19">
        <f t="shared" ca="1" si="292"/>
        <v>100.00019334218112</v>
      </c>
      <c r="AD97" s="19">
        <f t="shared" ca="1" si="292"/>
        <v>100.00019326899429</v>
      </c>
      <c r="AE97" s="19">
        <f t="shared" ca="1" si="292"/>
        <v>100.00019334218139</v>
      </c>
      <c r="AF97" s="19">
        <f t="shared" ca="1" si="292"/>
        <v>100.00019326899438</v>
      </c>
      <c r="AG97" s="19">
        <f t="shared" ca="1" si="292"/>
        <v>100.00019334218139</v>
      </c>
      <c r="AH97" s="19">
        <f t="shared" ca="1" si="292"/>
        <v>100.00019326899438</v>
      </c>
      <c r="AI97" s="19">
        <f t="shared" ca="1" si="292"/>
        <v>100.00019334218139</v>
      </c>
      <c r="AJ97" s="19">
        <f t="shared" ca="1" si="292"/>
        <v>100.00019326899438</v>
      </c>
      <c r="AK97" s="19">
        <f t="shared" ca="1" si="292"/>
        <v>100.00019334218189</v>
      </c>
      <c r="AL97" s="19">
        <f t="shared" ca="1" si="292"/>
        <v>100.00019326899597</v>
      </c>
      <c r="AM97" s="19">
        <f t="shared" ca="1" si="292"/>
        <v>100.00019334219277</v>
      </c>
      <c r="AN97" s="19">
        <f t="shared" ca="1" si="292"/>
        <v>100.00019326902921</v>
      </c>
      <c r="AO97" s="19">
        <f t="shared" ca="1" si="292"/>
        <v>100.00019334235522</v>
      </c>
      <c r="AP97" s="19">
        <f t="shared" ca="1" si="292"/>
        <v>100.0001932694187</v>
      </c>
      <c r="AQ97" s="19">
        <f t="shared" ca="1" si="292"/>
        <v>100.00019334361038</v>
      </c>
      <c r="AR97" s="19">
        <f t="shared" ca="1" si="292"/>
        <v>100.00019327164387</v>
      </c>
      <c r="AS97" s="19">
        <f t="shared" ca="1" si="292"/>
        <v>100.00019334787403</v>
      </c>
      <c r="AT97" s="19">
        <f t="shared" ca="1" si="292"/>
        <v>100.00019327704074</v>
      </c>
      <c r="AU97" s="19">
        <f t="shared" ca="1" si="292"/>
        <v>100.0001933541354</v>
      </c>
      <c r="AV97" s="19">
        <f t="shared" ca="1" si="292"/>
        <v>100.00019328326239</v>
      </c>
      <c r="AW97" s="19">
        <f t="shared" ca="1" si="292"/>
        <v>100.00019335997162</v>
      </c>
      <c r="AX97" s="19">
        <f t="shared" ca="1" si="292"/>
        <v>100.00019328879523</v>
      </c>
      <c r="AY97" s="19">
        <f t="shared" ca="1" si="292"/>
        <v>100.0001933646583</v>
      </c>
      <c r="AZ97" s="19">
        <f t="shared" ca="1" si="292"/>
        <v>100.00019329262383</v>
      </c>
      <c r="BA97" s="19">
        <f t="shared" ca="1" si="292"/>
        <v>100.00019336689218</v>
      </c>
      <c r="BB97" s="19">
        <f t="shared" ca="1" si="292"/>
        <v>100.00019329400561</v>
      </c>
      <c r="BC97" s="19">
        <f t="shared" ca="1" si="292"/>
        <v>100.00019336740014</v>
      </c>
      <c r="BD97" s="19">
        <f t="shared" ca="1" si="292"/>
        <v>100.00019329424291</v>
      </c>
      <c r="BE97" s="19">
        <f t="shared" ca="1" si="292"/>
        <v>100.00019336745812</v>
      </c>
      <c r="BF97" s="19">
        <f t="shared" ca="1" si="292"/>
        <v>100.00019329426426</v>
      </c>
      <c r="BG97" s="19">
        <f t="shared" ca="1" si="292"/>
        <v>100.0001933674619</v>
      </c>
      <c r="BH97" s="19">
        <f t="shared" ca="1" si="292"/>
        <v>100.00019329426543</v>
      </c>
      <c r="BI97" s="19">
        <f t="shared" ca="1" si="292"/>
        <v>100.00019336746237</v>
      </c>
      <c r="BJ97" s="19">
        <f t="shared" ca="1" si="292"/>
        <v>100.00019329426671</v>
      </c>
      <c r="BK97" s="19">
        <f t="shared" ca="1" si="292"/>
        <v>100.00019336747701</v>
      </c>
      <c r="BL97" s="19">
        <f t="shared" ca="1" si="292"/>
        <v>100.00019329433277</v>
      </c>
      <c r="BM97" s="19">
        <f t="shared" ca="1" si="292"/>
        <v>100.00019336800904</v>
      </c>
      <c r="BN97" s="19">
        <f t="shared" ca="1" si="292"/>
        <v>100.00019329591436</v>
      </c>
      <c r="BO97" s="19">
        <f t="shared" ca="1" si="292"/>
        <v>100.00019337274144</v>
      </c>
      <c r="BP97" s="19">
        <f t="shared" ca="1" si="292"/>
        <v>100.00019330186301</v>
      </c>
      <c r="BQ97" s="19">
        <f t="shared" ca="1" si="292"/>
        <v>100.00019337868791</v>
      </c>
      <c r="BR97" s="19">
        <f t="shared" ca="1" si="292"/>
        <v>100.00019330658148</v>
      </c>
      <c r="BS97" s="19">
        <f t="shared" ca="1" si="292"/>
        <v>100.00019338026223</v>
      </c>
      <c r="BT97" s="19">
        <f t="shared" ca="1" si="292"/>
        <v>100.00019330711078</v>
      </c>
      <c r="BU97" s="19">
        <f t="shared" ref="BU97:DN97" ca="1" si="293">BU32</f>
        <v>100.00019338032814</v>
      </c>
      <c r="BV97" s="19">
        <f t="shared" ca="1" si="293"/>
        <v>100.00019330712533</v>
      </c>
      <c r="BW97" s="19">
        <f t="shared" ca="1" si="293"/>
        <v>100.00019338032928</v>
      </c>
      <c r="BX97" s="19">
        <f t="shared" ca="1" si="293"/>
        <v>100.00019330712561</v>
      </c>
      <c r="BY97" s="19">
        <f t="shared" ca="1" si="293"/>
        <v>100.00019338032928</v>
      </c>
      <c r="BZ97" s="19">
        <f t="shared" ca="1" si="293"/>
        <v>100.00019330712561</v>
      </c>
      <c r="CA97" s="19">
        <f t="shared" ca="1" si="293"/>
        <v>100.00019338032928</v>
      </c>
      <c r="CB97" s="19">
        <f t="shared" ca="1" si="293"/>
        <v>100.00019330712561</v>
      </c>
      <c r="CC97" s="19">
        <f t="shared" ca="1" si="293"/>
        <v>100.00019338032928</v>
      </c>
      <c r="CD97" s="19">
        <f t="shared" ca="1" si="293"/>
        <v>100.00019330712561</v>
      </c>
      <c r="CE97" s="19">
        <f t="shared" ca="1" si="293"/>
        <v>100.00019338032928</v>
      </c>
      <c r="CF97" s="19">
        <f t="shared" ca="1" si="293"/>
        <v>100.00019330712561</v>
      </c>
      <c r="CG97" s="19">
        <f t="shared" ca="1" si="293"/>
        <v>100.00019338032928</v>
      </c>
      <c r="CH97" s="19">
        <f t="shared" ca="1" si="293"/>
        <v>100.00019330712561</v>
      </c>
      <c r="CI97" s="19">
        <f t="shared" ca="1" si="293"/>
        <v>100.00019338032928</v>
      </c>
      <c r="CJ97" s="19">
        <f t="shared" ca="1" si="293"/>
        <v>100.00019330712561</v>
      </c>
      <c r="CK97" s="19">
        <f t="shared" ca="1" si="293"/>
        <v>100.00019338032928</v>
      </c>
      <c r="CL97" s="19">
        <f t="shared" ca="1" si="293"/>
        <v>100.00019330712561</v>
      </c>
      <c r="CM97" s="19">
        <f t="shared" ca="1" si="293"/>
        <v>100.00019338032928</v>
      </c>
      <c r="CN97" s="19">
        <f t="shared" ca="1" si="293"/>
        <v>100.00019330712561</v>
      </c>
      <c r="CO97" s="19">
        <f t="shared" ca="1" si="293"/>
        <v>100.00019338032928</v>
      </c>
      <c r="CP97" s="19">
        <f t="shared" ca="1" si="293"/>
        <v>100.00019330712561</v>
      </c>
      <c r="CQ97" s="19">
        <f t="shared" ca="1" si="293"/>
        <v>100.00019338032928</v>
      </c>
      <c r="CR97" s="19">
        <f t="shared" ca="1" si="293"/>
        <v>100.00019330712561</v>
      </c>
      <c r="CS97" s="19">
        <f t="shared" ca="1" si="293"/>
        <v>100.00019338032928</v>
      </c>
      <c r="CT97" s="19">
        <f t="shared" ca="1" si="293"/>
        <v>100.00019330712554</v>
      </c>
      <c r="CU97" s="19">
        <f t="shared" ca="1" si="293"/>
        <v>100.00019338032801</v>
      </c>
      <c r="CV97" s="19">
        <f t="shared" ca="1" si="293"/>
        <v>100.00019330711829</v>
      </c>
      <c r="CW97" s="19">
        <f t="shared" ca="1" si="293"/>
        <v>100.00019338023257</v>
      </c>
      <c r="CX97" s="19">
        <f t="shared" ca="1" si="293"/>
        <v>100.00019330664075</v>
      </c>
      <c r="CY97" s="19">
        <f t="shared" ca="1" si="293"/>
        <v>100.0001933744998</v>
      </c>
      <c r="CZ97" s="19">
        <f t="shared" ca="1" si="293"/>
        <v>100.00019327909581</v>
      </c>
      <c r="DA97" s="19">
        <f t="shared" ca="1" si="293"/>
        <v>100.00019305420955</v>
      </c>
      <c r="DB97" s="19">
        <f t="shared" ca="1" si="293"/>
        <v>100.00019174496636</v>
      </c>
      <c r="DC97" s="19">
        <f t="shared" ca="1" si="293"/>
        <v>100.00017521534464</v>
      </c>
      <c r="DD97" s="19">
        <f t="shared" ca="1" si="293"/>
        <v>100.00010520932366</v>
      </c>
      <c r="DE97" s="19">
        <f t="shared" ca="1" si="293"/>
        <v>99.999180690638497</v>
      </c>
      <c r="DF97" s="19">
        <f t="shared" ca="1" si="293"/>
        <v>99.995132152411117</v>
      </c>
      <c r="DG97" s="19">
        <f t="shared" ca="1" si="293"/>
        <v>99.946329419582099</v>
      </c>
      <c r="DH97" s="19">
        <f t="shared" ca="1" si="293"/>
        <v>99.694517808644164</v>
      </c>
      <c r="DI97" s="19">
        <f t="shared" ca="1" si="293"/>
        <v>97.311449217913378</v>
      </c>
      <c r="DJ97" s="19">
        <f t="shared" ca="1" si="293"/>
        <v>27.913806068804323</v>
      </c>
      <c r="DK97" s="19">
        <f t="shared" ca="1" si="293"/>
        <v>25.117412469262391</v>
      </c>
      <c r="DL97" s="19">
        <f t="shared" ca="1" si="293"/>
        <v>25.004731162292014</v>
      </c>
      <c r="DM97" s="19">
        <f t="shared" ca="1" si="293"/>
        <v>25.000190655699072</v>
      </c>
      <c r="DN97" s="19">
        <f t="shared" ca="1" si="293"/>
        <v>25.000007991559933</v>
      </c>
    </row>
    <row r="98" spans="9:118" ht="30" customHeight="1" x14ac:dyDescent="0.3">
      <c r="I98" s="19">
        <f t="shared" ref="I98:BT98" ca="1" si="294">I33</f>
        <v>25.000007879677415</v>
      </c>
      <c r="J98" s="19">
        <f t="shared" ca="1" si="294"/>
        <v>25.000187986891103</v>
      </c>
      <c r="K98" s="19">
        <f t="shared" ca="1" si="294"/>
        <v>25.004664944512903</v>
      </c>
      <c r="L98" s="19">
        <f t="shared" ca="1" si="294"/>
        <v>25.115769383518472</v>
      </c>
      <c r="M98" s="19">
        <f t="shared" ca="1" si="294"/>
        <v>27.873035582826489</v>
      </c>
      <c r="N98" s="19">
        <f t="shared" ca="1" si="294"/>
        <v>96.299796280592261</v>
      </c>
      <c r="O98" s="19">
        <f t="shared" ca="1" si="294"/>
        <v>99.616076203267681</v>
      </c>
      <c r="P98" s="19">
        <f t="shared" ca="1" si="294"/>
        <v>99.933724735292373</v>
      </c>
      <c r="Q98" s="19">
        <f t="shared" ca="1" si="294"/>
        <v>99.993758497004976</v>
      </c>
      <c r="R98" s="19">
        <f t="shared" ca="1" si="294"/>
        <v>99.998982783197562</v>
      </c>
      <c r="S98" s="19">
        <f t="shared" ca="1" si="294"/>
        <v>100.00008059391823</v>
      </c>
      <c r="T98" s="19">
        <f t="shared" ca="1" si="294"/>
        <v>100.0001713078784</v>
      </c>
      <c r="U98" s="19">
        <f t="shared" ca="1" si="294"/>
        <v>100.0001909990734</v>
      </c>
      <c r="V98" s="19">
        <f t="shared" ca="1" si="294"/>
        <v>100.0001925624731</v>
      </c>
      <c r="W98" s="19">
        <f t="shared" ca="1" si="294"/>
        <v>100.00019298294642</v>
      </c>
      <c r="X98" s="19">
        <f t="shared" ca="1" si="294"/>
        <v>100.00019295264778</v>
      </c>
      <c r="Y98" s="19">
        <f t="shared" ca="1" si="294"/>
        <v>100.00019302041217</v>
      </c>
      <c r="Z98" s="19">
        <f t="shared" ca="1" si="294"/>
        <v>100.00019296020244</v>
      </c>
      <c r="AA98" s="19">
        <f t="shared" ca="1" si="294"/>
        <v>100.00019302115982</v>
      </c>
      <c r="AB98" s="19">
        <f t="shared" ca="1" si="294"/>
        <v>100.00019296035555</v>
      </c>
      <c r="AC98" s="19">
        <f t="shared" ca="1" si="294"/>
        <v>100.00019302117516</v>
      </c>
      <c r="AD98" s="19">
        <f t="shared" ca="1" si="294"/>
        <v>100.0001929603587</v>
      </c>
      <c r="AE98" s="19">
        <f t="shared" ca="1" si="294"/>
        <v>100.00019302117546</v>
      </c>
      <c r="AF98" s="19">
        <f t="shared" ca="1" si="294"/>
        <v>100.00019296035875</v>
      </c>
      <c r="AG98" s="19">
        <f t="shared" ca="1" si="294"/>
        <v>100.00019302117546</v>
      </c>
      <c r="AH98" s="19">
        <f t="shared" ca="1" si="294"/>
        <v>100.00019296035875</v>
      </c>
      <c r="AI98" s="19">
        <f t="shared" ca="1" si="294"/>
        <v>100.00019302117546</v>
      </c>
      <c r="AJ98" s="19">
        <f t="shared" ca="1" si="294"/>
        <v>100.00019296035875</v>
      </c>
      <c r="AK98" s="19">
        <f t="shared" ca="1" si="294"/>
        <v>100.00019302117593</v>
      </c>
      <c r="AL98" s="19">
        <f t="shared" ca="1" si="294"/>
        <v>100.00019296036042</v>
      </c>
      <c r="AM98" s="19">
        <f t="shared" ca="1" si="294"/>
        <v>100.00019302118646</v>
      </c>
      <c r="AN98" s="19">
        <f t="shared" ca="1" si="294"/>
        <v>100.00019296039449</v>
      </c>
      <c r="AO98" s="19">
        <f t="shared" ca="1" si="294"/>
        <v>100.00019302134494</v>
      </c>
      <c r="AP98" s="19">
        <f t="shared" ca="1" si="294"/>
        <v>100.00019296079132</v>
      </c>
      <c r="AQ98" s="19">
        <f t="shared" ca="1" si="294"/>
        <v>100.00019302257795</v>
      </c>
      <c r="AR98" s="19">
        <f t="shared" ca="1" si="294"/>
        <v>100.00019296304185</v>
      </c>
      <c r="AS98" s="19">
        <f t="shared" ca="1" si="294"/>
        <v>100.00019302680188</v>
      </c>
      <c r="AT98" s="19">
        <f t="shared" ca="1" si="294"/>
        <v>100.00019296845416</v>
      </c>
      <c r="AU98" s="19">
        <f t="shared" ca="1" si="294"/>
        <v>100.00019303304951</v>
      </c>
      <c r="AV98" s="19">
        <f t="shared" ca="1" si="294"/>
        <v>100.00019297466129</v>
      </c>
      <c r="AW98" s="19">
        <f t="shared" ca="1" si="294"/>
        <v>100.00019303888284</v>
      </c>
      <c r="AX98" s="19">
        <f t="shared" ca="1" si="294"/>
        <v>100.00019298017652</v>
      </c>
      <c r="AY98" s="19">
        <f t="shared" ca="1" si="294"/>
        <v>100.00019304358032</v>
      </c>
      <c r="AZ98" s="19">
        <f t="shared" ca="1" si="294"/>
        <v>100.00019298397459</v>
      </c>
      <c r="BA98" s="19">
        <f t="shared" ca="1" si="294"/>
        <v>100.00019304583466</v>
      </c>
      <c r="BB98" s="19">
        <f t="shared" ca="1" si="294"/>
        <v>100.00019298533546</v>
      </c>
      <c r="BC98" s="19">
        <f t="shared" ca="1" si="294"/>
        <v>100.00019304635086</v>
      </c>
      <c r="BD98" s="19">
        <f t="shared" ca="1" si="294"/>
        <v>100.00019298556757</v>
      </c>
      <c r="BE98" s="19">
        <f t="shared" ca="1" si="294"/>
        <v>100.00019304641012</v>
      </c>
      <c r="BF98" s="19">
        <f t="shared" ca="1" si="294"/>
        <v>100.00019298558834</v>
      </c>
      <c r="BG98" s="19">
        <f t="shared" ca="1" si="294"/>
        <v>100.00019304641397</v>
      </c>
      <c r="BH98" s="19">
        <f t="shared" ca="1" si="294"/>
        <v>100.00019298558948</v>
      </c>
      <c r="BI98" s="19">
        <f t="shared" ca="1" si="294"/>
        <v>100.00019304641444</v>
      </c>
      <c r="BJ98" s="19">
        <f t="shared" ca="1" si="294"/>
        <v>100.0001929855908</v>
      </c>
      <c r="BK98" s="19">
        <f t="shared" ca="1" si="294"/>
        <v>100.00019304642852</v>
      </c>
      <c r="BL98" s="19">
        <f t="shared" ca="1" si="294"/>
        <v>100.00019298565897</v>
      </c>
      <c r="BM98" s="19">
        <f t="shared" ca="1" si="294"/>
        <v>100.0001930469441</v>
      </c>
      <c r="BN98" s="19">
        <f t="shared" ca="1" si="294"/>
        <v>100.00019298727695</v>
      </c>
      <c r="BO98" s="19">
        <f t="shared" ca="1" si="294"/>
        <v>100.00019305162046</v>
      </c>
      <c r="BP98" s="19">
        <f t="shared" ca="1" si="294"/>
        <v>100.00019299322985</v>
      </c>
      <c r="BQ98" s="19">
        <f t="shared" ca="1" si="294"/>
        <v>100.00019305757098</v>
      </c>
      <c r="BR98" s="19">
        <f t="shared" ca="1" si="294"/>
        <v>100.00019299789251</v>
      </c>
      <c r="BS98" s="19">
        <f t="shared" ca="1" si="294"/>
        <v>100.00019305918151</v>
      </c>
      <c r="BT98" s="19">
        <f t="shared" ca="1" si="294"/>
        <v>100.00019299840554</v>
      </c>
      <c r="BU98" s="19">
        <f t="shared" ref="BU98:DN98" ca="1" si="295">BU33</f>
        <v>100.00019305924951</v>
      </c>
      <c r="BV98" s="19">
        <f t="shared" ca="1" si="295"/>
        <v>100.00019299841946</v>
      </c>
      <c r="BW98" s="19">
        <f t="shared" ca="1" si="295"/>
        <v>100.00019305925066</v>
      </c>
      <c r="BX98" s="19">
        <f t="shared" ca="1" si="295"/>
        <v>100.00019299841975</v>
      </c>
      <c r="BY98" s="19">
        <f t="shared" ca="1" si="295"/>
        <v>100.00019305925066</v>
      </c>
      <c r="BZ98" s="19">
        <f t="shared" ca="1" si="295"/>
        <v>100.00019299841975</v>
      </c>
      <c r="CA98" s="19">
        <f t="shared" ca="1" si="295"/>
        <v>100.00019305925066</v>
      </c>
      <c r="CB98" s="19">
        <f t="shared" ca="1" si="295"/>
        <v>100.00019299841975</v>
      </c>
      <c r="CC98" s="19">
        <f t="shared" ca="1" si="295"/>
        <v>100.00019305925066</v>
      </c>
      <c r="CD98" s="19">
        <f t="shared" ca="1" si="295"/>
        <v>100.00019299841975</v>
      </c>
      <c r="CE98" s="19">
        <f t="shared" ca="1" si="295"/>
        <v>100.00019305925066</v>
      </c>
      <c r="CF98" s="19">
        <f t="shared" ca="1" si="295"/>
        <v>100.00019299841975</v>
      </c>
      <c r="CG98" s="19">
        <f t="shared" ca="1" si="295"/>
        <v>100.00019305925066</v>
      </c>
      <c r="CH98" s="19">
        <f t="shared" ca="1" si="295"/>
        <v>100.00019299841975</v>
      </c>
      <c r="CI98" s="19">
        <f t="shared" ca="1" si="295"/>
        <v>100.00019305925066</v>
      </c>
      <c r="CJ98" s="19">
        <f t="shared" ca="1" si="295"/>
        <v>100.00019299841975</v>
      </c>
      <c r="CK98" s="19">
        <f t="shared" ca="1" si="295"/>
        <v>100.00019305925066</v>
      </c>
      <c r="CL98" s="19">
        <f t="shared" ca="1" si="295"/>
        <v>100.00019299841975</v>
      </c>
      <c r="CM98" s="19">
        <f t="shared" ca="1" si="295"/>
        <v>100.00019305925066</v>
      </c>
      <c r="CN98" s="19">
        <f t="shared" ca="1" si="295"/>
        <v>100.00019299841975</v>
      </c>
      <c r="CO98" s="19">
        <f t="shared" ca="1" si="295"/>
        <v>100.00019305925066</v>
      </c>
      <c r="CP98" s="19">
        <f t="shared" ca="1" si="295"/>
        <v>100.00019299841975</v>
      </c>
      <c r="CQ98" s="19">
        <f t="shared" ca="1" si="295"/>
        <v>100.00019305925066</v>
      </c>
      <c r="CR98" s="19">
        <f t="shared" ca="1" si="295"/>
        <v>100.00019299841975</v>
      </c>
      <c r="CS98" s="19">
        <f t="shared" ca="1" si="295"/>
        <v>100.00019305925066</v>
      </c>
      <c r="CT98" s="19">
        <f t="shared" ca="1" si="295"/>
        <v>100.00019299841969</v>
      </c>
      <c r="CU98" s="19">
        <f t="shared" ca="1" si="295"/>
        <v>100.00019305924945</v>
      </c>
      <c r="CV98" s="19">
        <f t="shared" ca="1" si="295"/>
        <v>100.00019299841222</v>
      </c>
      <c r="CW98" s="19">
        <f t="shared" ca="1" si="295"/>
        <v>100.00019305915816</v>
      </c>
      <c r="CX98" s="19">
        <f t="shared" ca="1" si="295"/>
        <v>100.00019299791897</v>
      </c>
      <c r="CY98" s="19">
        <f t="shared" ca="1" si="295"/>
        <v>100.00019305366588</v>
      </c>
      <c r="CZ98" s="19">
        <f t="shared" ca="1" si="295"/>
        <v>100.00019296948295</v>
      </c>
      <c r="DA98" s="19">
        <f t="shared" ca="1" si="295"/>
        <v>100.00019274672651</v>
      </c>
      <c r="DB98" s="19">
        <f t="shared" ca="1" si="295"/>
        <v>100.00019138555992</v>
      </c>
      <c r="DC98" s="19">
        <f t="shared" ca="1" si="295"/>
        <v>100.0001756509125</v>
      </c>
      <c r="DD98" s="19">
        <f t="shared" ca="1" si="295"/>
        <v>100.00010197536307</v>
      </c>
      <c r="DE98" s="19">
        <f t="shared" ca="1" si="295"/>
        <v>99.999221846918488</v>
      </c>
      <c r="DF98" s="19">
        <f t="shared" ca="1" si="295"/>
        <v>99.994950319485525</v>
      </c>
      <c r="DG98" s="19">
        <f t="shared" ca="1" si="295"/>
        <v>99.948339410359225</v>
      </c>
      <c r="DH98" s="19">
        <f t="shared" ca="1" si="295"/>
        <v>99.680626565210474</v>
      </c>
      <c r="DI98" s="19">
        <f t="shared" ca="1" si="295"/>
        <v>97.327074073149532</v>
      </c>
      <c r="DJ98" s="19">
        <f t="shared" ca="1" si="295"/>
        <v>27.914435768902941</v>
      </c>
      <c r="DK98" s="19">
        <f t="shared" ca="1" si="295"/>
        <v>25.117437846919227</v>
      </c>
      <c r="DL98" s="19">
        <f t="shared" ca="1" si="295"/>
        <v>25.004732185041632</v>
      </c>
      <c r="DM98" s="19">
        <f t="shared" ca="1" si="295"/>
        <v>25.000190696919777</v>
      </c>
      <c r="DN98" s="19">
        <f t="shared" ca="1" si="295"/>
        <v>25.000007993288015</v>
      </c>
    </row>
    <row r="99" spans="9:118" ht="30" customHeight="1" x14ac:dyDescent="0.3">
      <c r="I99" s="19">
        <f t="shared" ref="I99:BT99" ca="1" si="296">I34</f>
        <v>25.000007888023433</v>
      </c>
      <c r="J99" s="19">
        <f t="shared" ca="1" si="296"/>
        <v>25.000188185973578</v>
      </c>
      <c r="K99" s="19">
        <f t="shared" ca="1" si="296"/>
        <v>25.004669884081729</v>
      </c>
      <c r="L99" s="19">
        <f t="shared" ca="1" si="296"/>
        <v>25.11589195046966</v>
      </c>
      <c r="M99" s="19">
        <f t="shared" ca="1" si="296"/>
        <v>27.876076872385447</v>
      </c>
      <c r="N99" s="19">
        <f t="shared" ca="1" si="296"/>
        <v>96.375260686582195</v>
      </c>
      <c r="O99" s="19">
        <f t="shared" ca="1" si="296"/>
        <v>99.600343146137547</v>
      </c>
      <c r="P99" s="19">
        <f t="shared" ca="1" si="296"/>
        <v>99.936265200287821</v>
      </c>
      <c r="Q99" s="19">
        <f t="shared" ca="1" si="296"/>
        <v>99.993530589694785</v>
      </c>
      <c r="R99" s="19">
        <f t="shared" ca="1" si="296"/>
        <v>99.999031373089309</v>
      </c>
      <c r="S99" s="19">
        <f t="shared" ca="1" si="296"/>
        <v>100.00007648123618</v>
      </c>
      <c r="T99" s="19">
        <f t="shared" ca="1" si="296"/>
        <v>100.00017188103412</v>
      </c>
      <c r="U99" s="19">
        <f t="shared" ca="1" si="296"/>
        <v>100.00019061171722</v>
      </c>
      <c r="V99" s="19">
        <f t="shared" ca="1" si="296"/>
        <v>100.00019227035772</v>
      </c>
      <c r="W99" s="19">
        <f t="shared" ca="1" si="296"/>
        <v>100.00019266124382</v>
      </c>
      <c r="X99" s="19">
        <f t="shared" ca="1" si="296"/>
        <v>100.00019264479369</v>
      </c>
      <c r="Y99" s="19">
        <f t="shared" ca="1" si="296"/>
        <v>100.0001926999318</v>
      </c>
      <c r="Z99" s="19">
        <f t="shared" ca="1" si="296"/>
        <v>100.00019265204827</v>
      </c>
      <c r="AA99" s="19">
        <f t="shared" ca="1" si="296"/>
        <v>100.00019270070365</v>
      </c>
      <c r="AB99" s="19">
        <f t="shared" ca="1" si="296"/>
        <v>100.00019265219534</v>
      </c>
      <c r="AC99" s="19">
        <f t="shared" ca="1" si="296"/>
        <v>100.0001927007195</v>
      </c>
      <c r="AD99" s="19">
        <f t="shared" ca="1" si="296"/>
        <v>100.00019265219838</v>
      </c>
      <c r="AE99" s="19">
        <f t="shared" ca="1" si="296"/>
        <v>100.00019270071979</v>
      </c>
      <c r="AF99" s="19">
        <f t="shared" ca="1" si="296"/>
        <v>100.00019265219842</v>
      </c>
      <c r="AG99" s="19">
        <f t="shared" ca="1" si="296"/>
        <v>100.00019270071979</v>
      </c>
      <c r="AH99" s="19">
        <f t="shared" ca="1" si="296"/>
        <v>100.00019265219842</v>
      </c>
      <c r="AI99" s="19">
        <f t="shared" ca="1" si="296"/>
        <v>100.00019270071979</v>
      </c>
      <c r="AJ99" s="19">
        <f t="shared" ca="1" si="296"/>
        <v>100.00019265219842</v>
      </c>
      <c r="AK99" s="19">
        <f t="shared" ca="1" si="296"/>
        <v>100.00019270072026</v>
      </c>
      <c r="AL99" s="19">
        <f t="shared" ca="1" si="296"/>
        <v>100.00019265220013</v>
      </c>
      <c r="AM99" s="19">
        <f t="shared" ca="1" si="296"/>
        <v>100.00019270073047</v>
      </c>
      <c r="AN99" s="19">
        <f t="shared" ca="1" si="296"/>
        <v>100.00019265223506</v>
      </c>
      <c r="AO99" s="19">
        <f t="shared" ca="1" si="296"/>
        <v>100.00019270088507</v>
      </c>
      <c r="AP99" s="19">
        <f t="shared" ca="1" si="296"/>
        <v>100.00019265263936</v>
      </c>
      <c r="AQ99" s="19">
        <f t="shared" ca="1" si="296"/>
        <v>100.00019270209634</v>
      </c>
      <c r="AR99" s="19">
        <f t="shared" ca="1" si="296"/>
        <v>100.00019265491531</v>
      </c>
      <c r="AS99" s="19">
        <f t="shared" ca="1" si="296"/>
        <v>100.00019270628063</v>
      </c>
      <c r="AT99" s="19">
        <f t="shared" ca="1" si="296"/>
        <v>100.00019266034258</v>
      </c>
      <c r="AU99" s="19">
        <f t="shared" ca="1" si="296"/>
        <v>100.00019271251423</v>
      </c>
      <c r="AV99" s="19">
        <f t="shared" ca="1" si="296"/>
        <v>100.00019266653511</v>
      </c>
      <c r="AW99" s="19">
        <f t="shared" ca="1" si="296"/>
        <v>100.00019271834461</v>
      </c>
      <c r="AX99" s="19">
        <f t="shared" ca="1" si="296"/>
        <v>100.00019267203268</v>
      </c>
      <c r="AY99" s="19">
        <f t="shared" ca="1" si="296"/>
        <v>100.00019272305262</v>
      </c>
      <c r="AZ99" s="19">
        <f t="shared" ca="1" si="296"/>
        <v>100.00019267580025</v>
      </c>
      <c r="BA99" s="19">
        <f t="shared" ca="1" si="296"/>
        <v>100.00019272532737</v>
      </c>
      <c r="BB99" s="19">
        <f t="shared" ca="1" si="296"/>
        <v>100.00019267714048</v>
      </c>
      <c r="BC99" s="19">
        <f t="shared" ca="1" si="296"/>
        <v>100.0001927258519</v>
      </c>
      <c r="BD99" s="19">
        <f t="shared" ca="1" si="296"/>
        <v>100.00019267736756</v>
      </c>
      <c r="BE99" s="19">
        <f t="shared" ca="1" si="296"/>
        <v>100.00019272591247</v>
      </c>
      <c r="BF99" s="19">
        <f t="shared" ca="1" si="296"/>
        <v>100.00019267738774</v>
      </c>
      <c r="BG99" s="19">
        <f t="shared" ca="1" si="296"/>
        <v>100.00019272591641</v>
      </c>
      <c r="BH99" s="19">
        <f t="shared" ca="1" si="296"/>
        <v>100.00019267738885</v>
      </c>
      <c r="BI99" s="19">
        <f t="shared" ca="1" si="296"/>
        <v>100.00019272591689</v>
      </c>
      <c r="BJ99" s="19">
        <f t="shared" ca="1" si="296"/>
        <v>100.00019267739022</v>
      </c>
      <c r="BK99" s="19">
        <f t="shared" ca="1" si="296"/>
        <v>100.0001927259304</v>
      </c>
      <c r="BL99" s="19">
        <f t="shared" ca="1" si="296"/>
        <v>100.00019267746059</v>
      </c>
      <c r="BM99" s="19">
        <f t="shared" ca="1" si="296"/>
        <v>100.00019272643017</v>
      </c>
      <c r="BN99" s="19">
        <f t="shared" ca="1" si="296"/>
        <v>100.00019267911541</v>
      </c>
      <c r="BO99" s="19">
        <f t="shared" ca="1" si="296"/>
        <v>100.00019273105003</v>
      </c>
      <c r="BP99" s="19">
        <f t="shared" ca="1" si="296"/>
        <v>100.00019268507172</v>
      </c>
      <c r="BQ99" s="19">
        <f t="shared" ca="1" si="296"/>
        <v>100.00019273700379</v>
      </c>
      <c r="BR99" s="19">
        <f t="shared" ca="1" si="296"/>
        <v>100.00019268967819</v>
      </c>
      <c r="BS99" s="19">
        <f t="shared" ca="1" si="296"/>
        <v>100.00019273865094</v>
      </c>
      <c r="BT99" s="19">
        <f t="shared" ca="1" si="296"/>
        <v>100.00019269017548</v>
      </c>
      <c r="BU99" s="19">
        <f t="shared" ref="BU99:DN99" ca="1" si="297">BU34</f>
        <v>100.00019273872113</v>
      </c>
      <c r="BV99" s="19">
        <f t="shared" ca="1" si="297"/>
        <v>100.00019269018885</v>
      </c>
      <c r="BW99" s="19">
        <f t="shared" ca="1" si="297"/>
        <v>100.0001927387223</v>
      </c>
      <c r="BX99" s="19">
        <f t="shared" ca="1" si="297"/>
        <v>100.00019269018915</v>
      </c>
      <c r="BY99" s="19">
        <f t="shared" ca="1" si="297"/>
        <v>100.0001927387223</v>
      </c>
      <c r="BZ99" s="19">
        <f t="shared" ca="1" si="297"/>
        <v>100.00019269018915</v>
      </c>
      <c r="CA99" s="19">
        <f t="shared" ca="1" si="297"/>
        <v>100.0001927387223</v>
      </c>
      <c r="CB99" s="19">
        <f t="shared" ca="1" si="297"/>
        <v>100.00019269018915</v>
      </c>
      <c r="CC99" s="19">
        <f t="shared" ca="1" si="297"/>
        <v>100.0001927387223</v>
      </c>
      <c r="CD99" s="19">
        <f t="shared" ca="1" si="297"/>
        <v>100.00019269018915</v>
      </c>
      <c r="CE99" s="19">
        <f t="shared" ca="1" si="297"/>
        <v>100.0001927387223</v>
      </c>
      <c r="CF99" s="19">
        <f t="shared" ca="1" si="297"/>
        <v>100.00019269018915</v>
      </c>
      <c r="CG99" s="19">
        <f t="shared" ca="1" si="297"/>
        <v>100.0001927387223</v>
      </c>
      <c r="CH99" s="19">
        <f t="shared" ca="1" si="297"/>
        <v>100.00019269018915</v>
      </c>
      <c r="CI99" s="19">
        <f t="shared" ca="1" si="297"/>
        <v>100.0001927387223</v>
      </c>
      <c r="CJ99" s="19">
        <f t="shared" ca="1" si="297"/>
        <v>100.00019269018915</v>
      </c>
      <c r="CK99" s="19">
        <f t="shared" ca="1" si="297"/>
        <v>100.0001927387223</v>
      </c>
      <c r="CL99" s="19">
        <f t="shared" ca="1" si="297"/>
        <v>100.00019269018915</v>
      </c>
      <c r="CM99" s="19">
        <f t="shared" ca="1" si="297"/>
        <v>100.0001927387223</v>
      </c>
      <c r="CN99" s="19">
        <f t="shared" ca="1" si="297"/>
        <v>100.00019269018915</v>
      </c>
      <c r="CO99" s="19">
        <f t="shared" ca="1" si="297"/>
        <v>100.0001927387223</v>
      </c>
      <c r="CP99" s="19">
        <f t="shared" ca="1" si="297"/>
        <v>100.00019269018915</v>
      </c>
      <c r="CQ99" s="19">
        <f t="shared" ca="1" si="297"/>
        <v>100.0001927387223</v>
      </c>
      <c r="CR99" s="19">
        <f t="shared" ca="1" si="297"/>
        <v>100.00019269018915</v>
      </c>
      <c r="CS99" s="19">
        <f t="shared" ca="1" si="297"/>
        <v>100.0001927387223</v>
      </c>
      <c r="CT99" s="19">
        <f t="shared" ca="1" si="297"/>
        <v>100.00019269018908</v>
      </c>
      <c r="CU99" s="19">
        <f t="shared" ca="1" si="297"/>
        <v>100.00019273872115</v>
      </c>
      <c r="CV99" s="19">
        <f t="shared" ca="1" si="297"/>
        <v>100.00019269018135</v>
      </c>
      <c r="CW99" s="19">
        <f t="shared" ca="1" si="297"/>
        <v>100.00019273863374</v>
      </c>
      <c r="CX99" s="19">
        <f t="shared" ca="1" si="297"/>
        <v>100.00019268967142</v>
      </c>
      <c r="CY99" s="19">
        <f t="shared" ca="1" si="297"/>
        <v>100.00019273336677</v>
      </c>
      <c r="CZ99" s="19">
        <f t="shared" ca="1" si="297"/>
        <v>100.00019266028981</v>
      </c>
      <c r="DA99" s="19">
        <f t="shared" ca="1" si="297"/>
        <v>100.00019243893574</v>
      </c>
      <c r="DB99" s="19">
        <f t="shared" ca="1" si="297"/>
        <v>100.00019102350697</v>
      </c>
      <c r="DC99" s="19">
        <f t="shared" ca="1" si="297"/>
        <v>100.00017603887848</v>
      </c>
      <c r="DD99" s="19">
        <f t="shared" ca="1" si="297"/>
        <v>100.0000985612876</v>
      </c>
      <c r="DE99" s="19">
        <f t="shared" ca="1" si="297"/>
        <v>99.999260322810841</v>
      </c>
      <c r="DF99" s="19">
        <f t="shared" ca="1" si="297"/>
        <v>99.994757431551264</v>
      </c>
      <c r="DG99" s="19">
        <f t="shared" ca="1" si="297"/>
        <v>99.950211712315777</v>
      </c>
      <c r="DH99" s="19">
        <f t="shared" ca="1" si="297"/>
        <v>99.665989892489108</v>
      </c>
      <c r="DI99" s="19">
        <f t="shared" ca="1" si="297"/>
        <v>97.343550261363774</v>
      </c>
      <c r="DJ99" s="19">
        <f t="shared" ca="1" si="297"/>
        <v>27.915099778722286</v>
      </c>
      <c r="DK99" s="19">
        <f t="shared" ca="1" si="297"/>
        <v>25.117464607298174</v>
      </c>
      <c r="DL99" s="19">
        <f t="shared" ca="1" si="297"/>
        <v>25.004733263516588</v>
      </c>
      <c r="DM99" s="19">
        <f t="shared" ca="1" si="297"/>
        <v>25.000190740386429</v>
      </c>
      <c r="DN99" s="19">
        <f t="shared" ca="1" si="297"/>
        <v>25.000007995110252</v>
      </c>
    </row>
    <row r="100" spans="9:118" ht="30" customHeight="1" x14ac:dyDescent="0.3">
      <c r="I100" s="19">
        <f t="shared" ref="I100:BT100" ca="1" si="298">I35</f>
        <v>25.000007896091507</v>
      </c>
      <c r="J100" s="19">
        <f t="shared" ca="1" si="298"/>
        <v>25.000188378426124</v>
      </c>
      <c r="K100" s="19">
        <f t="shared" ca="1" si="298"/>
        <v>25.004674659150407</v>
      </c>
      <c r="L100" s="19">
        <f t="shared" ca="1" si="298"/>
        <v>25.116010435616882</v>
      </c>
      <c r="M100" s="19">
        <f t="shared" ca="1" si="298"/>
        <v>27.879016878594403</v>
      </c>
      <c r="N100" s="19">
        <f t="shared" ca="1" si="298"/>
        <v>96.448211910397831</v>
      </c>
      <c r="O100" s="19">
        <f t="shared" ca="1" si="298"/>
        <v>99.583717051165237</v>
      </c>
      <c r="P100" s="19">
        <f t="shared" ca="1" si="298"/>
        <v>99.938636728099965</v>
      </c>
      <c r="Q100" s="19">
        <f t="shared" ca="1" si="298"/>
        <v>99.993288339066837</v>
      </c>
      <c r="R100" s="19">
        <f t="shared" ca="1" si="298"/>
        <v>99.999076816183234</v>
      </c>
      <c r="S100" s="19">
        <f t="shared" ca="1" si="298"/>
        <v>100.00007212778725</v>
      </c>
      <c r="T100" s="19">
        <f t="shared" ca="1" si="298"/>
        <v>100.00017239864265</v>
      </c>
      <c r="U100" s="19">
        <f t="shared" ca="1" si="298"/>
        <v>100.00019022068767</v>
      </c>
      <c r="V100" s="19">
        <f t="shared" ca="1" si="298"/>
        <v>100.00019197771456</v>
      </c>
      <c r="W100" s="19">
        <f t="shared" ca="1" si="298"/>
        <v>100.00019234000952</v>
      </c>
      <c r="X100" s="19">
        <f t="shared" ca="1" si="298"/>
        <v>100.00019233739799</v>
      </c>
      <c r="Y100" s="19">
        <f t="shared" ca="1" si="298"/>
        <v>100.00019237999494</v>
      </c>
      <c r="Z100" s="19">
        <f t="shared" ca="1" si="298"/>
        <v>100.0001923443709</v>
      </c>
      <c r="AA100" s="19">
        <f t="shared" ca="1" si="298"/>
        <v>100.00019238079241</v>
      </c>
      <c r="AB100" s="19">
        <f t="shared" ca="1" si="298"/>
        <v>100.00019234451231</v>
      </c>
      <c r="AC100" s="19">
        <f t="shared" ca="1" si="298"/>
        <v>100.00019238080881</v>
      </c>
      <c r="AD100" s="19">
        <f t="shared" ca="1" si="298"/>
        <v>100.00019234451524</v>
      </c>
      <c r="AE100" s="19">
        <f t="shared" ca="1" si="298"/>
        <v>100.0001923808091</v>
      </c>
      <c r="AF100" s="19">
        <f t="shared" ca="1" si="298"/>
        <v>100.0001923445153</v>
      </c>
      <c r="AG100" s="19">
        <f t="shared" ca="1" si="298"/>
        <v>100.0001923808091</v>
      </c>
      <c r="AH100" s="19">
        <f t="shared" ca="1" si="298"/>
        <v>100.0001923445153</v>
      </c>
      <c r="AI100" s="19">
        <f t="shared" ca="1" si="298"/>
        <v>100.0001923808091</v>
      </c>
      <c r="AJ100" s="19">
        <f t="shared" ca="1" si="298"/>
        <v>100.0001923445153</v>
      </c>
      <c r="AK100" s="19">
        <f t="shared" ca="1" si="298"/>
        <v>100.00019238080958</v>
      </c>
      <c r="AL100" s="19">
        <f t="shared" ca="1" si="298"/>
        <v>100.00019234451705</v>
      </c>
      <c r="AM100" s="19">
        <f t="shared" ca="1" si="298"/>
        <v>100.00019238081948</v>
      </c>
      <c r="AN100" s="19">
        <f t="shared" ca="1" si="298"/>
        <v>100.0001923445528</v>
      </c>
      <c r="AO100" s="19">
        <f t="shared" ca="1" si="298"/>
        <v>100.00019238097029</v>
      </c>
      <c r="AP100" s="19">
        <f t="shared" ca="1" si="298"/>
        <v>100.00019234496474</v>
      </c>
      <c r="AQ100" s="19">
        <f t="shared" ca="1" si="298"/>
        <v>100.00019238216017</v>
      </c>
      <c r="AR100" s="19">
        <f t="shared" ca="1" si="298"/>
        <v>100.00019234726614</v>
      </c>
      <c r="AS100" s="19">
        <f t="shared" ca="1" si="298"/>
        <v>100.00019238630492</v>
      </c>
      <c r="AT100" s="19">
        <f t="shared" ca="1" si="298"/>
        <v>100.00019235270791</v>
      </c>
      <c r="AU100" s="19">
        <f t="shared" ca="1" si="298"/>
        <v>100.0001923925242</v>
      </c>
      <c r="AV100" s="19">
        <f t="shared" ca="1" si="298"/>
        <v>100.00019235888578</v>
      </c>
      <c r="AW100" s="19">
        <f t="shared" ca="1" si="298"/>
        <v>100.00019239835157</v>
      </c>
      <c r="AX100" s="19">
        <f t="shared" ca="1" si="298"/>
        <v>100.0001923643656</v>
      </c>
      <c r="AY100" s="19">
        <f t="shared" ca="1" si="298"/>
        <v>100.00019240306982</v>
      </c>
      <c r="AZ100" s="19">
        <f t="shared" ca="1" si="298"/>
        <v>100.00019236810273</v>
      </c>
      <c r="BA100" s="19">
        <f t="shared" ca="1" si="298"/>
        <v>100.00019240536498</v>
      </c>
      <c r="BB100" s="19">
        <f t="shared" ca="1" si="298"/>
        <v>100.00019236942259</v>
      </c>
      <c r="BC100" s="19">
        <f t="shared" ca="1" si="298"/>
        <v>100.00019240589795</v>
      </c>
      <c r="BD100" s="19">
        <f t="shared" ca="1" si="298"/>
        <v>100.00019236964478</v>
      </c>
      <c r="BE100" s="19">
        <f t="shared" ca="1" si="298"/>
        <v>100.00019240595981</v>
      </c>
      <c r="BF100" s="19">
        <f t="shared" ca="1" si="298"/>
        <v>100.00019236966438</v>
      </c>
      <c r="BG100" s="19">
        <f t="shared" ca="1" si="298"/>
        <v>100.0001924059639</v>
      </c>
      <c r="BH100" s="19">
        <f t="shared" ca="1" si="298"/>
        <v>100.00019236966547</v>
      </c>
      <c r="BI100" s="19">
        <f t="shared" ca="1" si="298"/>
        <v>100.00019240596436</v>
      </c>
      <c r="BJ100" s="19">
        <f t="shared" ca="1" si="298"/>
        <v>100.00019236966689</v>
      </c>
      <c r="BK100" s="19">
        <f t="shared" ca="1" si="298"/>
        <v>100.00019240597733</v>
      </c>
      <c r="BL100" s="19">
        <f t="shared" ca="1" si="298"/>
        <v>100.00019236973952</v>
      </c>
      <c r="BM100" s="19">
        <f t="shared" ca="1" si="298"/>
        <v>100.00019240646185</v>
      </c>
      <c r="BN100" s="19">
        <f t="shared" ca="1" si="298"/>
        <v>100.00019237143169</v>
      </c>
      <c r="BO100" s="19">
        <f t="shared" ca="1" si="298"/>
        <v>100.00019241102491</v>
      </c>
      <c r="BP100" s="19">
        <f t="shared" ca="1" si="298"/>
        <v>100.00019237739059</v>
      </c>
      <c r="BQ100" s="19">
        <f t="shared" ca="1" si="298"/>
        <v>100.00019241698098</v>
      </c>
      <c r="BR100" s="19">
        <f t="shared" ca="1" si="298"/>
        <v>100.00019238194044</v>
      </c>
      <c r="BS100" s="19">
        <f t="shared" ca="1" si="298"/>
        <v>100.00019241866525</v>
      </c>
      <c r="BT100" s="19">
        <f t="shared" ca="1" si="298"/>
        <v>100.00019238242261</v>
      </c>
      <c r="BU100" s="19">
        <f t="shared" ref="BU100:DN100" ca="1" si="299">BU35</f>
        <v>100.00019241873771</v>
      </c>
      <c r="BV100" s="19">
        <f t="shared" ca="1" si="299"/>
        <v>100.00019238243543</v>
      </c>
      <c r="BW100" s="19">
        <f t="shared" ca="1" si="299"/>
        <v>100.00019241873892</v>
      </c>
      <c r="BX100" s="19">
        <f t="shared" ca="1" si="299"/>
        <v>100.00019238243573</v>
      </c>
      <c r="BY100" s="19">
        <f t="shared" ca="1" si="299"/>
        <v>100.00019241873892</v>
      </c>
      <c r="BZ100" s="19">
        <f t="shared" ca="1" si="299"/>
        <v>100.00019238243573</v>
      </c>
      <c r="CA100" s="19">
        <f t="shared" ca="1" si="299"/>
        <v>100.00019241873892</v>
      </c>
      <c r="CB100" s="19">
        <f t="shared" ca="1" si="299"/>
        <v>100.00019238243573</v>
      </c>
      <c r="CC100" s="19">
        <f t="shared" ca="1" si="299"/>
        <v>100.00019241873892</v>
      </c>
      <c r="CD100" s="19">
        <f t="shared" ca="1" si="299"/>
        <v>100.00019238243573</v>
      </c>
      <c r="CE100" s="19">
        <f t="shared" ca="1" si="299"/>
        <v>100.00019241873892</v>
      </c>
      <c r="CF100" s="19">
        <f t="shared" ca="1" si="299"/>
        <v>100.00019238243573</v>
      </c>
      <c r="CG100" s="19">
        <f t="shared" ca="1" si="299"/>
        <v>100.00019241873892</v>
      </c>
      <c r="CH100" s="19">
        <f t="shared" ca="1" si="299"/>
        <v>100.00019238243573</v>
      </c>
      <c r="CI100" s="19">
        <f t="shared" ca="1" si="299"/>
        <v>100.00019241873892</v>
      </c>
      <c r="CJ100" s="19">
        <f t="shared" ca="1" si="299"/>
        <v>100.00019238243573</v>
      </c>
      <c r="CK100" s="19">
        <f t="shared" ca="1" si="299"/>
        <v>100.00019241873892</v>
      </c>
      <c r="CL100" s="19">
        <f t="shared" ca="1" si="299"/>
        <v>100.00019238243573</v>
      </c>
      <c r="CM100" s="19">
        <f t="shared" ca="1" si="299"/>
        <v>100.00019241873892</v>
      </c>
      <c r="CN100" s="19">
        <f t="shared" ca="1" si="299"/>
        <v>100.00019238243573</v>
      </c>
      <c r="CO100" s="19">
        <f t="shared" ca="1" si="299"/>
        <v>100.00019241873892</v>
      </c>
      <c r="CP100" s="19">
        <f t="shared" ca="1" si="299"/>
        <v>100.00019238243573</v>
      </c>
      <c r="CQ100" s="19">
        <f t="shared" ca="1" si="299"/>
        <v>100.00019241873892</v>
      </c>
      <c r="CR100" s="19">
        <f t="shared" ca="1" si="299"/>
        <v>100.00019238243573</v>
      </c>
      <c r="CS100" s="19">
        <f t="shared" ca="1" si="299"/>
        <v>100.00019241873892</v>
      </c>
      <c r="CT100" s="19">
        <f t="shared" ca="1" si="299"/>
        <v>100.00019238243564</v>
      </c>
      <c r="CU100" s="19">
        <f t="shared" ca="1" si="299"/>
        <v>100.00019241873783</v>
      </c>
      <c r="CV100" s="19">
        <f t="shared" ca="1" si="299"/>
        <v>100.00019238242764</v>
      </c>
      <c r="CW100" s="19">
        <f t="shared" ca="1" si="299"/>
        <v>100.00019241865402</v>
      </c>
      <c r="CX100" s="19">
        <f t="shared" ca="1" si="299"/>
        <v>100.00019238189996</v>
      </c>
      <c r="CY100" s="19">
        <f t="shared" ca="1" si="299"/>
        <v>100.00019241359816</v>
      </c>
      <c r="CZ100" s="19">
        <f t="shared" ca="1" si="299"/>
        <v>100.00019235151312</v>
      </c>
      <c r="DA100" s="19">
        <f t="shared" ca="1" si="299"/>
        <v>100.00019213088443</v>
      </c>
      <c r="DB100" s="19">
        <f t="shared" ca="1" si="299"/>
        <v>100.00019065851744</v>
      </c>
      <c r="DC100" s="19">
        <f t="shared" ca="1" si="299"/>
        <v>100.00017638219217</v>
      </c>
      <c r="DD100" s="19">
        <f t="shared" ca="1" si="299"/>
        <v>100.00009495045978</v>
      </c>
      <c r="DE100" s="19">
        <f t="shared" ca="1" si="299"/>
        <v>99.99929628389323</v>
      </c>
      <c r="DF100" s="19">
        <f t="shared" ca="1" si="299"/>
        <v>99.994552531969703</v>
      </c>
      <c r="DG100" s="19">
        <f t="shared" ca="1" si="299"/>
        <v>99.951955092893741</v>
      </c>
      <c r="DH100" s="19">
        <f t="shared" ca="1" si="299"/>
        <v>99.6505531959736</v>
      </c>
      <c r="DI100" s="19">
        <f t="shared" ca="1" si="299"/>
        <v>97.360938293374389</v>
      </c>
      <c r="DJ100" s="19">
        <f t="shared" ca="1" si="299"/>
        <v>27.91580053691991</v>
      </c>
      <c r="DK100" s="19">
        <f t="shared" ca="1" si="299"/>
        <v>25.117492848680023</v>
      </c>
      <c r="DL100" s="19">
        <f t="shared" ca="1" si="299"/>
        <v>25.004734401677702</v>
      </c>
      <c r="DM100" s="19">
        <f t="shared" ca="1" si="299"/>
        <v>25.000190786258663</v>
      </c>
      <c r="DN100" s="19">
        <f t="shared" ca="1" si="299"/>
        <v>25.000007997033336</v>
      </c>
    </row>
    <row r="101" spans="9:118" ht="30" customHeight="1" x14ac:dyDescent="0.3">
      <c r="I101" s="19">
        <f t="shared" ref="I101:BT101" ca="1" si="300">I36</f>
        <v>25.000007903910515</v>
      </c>
      <c r="J101" s="19">
        <f t="shared" ca="1" si="300"/>
        <v>25.000188564937496</v>
      </c>
      <c r="K101" s="19">
        <f t="shared" ca="1" si="300"/>
        <v>25.004679286807935</v>
      </c>
      <c r="L101" s="19">
        <f t="shared" ca="1" si="300"/>
        <v>25.116125262993727</v>
      </c>
      <c r="M101" s="19">
        <f t="shared" ca="1" si="300"/>
        <v>27.881866123113504</v>
      </c>
      <c r="N101" s="19">
        <f t="shared" ca="1" si="300"/>
        <v>96.518911028837707</v>
      </c>
      <c r="O101" s="19">
        <f t="shared" ca="1" si="300"/>
        <v>99.566128114689789</v>
      </c>
      <c r="P101" s="19">
        <f t="shared" ca="1" si="300"/>
        <v>99.94085015205367</v>
      </c>
      <c r="Q101" s="19">
        <f t="shared" ca="1" si="300"/>
        <v>99.993030540759918</v>
      </c>
      <c r="R101" s="19">
        <f t="shared" ca="1" si="300"/>
        <v>99.999119309929881</v>
      </c>
      <c r="S101" s="19">
        <f t="shared" ca="1" si="300"/>
        <v>100.00006751264215</v>
      </c>
      <c r="T101" s="19">
        <f t="shared" ca="1" si="300"/>
        <v>100.00017286420113</v>
      </c>
      <c r="U101" s="19">
        <f t="shared" ca="1" si="300"/>
        <v>100.00018982561151</v>
      </c>
      <c r="V101" s="19">
        <f t="shared" ca="1" si="300"/>
        <v>100.00019168460781</v>
      </c>
      <c r="W101" s="19">
        <f t="shared" ca="1" si="300"/>
        <v>100.00019201923159</v>
      </c>
      <c r="X101" s="19">
        <f t="shared" ca="1" si="300"/>
        <v>100.00019203046375</v>
      </c>
      <c r="Y101" s="19">
        <f t="shared" ca="1" si="300"/>
        <v>100.00019206059618</v>
      </c>
      <c r="Z101" s="19">
        <f t="shared" ca="1" si="300"/>
        <v>100.00019203717225</v>
      </c>
      <c r="AA101" s="19">
        <f t="shared" ca="1" si="300"/>
        <v>100.00019206142083</v>
      </c>
      <c r="AB101" s="19">
        <f t="shared" ca="1" si="300"/>
        <v>100.00019203730837</v>
      </c>
      <c r="AC101" s="19">
        <f t="shared" ca="1" si="300"/>
        <v>100.0001920614378</v>
      </c>
      <c r="AD101" s="19">
        <f t="shared" ca="1" si="300"/>
        <v>100.00019203731118</v>
      </c>
      <c r="AE101" s="19">
        <f t="shared" ca="1" si="300"/>
        <v>100.0001920614381</v>
      </c>
      <c r="AF101" s="19">
        <f t="shared" ca="1" si="300"/>
        <v>100.00019203731125</v>
      </c>
      <c r="AG101" s="19">
        <f t="shared" ca="1" si="300"/>
        <v>100.0001920614381</v>
      </c>
      <c r="AH101" s="19">
        <f t="shared" ca="1" si="300"/>
        <v>100.00019203731125</v>
      </c>
      <c r="AI101" s="19">
        <f t="shared" ca="1" si="300"/>
        <v>100.0001920614381</v>
      </c>
      <c r="AJ101" s="19">
        <f t="shared" ca="1" si="300"/>
        <v>100.00019203731125</v>
      </c>
      <c r="AK101" s="19">
        <f t="shared" ca="1" si="300"/>
        <v>100.00019206143857</v>
      </c>
      <c r="AL101" s="19">
        <f t="shared" ca="1" si="300"/>
        <v>100.00019203731303</v>
      </c>
      <c r="AM101" s="19">
        <f t="shared" ca="1" si="300"/>
        <v>100.00019206144819</v>
      </c>
      <c r="AN101" s="19">
        <f t="shared" ca="1" si="300"/>
        <v>100.00019203734966</v>
      </c>
      <c r="AO101" s="19">
        <f t="shared" ca="1" si="300"/>
        <v>100.00019206159533</v>
      </c>
      <c r="AP101" s="19">
        <f t="shared" ca="1" si="300"/>
        <v>100.00019203776937</v>
      </c>
      <c r="AQ101" s="19">
        <f t="shared" ca="1" si="300"/>
        <v>100.00019206276416</v>
      </c>
      <c r="AR101" s="19">
        <f t="shared" ca="1" si="300"/>
        <v>100.00019204009628</v>
      </c>
      <c r="AS101" s="19">
        <f t="shared" ca="1" si="300"/>
        <v>100.00019206686943</v>
      </c>
      <c r="AT101" s="19">
        <f t="shared" ca="1" si="300"/>
        <v>100.00019204555207</v>
      </c>
      <c r="AU101" s="19">
        <f t="shared" ca="1" si="300"/>
        <v>100.00019207307415</v>
      </c>
      <c r="AV101" s="19">
        <f t="shared" ca="1" si="300"/>
        <v>100.0001920517152</v>
      </c>
      <c r="AW101" s="19">
        <f t="shared" ca="1" si="300"/>
        <v>100.00019207889844</v>
      </c>
      <c r="AX101" s="19">
        <f t="shared" ca="1" si="300"/>
        <v>100.0001920571772</v>
      </c>
      <c r="AY101" s="19">
        <f t="shared" ca="1" si="300"/>
        <v>100.00019208362669</v>
      </c>
      <c r="AZ101" s="19">
        <f t="shared" ca="1" si="300"/>
        <v>100.0001920608839</v>
      </c>
      <c r="BA101" s="19">
        <f t="shared" ca="1" si="300"/>
        <v>100.00019208594222</v>
      </c>
      <c r="BB101" s="19">
        <f t="shared" ca="1" si="300"/>
        <v>100.0001920621837</v>
      </c>
      <c r="BC101" s="19">
        <f t="shared" ca="1" si="300"/>
        <v>100.00019208648372</v>
      </c>
      <c r="BD101" s="19">
        <f t="shared" ca="1" si="300"/>
        <v>100.0001920624011</v>
      </c>
      <c r="BE101" s="19">
        <f t="shared" ca="1" si="300"/>
        <v>100.00019208654695</v>
      </c>
      <c r="BF101" s="19">
        <f t="shared" ca="1" si="300"/>
        <v>100.00019206242018</v>
      </c>
      <c r="BG101" s="19">
        <f t="shared" ca="1" si="300"/>
        <v>100.00019208655115</v>
      </c>
      <c r="BH101" s="19">
        <f t="shared" ca="1" si="300"/>
        <v>100.00019206242122</v>
      </c>
      <c r="BI101" s="19">
        <f t="shared" ca="1" si="300"/>
        <v>100.00019208655158</v>
      </c>
      <c r="BJ101" s="19">
        <f t="shared" ca="1" si="300"/>
        <v>100.00019206242267</v>
      </c>
      <c r="BK101" s="19">
        <f t="shared" ca="1" si="300"/>
        <v>100.00019208656406</v>
      </c>
      <c r="BL101" s="19">
        <f t="shared" ca="1" si="300"/>
        <v>100.0001920624977</v>
      </c>
      <c r="BM101" s="19">
        <f t="shared" ca="1" si="300"/>
        <v>100.00019208703388</v>
      </c>
      <c r="BN101" s="19">
        <f t="shared" ca="1" si="300"/>
        <v>100.0001920642277</v>
      </c>
      <c r="BO101" s="19">
        <f t="shared" ca="1" si="300"/>
        <v>100.00019209153976</v>
      </c>
      <c r="BP101" s="19">
        <f t="shared" ca="1" si="300"/>
        <v>100.00019207018836</v>
      </c>
      <c r="BQ101" s="19">
        <f t="shared" ca="1" si="300"/>
        <v>100.00019209749738</v>
      </c>
      <c r="BR101" s="19">
        <f t="shared" ca="1" si="300"/>
        <v>100.00019207468122</v>
      </c>
      <c r="BS101" s="19">
        <f t="shared" ca="1" si="300"/>
        <v>100.00019209921922</v>
      </c>
      <c r="BT101" s="19">
        <f t="shared" ca="1" si="300"/>
        <v>100.00019207514882</v>
      </c>
      <c r="BU101" s="19">
        <f t="shared" ref="BU101:DN101" ca="1" si="301">BU36</f>
        <v>100.00019209929404</v>
      </c>
      <c r="BV101" s="19">
        <f t="shared" ca="1" si="301"/>
        <v>100.00019207516115</v>
      </c>
      <c r="BW101" s="19">
        <f t="shared" ca="1" si="301"/>
        <v>100.00019209929532</v>
      </c>
      <c r="BX101" s="19">
        <f t="shared" ca="1" si="301"/>
        <v>100.00019207516142</v>
      </c>
      <c r="BY101" s="19">
        <f t="shared" ca="1" si="301"/>
        <v>100.00019209929532</v>
      </c>
      <c r="BZ101" s="19">
        <f t="shared" ca="1" si="301"/>
        <v>100.00019207516142</v>
      </c>
      <c r="CA101" s="19">
        <f t="shared" ca="1" si="301"/>
        <v>100.00019209929532</v>
      </c>
      <c r="CB101" s="19">
        <f t="shared" ca="1" si="301"/>
        <v>100.00019207516142</v>
      </c>
      <c r="CC101" s="19">
        <f t="shared" ca="1" si="301"/>
        <v>100.00019209929532</v>
      </c>
      <c r="CD101" s="19">
        <f t="shared" ca="1" si="301"/>
        <v>100.00019207516142</v>
      </c>
      <c r="CE101" s="19">
        <f t="shared" ca="1" si="301"/>
        <v>100.00019209929532</v>
      </c>
      <c r="CF101" s="19">
        <f t="shared" ca="1" si="301"/>
        <v>100.00019207516142</v>
      </c>
      <c r="CG101" s="19">
        <f t="shared" ca="1" si="301"/>
        <v>100.00019209929532</v>
      </c>
      <c r="CH101" s="19">
        <f t="shared" ca="1" si="301"/>
        <v>100.00019207516142</v>
      </c>
      <c r="CI101" s="19">
        <f t="shared" ca="1" si="301"/>
        <v>100.00019209929532</v>
      </c>
      <c r="CJ101" s="19">
        <f t="shared" ca="1" si="301"/>
        <v>100.00019207516142</v>
      </c>
      <c r="CK101" s="19">
        <f t="shared" ca="1" si="301"/>
        <v>100.00019209929532</v>
      </c>
      <c r="CL101" s="19">
        <f t="shared" ca="1" si="301"/>
        <v>100.00019207516142</v>
      </c>
      <c r="CM101" s="19">
        <f t="shared" ca="1" si="301"/>
        <v>100.00019209929532</v>
      </c>
      <c r="CN101" s="19">
        <f t="shared" ca="1" si="301"/>
        <v>100.00019207516142</v>
      </c>
      <c r="CO101" s="19">
        <f t="shared" ca="1" si="301"/>
        <v>100.00019209929532</v>
      </c>
      <c r="CP101" s="19">
        <f t="shared" ca="1" si="301"/>
        <v>100.00019207516142</v>
      </c>
      <c r="CQ101" s="19">
        <f t="shared" ca="1" si="301"/>
        <v>100.00019209929532</v>
      </c>
      <c r="CR101" s="19">
        <f t="shared" ca="1" si="301"/>
        <v>100.00019207516142</v>
      </c>
      <c r="CS101" s="19">
        <f t="shared" ca="1" si="301"/>
        <v>100.00019209929532</v>
      </c>
      <c r="CT101" s="19">
        <f t="shared" ca="1" si="301"/>
        <v>100.00019207516134</v>
      </c>
      <c r="CU101" s="19">
        <f t="shared" ca="1" si="301"/>
        <v>100.00019209929425</v>
      </c>
      <c r="CV101" s="19">
        <f t="shared" ca="1" si="301"/>
        <v>100.00019207515302</v>
      </c>
      <c r="CW101" s="19">
        <f t="shared" ca="1" si="301"/>
        <v>100.00019209921383</v>
      </c>
      <c r="CX101" s="19">
        <f t="shared" ca="1" si="301"/>
        <v>100.00019207460642</v>
      </c>
      <c r="CY101" s="19">
        <f t="shared" ca="1" si="301"/>
        <v>100.00019209435571</v>
      </c>
      <c r="CZ101" s="19">
        <f t="shared" ca="1" si="301"/>
        <v>100.00019204314954</v>
      </c>
      <c r="DA101" s="19">
        <f t="shared" ca="1" si="301"/>
        <v>100.00019182261748</v>
      </c>
      <c r="DB101" s="19">
        <f t="shared" ca="1" si="301"/>
        <v>100.00019029029573</v>
      </c>
      <c r="DC101" s="19">
        <f t="shared" ca="1" si="301"/>
        <v>100.00017668367185</v>
      </c>
      <c r="DD101" s="19">
        <f t="shared" ca="1" si="301"/>
        <v>100.0000911259085</v>
      </c>
      <c r="DE101" s="19">
        <f t="shared" ca="1" si="301"/>
        <v>99.999329888559316</v>
      </c>
      <c r="DF101" s="19">
        <f t="shared" ca="1" si="301"/>
        <v>99.994334640228047</v>
      </c>
      <c r="DG101" s="19">
        <f t="shared" ca="1" si="301"/>
        <v>99.953577977744189</v>
      </c>
      <c r="DH101" s="19">
        <f t="shared" ca="1" si="301"/>
        <v>99.634258928397784</v>
      </c>
      <c r="DI101" s="19">
        <f t="shared" ca="1" si="301"/>
        <v>97.379302026634832</v>
      </c>
      <c r="DJ101" s="19">
        <f t="shared" ca="1" si="301"/>
        <v>27.916540617026694</v>
      </c>
      <c r="DK101" s="19">
        <f t="shared" ca="1" si="301"/>
        <v>25.11752267478111</v>
      </c>
      <c r="DL101" s="19">
        <f t="shared" ca="1" si="301"/>
        <v>25.004735603704876</v>
      </c>
      <c r="DM101" s="19">
        <f t="shared" ca="1" si="301"/>
        <v>25.000190834704942</v>
      </c>
      <c r="DN101" s="19">
        <f t="shared" ca="1" si="301"/>
        <v>25.00000799906433</v>
      </c>
    </row>
    <row r="102" spans="9:118" ht="30" customHeight="1" x14ac:dyDescent="0.3">
      <c r="I102" s="19">
        <f t="shared" ref="I102:BT102" ca="1" si="302">I37</f>
        <v>25.000007911508458</v>
      </c>
      <c r="J102" s="19">
        <f t="shared" ca="1" si="302"/>
        <v>25.000188746175727</v>
      </c>
      <c r="K102" s="19">
        <f t="shared" ca="1" si="302"/>
        <v>25.004683783629492</v>
      </c>
      <c r="L102" s="19">
        <f t="shared" ca="1" si="302"/>
        <v>25.116236843884593</v>
      </c>
      <c r="M102" s="19">
        <f t="shared" ca="1" si="302"/>
        <v>27.884634811252376</v>
      </c>
      <c r="N102" s="19">
        <f t="shared" ca="1" si="302"/>
        <v>96.587611268978222</v>
      </c>
      <c r="O102" s="19">
        <f t="shared" ca="1" si="302"/>
        <v>99.547503458053882</v>
      </c>
      <c r="P102" s="19">
        <f t="shared" ca="1" si="302"/>
        <v>99.942915883729256</v>
      </c>
      <c r="Q102" s="19">
        <f t="shared" ca="1" si="302"/>
        <v>99.992755958200576</v>
      </c>
      <c r="R102" s="19">
        <f t="shared" ca="1" si="302"/>
        <v>99.999159043565385</v>
      </c>
      <c r="S102" s="19">
        <f t="shared" ca="1" si="302"/>
        <v>100.00006261437034</v>
      </c>
      <c r="T102" s="19">
        <f t="shared" ca="1" si="302"/>
        <v>100.00017328105905</v>
      </c>
      <c r="U102" s="19">
        <f t="shared" ca="1" si="302"/>
        <v>100.000189426107</v>
      </c>
      <c r="V102" s="19">
        <f t="shared" ca="1" si="302"/>
        <v>100.00019139109912</v>
      </c>
      <c r="W102" s="19">
        <f t="shared" ca="1" si="302"/>
        <v>100.00019169889798</v>
      </c>
      <c r="X102" s="19">
        <f t="shared" ca="1" si="302"/>
        <v>100.00019172399388</v>
      </c>
      <c r="Y102" s="19">
        <f t="shared" ca="1" si="302"/>
        <v>100.00019174173011</v>
      </c>
      <c r="Z102" s="19">
        <f t="shared" ca="1" si="302"/>
        <v>100.0001917304542</v>
      </c>
      <c r="AA102" s="19">
        <f t="shared" ca="1" si="302"/>
        <v>100.00019174258367</v>
      </c>
      <c r="AB102" s="19">
        <f t="shared" ca="1" si="302"/>
        <v>100.00019173058533</v>
      </c>
      <c r="AC102" s="19">
        <f t="shared" ca="1" si="302"/>
        <v>100.00019174260122</v>
      </c>
      <c r="AD102" s="19">
        <f t="shared" ca="1" si="302"/>
        <v>100.00019173058803</v>
      </c>
      <c r="AE102" s="19">
        <f t="shared" ca="1" si="302"/>
        <v>100.00019174260154</v>
      </c>
      <c r="AF102" s="19">
        <f t="shared" ca="1" si="302"/>
        <v>100.00019173058809</v>
      </c>
      <c r="AG102" s="19">
        <f t="shared" ca="1" si="302"/>
        <v>100.00019174260154</v>
      </c>
      <c r="AH102" s="19">
        <f t="shared" ca="1" si="302"/>
        <v>100.00019173058809</v>
      </c>
      <c r="AI102" s="19">
        <f t="shared" ca="1" si="302"/>
        <v>100.00019174260154</v>
      </c>
      <c r="AJ102" s="19">
        <f t="shared" ca="1" si="302"/>
        <v>100.00019173058809</v>
      </c>
      <c r="AK102" s="19">
        <f t="shared" ca="1" si="302"/>
        <v>100.000191742602</v>
      </c>
      <c r="AL102" s="19">
        <f t="shared" ca="1" si="302"/>
        <v>100.00019173058995</v>
      </c>
      <c r="AM102" s="19">
        <f t="shared" ca="1" si="302"/>
        <v>100.00019174261136</v>
      </c>
      <c r="AN102" s="19">
        <f t="shared" ca="1" si="302"/>
        <v>100.00019173062749</v>
      </c>
      <c r="AO102" s="19">
        <f t="shared" ca="1" si="302"/>
        <v>100.00019174275494</v>
      </c>
      <c r="AP102" s="19">
        <f t="shared" ca="1" si="302"/>
        <v>100.00019173105507</v>
      </c>
      <c r="AQ102" s="19">
        <f t="shared" ca="1" si="302"/>
        <v>100.00019174390309</v>
      </c>
      <c r="AR102" s="19">
        <f t="shared" ca="1" si="302"/>
        <v>100.00019173340758</v>
      </c>
      <c r="AS102" s="19">
        <f t="shared" ca="1" si="302"/>
        <v>100.00019174796891</v>
      </c>
      <c r="AT102" s="19">
        <f t="shared" ca="1" si="302"/>
        <v>100.00019173887699</v>
      </c>
      <c r="AU102" s="19">
        <f t="shared" ca="1" si="302"/>
        <v>100.00019175415873</v>
      </c>
      <c r="AV102" s="19">
        <f t="shared" ca="1" si="302"/>
        <v>100.00019174502525</v>
      </c>
      <c r="AW102" s="19">
        <f t="shared" ca="1" si="302"/>
        <v>100.00019175997993</v>
      </c>
      <c r="AX102" s="19">
        <f t="shared" ca="1" si="302"/>
        <v>100.00019175046938</v>
      </c>
      <c r="AY102" s="19">
        <f t="shared" ca="1" si="302"/>
        <v>100.00019176471788</v>
      </c>
      <c r="AZ102" s="19">
        <f t="shared" ca="1" si="302"/>
        <v>100.0001917541457</v>
      </c>
      <c r="BA102" s="19">
        <f t="shared" ca="1" si="302"/>
        <v>100.00019176705379</v>
      </c>
      <c r="BB102" s="19">
        <f t="shared" ca="1" si="302"/>
        <v>100.00019175542569</v>
      </c>
      <c r="BC102" s="19">
        <f t="shared" ca="1" si="302"/>
        <v>100.00019176760398</v>
      </c>
      <c r="BD102" s="19">
        <f t="shared" ca="1" si="302"/>
        <v>100.0001917556384</v>
      </c>
      <c r="BE102" s="19">
        <f t="shared" ca="1" si="302"/>
        <v>100.00019176766858</v>
      </c>
      <c r="BF102" s="19">
        <f t="shared" ca="1" si="302"/>
        <v>100.00019175565696</v>
      </c>
      <c r="BG102" s="19">
        <f t="shared" ca="1" si="302"/>
        <v>100.0001917676729</v>
      </c>
      <c r="BH102" s="19">
        <f t="shared" ca="1" si="302"/>
        <v>100.00019175565798</v>
      </c>
      <c r="BI102" s="19">
        <f t="shared" ca="1" si="302"/>
        <v>100.00019176767333</v>
      </c>
      <c r="BJ102" s="19">
        <f t="shared" ca="1" si="302"/>
        <v>100.00019175565946</v>
      </c>
      <c r="BK102" s="19">
        <f t="shared" ca="1" si="302"/>
        <v>100.00019176768534</v>
      </c>
      <c r="BL102" s="19">
        <f t="shared" ca="1" si="302"/>
        <v>100.00019175573699</v>
      </c>
      <c r="BM102" s="19">
        <f t="shared" ca="1" si="302"/>
        <v>100.00019176814098</v>
      </c>
      <c r="BN102" s="19">
        <f t="shared" ca="1" si="302"/>
        <v>100.00019175750531</v>
      </c>
      <c r="BO102" s="19">
        <f t="shared" ca="1" si="302"/>
        <v>100.00019177258929</v>
      </c>
      <c r="BP102" s="19">
        <f t="shared" ca="1" si="302"/>
        <v>100.00019176346693</v>
      </c>
      <c r="BQ102" s="19">
        <f t="shared" ca="1" si="302"/>
        <v>100.00019177854767</v>
      </c>
      <c r="BR102" s="19">
        <f t="shared" ca="1" si="302"/>
        <v>100.00019176790249</v>
      </c>
      <c r="BS102" s="19">
        <f t="shared" ca="1" si="302"/>
        <v>100.00019178030762</v>
      </c>
      <c r="BT102" s="19">
        <f t="shared" ca="1" si="302"/>
        <v>100.000191768356</v>
      </c>
      <c r="BU102" s="19">
        <f t="shared" ref="BU102:DN102" ca="1" si="303">BU37</f>
        <v>100.0001917803849</v>
      </c>
      <c r="BV102" s="19">
        <f t="shared" ca="1" si="303"/>
        <v>100.00019176836788</v>
      </c>
      <c r="BW102" s="19">
        <f t="shared" ca="1" si="303"/>
        <v>100.0001917803862</v>
      </c>
      <c r="BX102" s="19">
        <f t="shared" ca="1" si="303"/>
        <v>100.00019176836814</v>
      </c>
      <c r="BY102" s="19">
        <f t="shared" ca="1" si="303"/>
        <v>100.0001917803862</v>
      </c>
      <c r="BZ102" s="19">
        <f t="shared" ca="1" si="303"/>
        <v>100.00019176836814</v>
      </c>
      <c r="CA102" s="19">
        <f t="shared" ca="1" si="303"/>
        <v>100.0001917803862</v>
      </c>
      <c r="CB102" s="19">
        <f t="shared" ca="1" si="303"/>
        <v>100.00019176836814</v>
      </c>
      <c r="CC102" s="19">
        <f t="shared" ca="1" si="303"/>
        <v>100.0001917803862</v>
      </c>
      <c r="CD102" s="19">
        <f t="shared" ca="1" si="303"/>
        <v>100.00019176836814</v>
      </c>
      <c r="CE102" s="19">
        <f t="shared" ca="1" si="303"/>
        <v>100.0001917803862</v>
      </c>
      <c r="CF102" s="19">
        <f t="shared" ca="1" si="303"/>
        <v>100.00019176836814</v>
      </c>
      <c r="CG102" s="19">
        <f t="shared" ca="1" si="303"/>
        <v>100.0001917803862</v>
      </c>
      <c r="CH102" s="19">
        <f t="shared" ca="1" si="303"/>
        <v>100.00019176836814</v>
      </c>
      <c r="CI102" s="19">
        <f t="shared" ca="1" si="303"/>
        <v>100.0001917803862</v>
      </c>
      <c r="CJ102" s="19">
        <f t="shared" ca="1" si="303"/>
        <v>100.00019176836814</v>
      </c>
      <c r="CK102" s="19">
        <f t="shared" ca="1" si="303"/>
        <v>100.0001917803862</v>
      </c>
      <c r="CL102" s="19">
        <f t="shared" ca="1" si="303"/>
        <v>100.00019176836814</v>
      </c>
      <c r="CM102" s="19">
        <f t="shared" ca="1" si="303"/>
        <v>100.0001917803862</v>
      </c>
      <c r="CN102" s="19">
        <f t="shared" ca="1" si="303"/>
        <v>100.00019176836814</v>
      </c>
      <c r="CO102" s="19">
        <f t="shared" ca="1" si="303"/>
        <v>100.0001917803862</v>
      </c>
      <c r="CP102" s="19">
        <f t="shared" ca="1" si="303"/>
        <v>100.00019176836814</v>
      </c>
      <c r="CQ102" s="19">
        <f t="shared" ca="1" si="303"/>
        <v>100.0001917803862</v>
      </c>
      <c r="CR102" s="19">
        <f t="shared" ca="1" si="303"/>
        <v>100.00019176836814</v>
      </c>
      <c r="CS102" s="19">
        <f t="shared" ca="1" si="303"/>
        <v>100.0001917803862</v>
      </c>
      <c r="CT102" s="19">
        <f t="shared" ca="1" si="303"/>
        <v>100.00019176836805</v>
      </c>
      <c r="CU102" s="19">
        <f t="shared" ca="1" si="303"/>
        <v>100.00019178038522</v>
      </c>
      <c r="CV102" s="19">
        <f t="shared" ca="1" si="303"/>
        <v>100.00019176835943</v>
      </c>
      <c r="CW102" s="19">
        <f t="shared" ca="1" si="303"/>
        <v>100.00019178030794</v>
      </c>
      <c r="CX102" s="19">
        <f t="shared" ca="1" si="303"/>
        <v>100.00019176779263</v>
      </c>
      <c r="CY102" s="19">
        <f t="shared" ca="1" si="303"/>
        <v>100.00019177563503</v>
      </c>
      <c r="CZ102" s="19">
        <f t="shared" ca="1" si="303"/>
        <v>100.00019173519549</v>
      </c>
      <c r="DA102" s="19">
        <f t="shared" ca="1" si="303"/>
        <v>100.00019151417763</v>
      </c>
      <c r="DB102" s="19">
        <f t="shared" ca="1" si="303"/>
        <v>100.00018991853931</v>
      </c>
      <c r="DC102" s="19">
        <f t="shared" ca="1" si="303"/>
        <v>100.00017694601688</v>
      </c>
      <c r="DD102" s="19">
        <f t="shared" ca="1" si="303"/>
        <v>100.00008707024563</v>
      </c>
      <c r="DE102" s="19">
        <f t="shared" ca="1" si="303"/>
        <v>99.999361288723676</v>
      </c>
      <c r="DF102" s="19">
        <f t="shared" ca="1" si="303"/>
        <v>99.994102747231523</v>
      </c>
      <c r="DG102" s="19">
        <f t="shared" ca="1" si="303"/>
        <v>99.955088489007863</v>
      </c>
      <c r="DH102" s="19">
        <f t="shared" ca="1" si="303"/>
        <v>99.617046375056489</v>
      </c>
      <c r="DI102" s="19">
        <f t="shared" ca="1" si="303"/>
        <v>97.398708899861177</v>
      </c>
      <c r="DJ102" s="19">
        <f t="shared" ca="1" si="303"/>
        <v>27.917322736902637</v>
      </c>
      <c r="DK102" s="19">
        <f t="shared" ca="1" si="303"/>
        <v>25.117554195134407</v>
      </c>
      <c r="DL102" s="19">
        <f t="shared" ca="1" si="303"/>
        <v>25.004736874012419</v>
      </c>
      <c r="DM102" s="19">
        <f t="shared" ca="1" si="303"/>
        <v>25.00019088590318</v>
      </c>
      <c r="DN102" s="19">
        <f t="shared" ca="1" si="303"/>
        <v>25.000008001210695</v>
      </c>
    </row>
    <row r="103" spans="9:118" ht="30" customHeight="1" x14ac:dyDescent="0.3">
      <c r="I103" s="19">
        <f t="shared" ref="I103:BT103" ca="1" si="304">I38</f>
        <v>25.000007918912587</v>
      </c>
      <c r="J103" s="19">
        <f t="shared" ca="1" si="304"/>
        <v>25.000188922790549</v>
      </c>
      <c r="K103" s="19">
        <f t="shared" ca="1" si="304"/>
        <v>25.004688165735903</v>
      </c>
      <c r="L103" s="19">
        <f t="shared" ca="1" si="304"/>
        <v>25.116345578299885</v>
      </c>
      <c r="M103" s="19">
        <f t="shared" ca="1" si="304"/>
        <v>27.887332868574941</v>
      </c>
      <c r="N103" s="19">
        <f t="shared" ca="1" si="304"/>
        <v>96.654558916458186</v>
      </c>
      <c r="O103" s="19">
        <f t="shared" ca="1" si="304"/>
        <v>99.527766831127693</v>
      </c>
      <c r="P103" s="19">
        <f t="shared" ca="1" si="304"/>
        <v>99.944843960526612</v>
      </c>
      <c r="Q103" s="19">
        <f t="shared" ca="1" si="304"/>
        <v>99.992463316697069</v>
      </c>
      <c r="R103" s="19">
        <f t="shared" ca="1" si="304"/>
        <v>99.999196198963091</v>
      </c>
      <c r="S103" s="19">
        <f t="shared" ca="1" si="304"/>
        <v>100.00005741093659</v>
      </c>
      <c r="T103" s="19">
        <f t="shared" ca="1" si="304"/>
        <v>100.00017365243309</v>
      </c>
      <c r="U103" s="19">
        <f t="shared" ca="1" si="304"/>
        <v>100.00018902178213</v>
      </c>
      <c r="V103" s="19">
        <f t="shared" ca="1" si="304"/>
        <v>100.00019109724765</v>
      </c>
      <c r="W103" s="19">
        <f t="shared" ca="1" si="304"/>
        <v>100.00019137899648</v>
      </c>
      <c r="X103" s="19">
        <f t="shared" ca="1" si="304"/>
        <v>100.00019141799133</v>
      </c>
      <c r="Y103" s="19">
        <f t="shared" ca="1" si="304"/>
        <v>100.00019142339141</v>
      </c>
      <c r="Z103" s="19">
        <f t="shared" ca="1" si="304"/>
        <v>100.00019142421863</v>
      </c>
      <c r="AA103" s="19">
        <f t="shared" ca="1" si="304"/>
        <v>100.00019142427568</v>
      </c>
      <c r="AB103" s="19">
        <f t="shared" ca="1" si="304"/>
        <v>100.00019142434508</v>
      </c>
      <c r="AC103" s="19">
        <f t="shared" ca="1" si="304"/>
        <v>100.00019142429387</v>
      </c>
      <c r="AD103" s="19">
        <f t="shared" ca="1" si="304"/>
        <v>100.00019142434765</v>
      </c>
      <c r="AE103" s="19">
        <f t="shared" ca="1" si="304"/>
        <v>100.00019142429421</v>
      </c>
      <c r="AF103" s="19">
        <f t="shared" ca="1" si="304"/>
        <v>100.00019142434772</v>
      </c>
      <c r="AG103" s="19">
        <f t="shared" ca="1" si="304"/>
        <v>100.00019142429421</v>
      </c>
      <c r="AH103" s="19">
        <f t="shared" ca="1" si="304"/>
        <v>100.00019142434772</v>
      </c>
      <c r="AI103" s="19">
        <f t="shared" ca="1" si="304"/>
        <v>100.00019142429421</v>
      </c>
      <c r="AJ103" s="19">
        <f t="shared" ca="1" si="304"/>
        <v>100.00019142434772</v>
      </c>
      <c r="AK103" s="19">
        <f t="shared" ca="1" si="304"/>
        <v>100.00019142429464</v>
      </c>
      <c r="AL103" s="19">
        <f t="shared" ca="1" si="304"/>
        <v>100.00019142434962</v>
      </c>
      <c r="AM103" s="19">
        <f t="shared" ca="1" si="304"/>
        <v>100.00019142430375</v>
      </c>
      <c r="AN103" s="19">
        <f t="shared" ca="1" si="304"/>
        <v>100.00019142438811</v>
      </c>
      <c r="AO103" s="19">
        <f t="shared" ca="1" si="304"/>
        <v>100.00019142444388</v>
      </c>
      <c r="AP103" s="19">
        <f t="shared" ca="1" si="304"/>
        <v>100.00019142482371</v>
      </c>
      <c r="AQ103" s="19">
        <f t="shared" ca="1" si="304"/>
        <v>100.00019142557169</v>
      </c>
      <c r="AR103" s="19">
        <f t="shared" ca="1" si="304"/>
        <v>100.00019142720191</v>
      </c>
      <c r="AS103" s="19">
        <f t="shared" ca="1" si="304"/>
        <v>100.00019142959812</v>
      </c>
      <c r="AT103" s="19">
        <f t="shared" ca="1" si="304"/>
        <v>100.00019143268452</v>
      </c>
      <c r="AU103" s="19">
        <f t="shared" ca="1" si="304"/>
        <v>100.00019143577273</v>
      </c>
      <c r="AV103" s="19">
        <f t="shared" ca="1" si="304"/>
        <v>100.00019143881785</v>
      </c>
      <c r="AW103" s="19">
        <f t="shared" ca="1" si="304"/>
        <v>100.00019144159083</v>
      </c>
      <c r="AX103" s="19">
        <f t="shared" ca="1" si="304"/>
        <v>100.00019144424398</v>
      </c>
      <c r="AY103" s="19">
        <f t="shared" ca="1" si="304"/>
        <v>100.00019144633822</v>
      </c>
      <c r="AZ103" s="19">
        <f t="shared" ca="1" si="304"/>
        <v>100.00019144788992</v>
      </c>
      <c r="BA103" s="19">
        <f t="shared" ca="1" si="304"/>
        <v>100.00019144869451</v>
      </c>
      <c r="BB103" s="19">
        <f t="shared" ca="1" si="304"/>
        <v>100.00019144915039</v>
      </c>
      <c r="BC103" s="19">
        <f t="shared" ca="1" si="304"/>
        <v>100.00019144925351</v>
      </c>
      <c r="BD103" s="19">
        <f t="shared" ca="1" si="304"/>
        <v>100.00019144935847</v>
      </c>
      <c r="BE103" s="19">
        <f t="shared" ca="1" si="304"/>
        <v>100.00019144931954</v>
      </c>
      <c r="BF103" s="19">
        <f t="shared" ca="1" si="304"/>
        <v>100.00019144937659</v>
      </c>
      <c r="BG103" s="19">
        <f t="shared" ca="1" si="304"/>
        <v>100.00019144932396</v>
      </c>
      <c r="BH103" s="19">
        <f t="shared" ca="1" si="304"/>
        <v>100.00019144937758</v>
      </c>
      <c r="BI103" s="19">
        <f t="shared" ca="1" si="304"/>
        <v>100.00019144932439</v>
      </c>
      <c r="BJ103" s="19">
        <f t="shared" ca="1" si="304"/>
        <v>100.00019144937912</v>
      </c>
      <c r="BK103" s="19">
        <f t="shared" ca="1" si="304"/>
        <v>100.00019144933593</v>
      </c>
      <c r="BL103" s="19">
        <f t="shared" ca="1" si="304"/>
        <v>100.00019144945921</v>
      </c>
      <c r="BM103" s="19">
        <f t="shared" ca="1" si="304"/>
        <v>100.0001914497779</v>
      </c>
      <c r="BN103" s="19">
        <f t="shared" ca="1" si="304"/>
        <v>100.00019145126635</v>
      </c>
      <c r="BO103" s="19">
        <f t="shared" ca="1" si="304"/>
        <v>100.00019145416833</v>
      </c>
      <c r="BP103" s="19">
        <f t="shared" ca="1" si="304"/>
        <v>100.00019145722825</v>
      </c>
      <c r="BQ103" s="19">
        <f t="shared" ca="1" si="304"/>
        <v>100.00019146012676</v>
      </c>
      <c r="BR103" s="19">
        <f t="shared" ca="1" si="304"/>
        <v>100.00019146160614</v>
      </c>
      <c r="BS103" s="19">
        <f t="shared" ca="1" si="304"/>
        <v>100.00019146192524</v>
      </c>
      <c r="BT103" s="19">
        <f t="shared" ca="1" si="304"/>
        <v>100.00019146204608</v>
      </c>
      <c r="BU103" s="19">
        <f t="shared" ref="BU103:DN103" ca="1" si="305">BU38</f>
        <v>100.00019146200511</v>
      </c>
      <c r="BV103" s="19">
        <f t="shared" ca="1" si="305"/>
        <v>100.00019146205749</v>
      </c>
      <c r="BW103" s="19">
        <f t="shared" ca="1" si="305"/>
        <v>100.00019146200647</v>
      </c>
      <c r="BX103" s="19">
        <f t="shared" ca="1" si="305"/>
        <v>100.00019146205774</v>
      </c>
      <c r="BY103" s="19">
        <f t="shared" ca="1" si="305"/>
        <v>100.00019146200647</v>
      </c>
      <c r="BZ103" s="19">
        <f t="shared" ca="1" si="305"/>
        <v>100.00019146205774</v>
      </c>
      <c r="CA103" s="19">
        <f t="shared" ca="1" si="305"/>
        <v>100.00019146200647</v>
      </c>
      <c r="CB103" s="19">
        <f t="shared" ca="1" si="305"/>
        <v>100.00019146205774</v>
      </c>
      <c r="CC103" s="19">
        <f t="shared" ca="1" si="305"/>
        <v>100.00019146200647</v>
      </c>
      <c r="CD103" s="19">
        <f t="shared" ca="1" si="305"/>
        <v>100.00019146205774</v>
      </c>
      <c r="CE103" s="19">
        <f t="shared" ca="1" si="305"/>
        <v>100.00019146200647</v>
      </c>
      <c r="CF103" s="19">
        <f t="shared" ca="1" si="305"/>
        <v>100.00019146205774</v>
      </c>
      <c r="CG103" s="19">
        <f t="shared" ca="1" si="305"/>
        <v>100.00019146200647</v>
      </c>
      <c r="CH103" s="19">
        <f t="shared" ca="1" si="305"/>
        <v>100.00019146205774</v>
      </c>
      <c r="CI103" s="19">
        <f t="shared" ca="1" si="305"/>
        <v>100.00019146200647</v>
      </c>
      <c r="CJ103" s="19">
        <f t="shared" ca="1" si="305"/>
        <v>100.00019146205774</v>
      </c>
      <c r="CK103" s="19">
        <f t="shared" ca="1" si="305"/>
        <v>100.00019146200647</v>
      </c>
      <c r="CL103" s="19">
        <f t="shared" ca="1" si="305"/>
        <v>100.00019146205774</v>
      </c>
      <c r="CM103" s="19">
        <f t="shared" ca="1" si="305"/>
        <v>100.00019146200647</v>
      </c>
      <c r="CN103" s="19">
        <f t="shared" ca="1" si="305"/>
        <v>100.00019146205774</v>
      </c>
      <c r="CO103" s="19">
        <f t="shared" ca="1" si="305"/>
        <v>100.00019146200647</v>
      </c>
      <c r="CP103" s="19">
        <f t="shared" ca="1" si="305"/>
        <v>100.00019146205774</v>
      </c>
      <c r="CQ103" s="19">
        <f t="shared" ca="1" si="305"/>
        <v>100.00019146200647</v>
      </c>
      <c r="CR103" s="19">
        <f t="shared" ca="1" si="305"/>
        <v>100.00019146205774</v>
      </c>
      <c r="CS103" s="19">
        <f t="shared" ca="1" si="305"/>
        <v>100.00019146200647</v>
      </c>
      <c r="CT103" s="19">
        <f t="shared" ca="1" si="305"/>
        <v>100.00019146205766</v>
      </c>
      <c r="CU103" s="19">
        <f t="shared" ca="1" si="305"/>
        <v>100.00019146200553</v>
      </c>
      <c r="CV103" s="19">
        <f t="shared" ca="1" si="305"/>
        <v>100.0001914620487</v>
      </c>
      <c r="CW103" s="19">
        <f t="shared" ca="1" si="305"/>
        <v>100.00019146193122</v>
      </c>
      <c r="CX103" s="19">
        <f t="shared" ca="1" si="305"/>
        <v>100.00019146146036</v>
      </c>
      <c r="CY103" s="19">
        <f t="shared" ca="1" si="305"/>
        <v>100.00019145743182</v>
      </c>
      <c r="CZ103" s="19">
        <f t="shared" ca="1" si="305"/>
        <v>100.00019142764732</v>
      </c>
      <c r="DA103" s="19">
        <f t="shared" ca="1" si="305"/>
        <v>100.00019120560584</v>
      </c>
      <c r="DB103" s="19">
        <f t="shared" ca="1" si="305"/>
        <v>100.00018954293716</v>
      </c>
      <c r="DC103" s="19">
        <f t="shared" ca="1" si="305"/>
        <v>100.00017717181991</v>
      </c>
      <c r="DD103" s="19">
        <f t="shared" ca="1" si="305"/>
        <v>100.00008276558236</v>
      </c>
      <c r="DE103" s="19">
        <f t="shared" ca="1" si="305"/>
        <v>99.999390630507705</v>
      </c>
      <c r="DF103" s="19">
        <f t="shared" ca="1" si="305"/>
        <v>99.993855810538278</v>
      </c>
      <c r="DG103" s="19">
        <f t="shared" ca="1" si="305"/>
        <v>99.956494482974477</v>
      </c>
      <c r="DH103" s="19">
        <f t="shared" ca="1" si="305"/>
        <v>99.598851427410651</v>
      </c>
      <c r="DI103" s="19">
        <f t="shared" ca="1" si="305"/>
        <v>97.419230180807915</v>
      </c>
      <c r="DJ103" s="19">
        <f t="shared" ca="1" si="305"/>
        <v>27.918149768722493</v>
      </c>
      <c r="DK103" s="19">
        <f t="shared" ca="1" si="305"/>
        <v>25.117587525491949</v>
      </c>
      <c r="DL103" s="19">
        <f t="shared" ca="1" si="305"/>
        <v>25.004738217265274</v>
      </c>
      <c r="DM103" s="19">
        <f t="shared" ca="1" si="305"/>
        <v>25.000190940041392</v>
      </c>
      <c r="DN103" s="19">
        <f t="shared" ca="1" si="305"/>
        <v>25.00000800348031</v>
      </c>
    </row>
    <row r="104" spans="9:118" ht="30" customHeight="1" x14ac:dyDescent="0.3">
      <c r="I104" s="19">
        <f t="shared" ref="I104:BT104" ca="1" si="306">I39</f>
        <v>25.000007926149454</v>
      </c>
      <c r="J104" s="19">
        <f t="shared" ca="1" si="306"/>
        <v>25.00018909541571</v>
      </c>
      <c r="K104" s="19">
        <f t="shared" ca="1" si="306"/>
        <v>25.004692448851536</v>
      </c>
      <c r="L104" s="19">
        <f t="shared" ca="1" si="306"/>
        <v>25.116451856412045</v>
      </c>
      <c r="M104" s="19">
        <f t="shared" ca="1" si="306"/>
        <v>27.889969976531667</v>
      </c>
      <c r="N104" s="19">
        <f t="shared" ca="1" si="306"/>
        <v>96.719994199631032</v>
      </c>
      <c r="O104" s="19">
        <f t="shared" ca="1" si="306"/>
        <v>99.506838304905557</v>
      </c>
      <c r="P104" s="19">
        <f t="shared" ca="1" si="306"/>
        <v>99.946644092387785</v>
      </c>
      <c r="Q104" s="19">
        <f t="shared" ca="1" si="306"/>
        <v>99.99215129745231</v>
      </c>
      <c r="R104" s="19">
        <f t="shared" ca="1" si="306"/>
        <v>99.999230951464682</v>
      </c>
      <c r="S104" s="19">
        <f t="shared" ca="1" si="306"/>
        <v>100.00005187959638</v>
      </c>
      <c r="T104" s="19">
        <f t="shared" ca="1" si="306"/>
        <v>100.00017398142171</v>
      </c>
      <c r="U104" s="19">
        <f t="shared" ca="1" si="306"/>
        <v>100.00018861223279</v>
      </c>
      <c r="V104" s="19">
        <f t="shared" ca="1" si="306"/>
        <v>100.00019080311051</v>
      </c>
      <c r="W104" s="19">
        <f t="shared" ca="1" si="306"/>
        <v>100.00019105951472</v>
      </c>
      <c r="X104" s="19">
        <f t="shared" ca="1" si="306"/>
        <v>100.00019111245894</v>
      </c>
      <c r="Y104" s="19">
        <f t="shared" ca="1" si="306"/>
        <v>100.00019110557477</v>
      </c>
      <c r="Z104" s="19">
        <f t="shared" ca="1" si="306"/>
        <v>100.00019111846734</v>
      </c>
      <c r="AA104" s="19">
        <f t="shared" ca="1" si="306"/>
        <v>100.00019110649173</v>
      </c>
      <c r="AB104" s="19">
        <f t="shared" ca="1" si="306"/>
        <v>100.00019111858938</v>
      </c>
      <c r="AC104" s="19">
        <f t="shared" ca="1" si="306"/>
        <v>100.00019110651056</v>
      </c>
      <c r="AD104" s="19">
        <f t="shared" ca="1" si="306"/>
        <v>100.00019111859186</v>
      </c>
      <c r="AE104" s="19">
        <f t="shared" ca="1" si="306"/>
        <v>100.00019110651094</v>
      </c>
      <c r="AF104" s="19">
        <f t="shared" ca="1" si="306"/>
        <v>100.00019111859194</v>
      </c>
      <c r="AG104" s="19">
        <f t="shared" ca="1" si="306"/>
        <v>100.00019110651094</v>
      </c>
      <c r="AH104" s="19">
        <f t="shared" ca="1" si="306"/>
        <v>100.00019111859194</v>
      </c>
      <c r="AI104" s="19">
        <f t="shared" ca="1" si="306"/>
        <v>100.00019110651094</v>
      </c>
      <c r="AJ104" s="19">
        <f t="shared" ca="1" si="306"/>
        <v>100.00019111859194</v>
      </c>
      <c r="AK104" s="19">
        <f t="shared" ca="1" si="306"/>
        <v>100.00019110651132</v>
      </c>
      <c r="AL104" s="19">
        <f t="shared" ca="1" si="306"/>
        <v>100.00019111859389</v>
      </c>
      <c r="AM104" s="19">
        <f t="shared" ca="1" si="306"/>
        <v>100.00019110652021</v>
      </c>
      <c r="AN104" s="19">
        <f t="shared" ca="1" si="306"/>
        <v>100.00019111863334</v>
      </c>
      <c r="AO104" s="19">
        <f t="shared" ca="1" si="306"/>
        <v>100.00019110665697</v>
      </c>
      <c r="AP104" s="19">
        <f t="shared" ca="1" si="306"/>
        <v>100.00019111907713</v>
      </c>
      <c r="AQ104" s="19">
        <f t="shared" ca="1" si="306"/>
        <v>100.00019110776475</v>
      </c>
      <c r="AR104" s="19">
        <f t="shared" ca="1" si="306"/>
        <v>100.00019112148114</v>
      </c>
      <c r="AS104" s="19">
        <f t="shared" ca="1" si="306"/>
        <v>100.00019111175185</v>
      </c>
      <c r="AT104" s="19">
        <f t="shared" ca="1" si="306"/>
        <v>100.0001911269765</v>
      </c>
      <c r="AU104" s="19">
        <f t="shared" ca="1" si="306"/>
        <v>100.00019111791094</v>
      </c>
      <c r="AV104" s="19">
        <f t="shared" ca="1" si="306"/>
        <v>100.0001911330948</v>
      </c>
      <c r="AW104" s="19">
        <f t="shared" ca="1" si="306"/>
        <v>100.0001911237259</v>
      </c>
      <c r="AX104" s="19">
        <f t="shared" ca="1" si="306"/>
        <v>100.00019113850287</v>
      </c>
      <c r="AY104" s="19">
        <f t="shared" ca="1" si="306"/>
        <v>100.00019112848248</v>
      </c>
      <c r="AZ104" s="19">
        <f t="shared" ca="1" si="306"/>
        <v>100.00019114211845</v>
      </c>
      <c r="BA104" s="19">
        <f t="shared" ca="1" si="306"/>
        <v>100.00019113085918</v>
      </c>
      <c r="BB104" s="19">
        <f t="shared" ca="1" si="306"/>
        <v>100.00019114335963</v>
      </c>
      <c r="BC104" s="19">
        <f t="shared" ca="1" si="306"/>
        <v>100.0001911314271</v>
      </c>
      <c r="BD104" s="19">
        <f t="shared" ca="1" si="306"/>
        <v>100.00019114356321</v>
      </c>
      <c r="BE104" s="19">
        <f t="shared" ca="1" si="306"/>
        <v>100.00019113149459</v>
      </c>
      <c r="BF104" s="19">
        <f t="shared" ca="1" si="306"/>
        <v>100.00019114358084</v>
      </c>
      <c r="BG104" s="19">
        <f t="shared" ca="1" si="306"/>
        <v>100.00019113149914</v>
      </c>
      <c r="BH104" s="19">
        <f t="shared" ca="1" si="306"/>
        <v>100.00019114358183</v>
      </c>
      <c r="BI104" s="19">
        <f t="shared" ca="1" si="306"/>
        <v>100.00019113149956</v>
      </c>
      <c r="BJ104" s="19">
        <f t="shared" ca="1" si="306"/>
        <v>100.00019114358341</v>
      </c>
      <c r="BK104" s="19">
        <f t="shared" ca="1" si="306"/>
        <v>100.00019113151069</v>
      </c>
      <c r="BL104" s="19">
        <f t="shared" ca="1" si="306"/>
        <v>100.00019114366621</v>
      </c>
      <c r="BM104" s="19">
        <f t="shared" ca="1" si="306"/>
        <v>100.00019113193943</v>
      </c>
      <c r="BN104" s="19">
        <f t="shared" ca="1" si="306"/>
        <v>100.00019114551264</v>
      </c>
      <c r="BO104" s="19">
        <f t="shared" ca="1" si="306"/>
        <v>100.00019113627167</v>
      </c>
      <c r="BP104" s="19">
        <f t="shared" ca="1" si="306"/>
        <v>100.00019115147414</v>
      </c>
      <c r="BQ104" s="19">
        <f t="shared" ca="1" si="306"/>
        <v>100.00019114222943</v>
      </c>
      <c r="BR104" s="19">
        <f t="shared" ca="1" si="306"/>
        <v>100.00019115579404</v>
      </c>
      <c r="BS104" s="19">
        <f t="shared" ca="1" si="306"/>
        <v>100.000191144067</v>
      </c>
      <c r="BT104" s="19">
        <f t="shared" ca="1" si="306"/>
        <v>100.00019115622089</v>
      </c>
      <c r="BU104" s="19">
        <f t="shared" ref="BU104:DN104" ca="1" si="307">BU39</f>
        <v>100.00019114414955</v>
      </c>
      <c r="BV104" s="19">
        <f t="shared" ca="1" si="307"/>
        <v>100.00019115623186</v>
      </c>
      <c r="BW104" s="19">
        <f t="shared" ca="1" si="307"/>
        <v>100.00019114415099</v>
      </c>
      <c r="BX104" s="19">
        <f t="shared" ca="1" si="307"/>
        <v>100.00019115623208</v>
      </c>
      <c r="BY104" s="19">
        <f t="shared" ca="1" si="307"/>
        <v>100.00019114415099</v>
      </c>
      <c r="BZ104" s="19">
        <f t="shared" ca="1" si="307"/>
        <v>100.00019115623208</v>
      </c>
      <c r="CA104" s="19">
        <f t="shared" ca="1" si="307"/>
        <v>100.00019114415099</v>
      </c>
      <c r="CB104" s="19">
        <f t="shared" ca="1" si="307"/>
        <v>100.00019115623208</v>
      </c>
      <c r="CC104" s="19">
        <f t="shared" ca="1" si="307"/>
        <v>100.00019114415099</v>
      </c>
      <c r="CD104" s="19">
        <f t="shared" ca="1" si="307"/>
        <v>100.00019115623208</v>
      </c>
      <c r="CE104" s="19">
        <f t="shared" ca="1" si="307"/>
        <v>100.00019114415099</v>
      </c>
      <c r="CF104" s="19">
        <f t="shared" ca="1" si="307"/>
        <v>100.00019115623208</v>
      </c>
      <c r="CG104" s="19">
        <f t="shared" ca="1" si="307"/>
        <v>100.00019114415099</v>
      </c>
      <c r="CH104" s="19">
        <f t="shared" ca="1" si="307"/>
        <v>100.00019115623208</v>
      </c>
      <c r="CI104" s="19">
        <f t="shared" ca="1" si="307"/>
        <v>100.00019114415099</v>
      </c>
      <c r="CJ104" s="19">
        <f t="shared" ca="1" si="307"/>
        <v>100.00019115623208</v>
      </c>
      <c r="CK104" s="19">
        <f t="shared" ca="1" si="307"/>
        <v>100.00019114415099</v>
      </c>
      <c r="CL104" s="19">
        <f t="shared" ca="1" si="307"/>
        <v>100.00019115623208</v>
      </c>
      <c r="CM104" s="19">
        <f t="shared" ca="1" si="307"/>
        <v>100.00019114415099</v>
      </c>
      <c r="CN104" s="19">
        <f t="shared" ca="1" si="307"/>
        <v>100.00019115623208</v>
      </c>
      <c r="CO104" s="19">
        <f t="shared" ca="1" si="307"/>
        <v>100.00019114415099</v>
      </c>
      <c r="CP104" s="19">
        <f t="shared" ca="1" si="307"/>
        <v>100.00019115623208</v>
      </c>
      <c r="CQ104" s="19">
        <f t="shared" ca="1" si="307"/>
        <v>100.00019114415099</v>
      </c>
      <c r="CR104" s="19">
        <f t="shared" ca="1" si="307"/>
        <v>100.00019115623208</v>
      </c>
      <c r="CS104" s="19">
        <f t="shared" ca="1" si="307"/>
        <v>100.00019114415099</v>
      </c>
      <c r="CT104" s="19">
        <f t="shared" ca="1" si="307"/>
        <v>100.00019115623202</v>
      </c>
      <c r="CU104" s="19">
        <f t="shared" ca="1" si="307"/>
        <v>100.00019114415008</v>
      </c>
      <c r="CV104" s="19">
        <f t="shared" ca="1" si="307"/>
        <v>100.00019115622271</v>
      </c>
      <c r="CW104" s="19">
        <f t="shared" ca="1" si="307"/>
        <v>100.00019114407854</v>
      </c>
      <c r="CX104" s="19">
        <f t="shared" ca="1" si="307"/>
        <v>100.00019115561135</v>
      </c>
      <c r="CY104" s="19">
        <f t="shared" ca="1" si="307"/>
        <v>100.00019113974173</v>
      </c>
      <c r="CZ104" s="19">
        <f t="shared" ca="1" si="307"/>
        <v>100.00019112050119</v>
      </c>
      <c r="DA104" s="19">
        <f t="shared" ca="1" si="307"/>
        <v>100.00019089694139</v>
      </c>
      <c r="DB104" s="19">
        <f t="shared" ca="1" si="307"/>
        <v>100.0001891631685</v>
      </c>
      <c r="DC104" s="19">
        <f t="shared" ca="1" si="307"/>
        <v>100.00017736357863</v>
      </c>
      <c r="DD104" s="19">
        <f t="shared" ca="1" si="307"/>
        <v>100.00007819344447</v>
      </c>
      <c r="DE104" s="19">
        <f t="shared" ca="1" si="307"/>
        <v>99.999418054909668</v>
      </c>
      <c r="DF104" s="19">
        <f t="shared" ca="1" si="307"/>
        <v>99.993592749514661</v>
      </c>
      <c r="DG104" s="19">
        <f t="shared" ca="1" si="307"/>
        <v>99.957803587287742</v>
      </c>
      <c r="DH104" s="19">
        <f t="shared" ca="1" si="307"/>
        <v>99.579606344131477</v>
      </c>
      <c r="DI104" s="19">
        <f t="shared" ca="1" si="307"/>
        <v>97.440941228102872</v>
      </c>
      <c r="DJ104" s="19">
        <f t="shared" ca="1" si="307"/>
        <v>27.919024749528042</v>
      </c>
      <c r="DK104" s="19">
        <f t="shared" ca="1" si="307"/>
        <v>25.117622788250113</v>
      </c>
      <c r="DL104" s="19">
        <f t="shared" ca="1" si="307"/>
        <v>25.004739638396156</v>
      </c>
      <c r="DM104" s="19">
        <f t="shared" ca="1" si="307"/>
        <v>25.000190997318388</v>
      </c>
      <c r="DN104" s="19">
        <f t="shared" ca="1" si="307"/>
        <v>25.000008005881508</v>
      </c>
    </row>
    <row r="105" spans="9:118" ht="30" customHeight="1" x14ac:dyDescent="0.3">
      <c r="I105" s="19">
        <f t="shared" ref="I105:BT105" ca="1" si="308">I40</f>
        <v>25.000007933245058</v>
      </c>
      <c r="J105" s="19">
        <f t="shared" ca="1" si="308"/>
        <v>25.00018926467126</v>
      </c>
      <c r="K105" s="19">
        <f t="shared" ca="1" si="308"/>
        <v>25.004696648360749</v>
      </c>
      <c r="L105" s="19">
        <f t="shared" ca="1" si="308"/>
        <v>25.116556059957535</v>
      </c>
      <c r="M105" s="19">
        <f t="shared" ca="1" si="308"/>
        <v>27.892555607247381</v>
      </c>
      <c r="N105" s="19">
        <f t="shared" ca="1" si="308"/>
        <v>96.784152152763241</v>
      </c>
      <c r="O105" s="19">
        <f t="shared" ca="1" si="308"/>
        <v>99.484633951951139</v>
      </c>
      <c r="P105" s="19">
        <f t="shared" ca="1" si="308"/>
        <v>99.948325707888202</v>
      </c>
      <c r="Q105" s="19">
        <f t="shared" ca="1" si="308"/>
        <v>99.991818531468056</v>
      </c>
      <c r="R105" s="19">
        <f t="shared" ca="1" si="308"/>
        <v>99.999263470694345</v>
      </c>
      <c r="S105" s="19">
        <f t="shared" ca="1" si="308"/>
        <v>100.00004599678971</v>
      </c>
      <c r="T105" s="19">
        <f t="shared" ca="1" si="308"/>
        <v>100.00017427101952</v>
      </c>
      <c r="U105" s="19">
        <f t="shared" ca="1" si="308"/>
        <v>100.00018819704098</v>
      </c>
      <c r="V105" s="19">
        <f t="shared" ca="1" si="308"/>
        <v>100.00019050874289</v>
      </c>
      <c r="W105" s="19">
        <f t="shared" ca="1" si="308"/>
        <v>100.00019074044009</v>
      </c>
      <c r="X105" s="19">
        <f t="shared" ca="1" si="308"/>
        <v>100.00019080739956</v>
      </c>
      <c r="Y105" s="19">
        <f t="shared" ca="1" si="308"/>
        <v>100.00019078827489</v>
      </c>
      <c r="Z105" s="19">
        <f t="shared" ca="1" si="308"/>
        <v>100.00019081320225</v>
      </c>
      <c r="AA105" s="19">
        <f t="shared" ca="1" si="308"/>
        <v>100.00019078922666</v>
      </c>
      <c r="AB105" s="19">
        <f t="shared" ca="1" si="308"/>
        <v>100.00019081332012</v>
      </c>
      <c r="AC105" s="19">
        <f t="shared" ca="1" si="308"/>
        <v>100.00019078924618</v>
      </c>
      <c r="AD105" s="19">
        <f t="shared" ca="1" si="308"/>
        <v>100.0001908133225</v>
      </c>
      <c r="AE105" s="19">
        <f t="shared" ca="1" si="308"/>
        <v>100.00019078924657</v>
      </c>
      <c r="AF105" s="19">
        <f t="shared" ca="1" si="308"/>
        <v>100.00019081332259</v>
      </c>
      <c r="AG105" s="19">
        <f t="shared" ca="1" si="308"/>
        <v>100.00019078924657</v>
      </c>
      <c r="AH105" s="19">
        <f t="shared" ca="1" si="308"/>
        <v>100.00019081332259</v>
      </c>
      <c r="AI105" s="19">
        <f t="shared" ca="1" si="308"/>
        <v>100.00019078924657</v>
      </c>
      <c r="AJ105" s="19">
        <f t="shared" ca="1" si="308"/>
        <v>100.00019081332259</v>
      </c>
      <c r="AK105" s="19">
        <f t="shared" ca="1" si="308"/>
        <v>100.00019078924694</v>
      </c>
      <c r="AL105" s="19">
        <f t="shared" ca="1" si="308"/>
        <v>100.00019081332462</v>
      </c>
      <c r="AM105" s="19">
        <f t="shared" ca="1" si="308"/>
        <v>100.00019078925558</v>
      </c>
      <c r="AN105" s="19">
        <f t="shared" ca="1" si="308"/>
        <v>100.00019081336501</v>
      </c>
      <c r="AO105" s="19">
        <f t="shared" ca="1" si="308"/>
        <v>100.00019078938907</v>
      </c>
      <c r="AP105" s="19">
        <f t="shared" ca="1" si="308"/>
        <v>100.00019081381716</v>
      </c>
      <c r="AQ105" s="19">
        <f t="shared" ca="1" si="308"/>
        <v>100.00019079047713</v>
      </c>
      <c r="AR105" s="19">
        <f t="shared" ca="1" si="308"/>
        <v>100.00019081624706</v>
      </c>
      <c r="AS105" s="19">
        <f t="shared" ca="1" si="308"/>
        <v>100.00019079442494</v>
      </c>
      <c r="AT105" s="19">
        <f t="shared" ca="1" si="308"/>
        <v>100.00019082175479</v>
      </c>
      <c r="AU105" s="19">
        <f t="shared" ca="1" si="308"/>
        <v>100.00019080056822</v>
      </c>
      <c r="AV105" s="19">
        <f t="shared" ca="1" si="308"/>
        <v>100.00019082785798</v>
      </c>
      <c r="AW105" s="19">
        <f t="shared" ca="1" si="308"/>
        <v>100.00019080637999</v>
      </c>
      <c r="AX105" s="19">
        <f t="shared" ca="1" si="308"/>
        <v>100.00019083324788</v>
      </c>
      <c r="AY105" s="19">
        <f t="shared" ca="1" si="308"/>
        <v>100.00019081114553</v>
      </c>
      <c r="AZ105" s="19">
        <f t="shared" ca="1" si="308"/>
        <v>100.00019083683308</v>
      </c>
      <c r="BA105" s="19">
        <f t="shared" ca="1" si="308"/>
        <v>100.00019081354263</v>
      </c>
      <c r="BB105" s="19">
        <f t="shared" ca="1" si="308"/>
        <v>100.00019083805518</v>
      </c>
      <c r="BC105" s="19">
        <f t="shared" ca="1" si="308"/>
        <v>100.00019081411961</v>
      </c>
      <c r="BD105" s="19">
        <f t="shared" ca="1" si="308"/>
        <v>100.00019083825441</v>
      </c>
      <c r="BE105" s="19">
        <f t="shared" ca="1" si="308"/>
        <v>100.0001908141886</v>
      </c>
      <c r="BF105" s="19">
        <f t="shared" ca="1" si="308"/>
        <v>100.00019083827159</v>
      </c>
      <c r="BG105" s="19">
        <f t="shared" ca="1" si="308"/>
        <v>100.00019081419329</v>
      </c>
      <c r="BH105" s="19">
        <f t="shared" ca="1" si="308"/>
        <v>100.00019083827254</v>
      </c>
      <c r="BI105" s="19">
        <f t="shared" ca="1" si="308"/>
        <v>100.0001908141937</v>
      </c>
      <c r="BJ105" s="19">
        <f t="shared" ca="1" si="308"/>
        <v>100.00019083827419</v>
      </c>
      <c r="BK105" s="19">
        <f t="shared" ca="1" si="308"/>
        <v>100.00019081420444</v>
      </c>
      <c r="BL105" s="19">
        <f t="shared" ca="1" si="308"/>
        <v>100.00019083835981</v>
      </c>
      <c r="BM105" s="19">
        <f t="shared" ca="1" si="308"/>
        <v>100.00019081462042</v>
      </c>
      <c r="BN105" s="19">
        <f t="shared" ca="1" si="308"/>
        <v>100.00019084024608</v>
      </c>
      <c r="BO105" s="19">
        <f t="shared" ca="1" si="308"/>
        <v>100.00019081889415</v>
      </c>
      <c r="BP105" s="19">
        <f t="shared" ca="1" si="308"/>
        <v>100.00019084620649</v>
      </c>
      <c r="BQ105" s="19">
        <f t="shared" ca="1" si="308"/>
        <v>100.00019082485058</v>
      </c>
      <c r="BR105" s="19">
        <f t="shared" ca="1" si="308"/>
        <v>100.00019085046812</v>
      </c>
      <c r="BS105" s="19">
        <f t="shared" ca="1" si="308"/>
        <v>100.00019082672773</v>
      </c>
      <c r="BT105" s="19">
        <f t="shared" ca="1" si="308"/>
        <v>100.00019085088228</v>
      </c>
      <c r="BU105" s="19">
        <f t="shared" ref="BU105:DN105" ca="1" si="309">BU40</f>
        <v>100.00019082681311</v>
      </c>
      <c r="BV105" s="19">
        <f t="shared" ca="1" si="309"/>
        <v>100.00019085089286</v>
      </c>
      <c r="BW105" s="19">
        <f t="shared" ca="1" si="309"/>
        <v>100.00019082681462</v>
      </c>
      <c r="BX105" s="19">
        <f t="shared" ca="1" si="309"/>
        <v>100.00019085089305</v>
      </c>
      <c r="BY105" s="19">
        <f t="shared" ca="1" si="309"/>
        <v>100.00019082681462</v>
      </c>
      <c r="BZ105" s="19">
        <f t="shared" ca="1" si="309"/>
        <v>100.00019085089305</v>
      </c>
      <c r="CA105" s="19">
        <f t="shared" ca="1" si="309"/>
        <v>100.00019082681462</v>
      </c>
      <c r="CB105" s="19">
        <f t="shared" ca="1" si="309"/>
        <v>100.00019085089305</v>
      </c>
      <c r="CC105" s="19">
        <f t="shared" ca="1" si="309"/>
        <v>100.00019082681462</v>
      </c>
      <c r="CD105" s="19">
        <f t="shared" ca="1" si="309"/>
        <v>100.00019085089305</v>
      </c>
      <c r="CE105" s="19">
        <f t="shared" ca="1" si="309"/>
        <v>100.00019082681462</v>
      </c>
      <c r="CF105" s="19">
        <f t="shared" ca="1" si="309"/>
        <v>100.00019085089305</v>
      </c>
      <c r="CG105" s="19">
        <f t="shared" ca="1" si="309"/>
        <v>100.00019082681462</v>
      </c>
      <c r="CH105" s="19">
        <f t="shared" ca="1" si="309"/>
        <v>100.00019085089305</v>
      </c>
      <c r="CI105" s="19">
        <f t="shared" ca="1" si="309"/>
        <v>100.00019082681462</v>
      </c>
      <c r="CJ105" s="19">
        <f t="shared" ca="1" si="309"/>
        <v>100.00019085089305</v>
      </c>
      <c r="CK105" s="19">
        <f t="shared" ca="1" si="309"/>
        <v>100.00019082681462</v>
      </c>
      <c r="CL105" s="19">
        <f t="shared" ca="1" si="309"/>
        <v>100.00019085089305</v>
      </c>
      <c r="CM105" s="19">
        <f t="shared" ca="1" si="309"/>
        <v>100.00019082681462</v>
      </c>
      <c r="CN105" s="19">
        <f t="shared" ca="1" si="309"/>
        <v>100.00019085089305</v>
      </c>
      <c r="CO105" s="19">
        <f t="shared" ca="1" si="309"/>
        <v>100.00019082681462</v>
      </c>
      <c r="CP105" s="19">
        <f t="shared" ca="1" si="309"/>
        <v>100.00019085089305</v>
      </c>
      <c r="CQ105" s="19">
        <f t="shared" ca="1" si="309"/>
        <v>100.00019082681462</v>
      </c>
      <c r="CR105" s="19">
        <f t="shared" ca="1" si="309"/>
        <v>100.00019085089305</v>
      </c>
      <c r="CS105" s="19">
        <f t="shared" ca="1" si="309"/>
        <v>100.00019082681462</v>
      </c>
      <c r="CT105" s="19">
        <f t="shared" ca="1" si="309"/>
        <v>100.00019085089298</v>
      </c>
      <c r="CU105" s="19">
        <f t="shared" ca="1" si="309"/>
        <v>100.00019082681376</v>
      </c>
      <c r="CV105" s="19">
        <f t="shared" ca="1" si="309"/>
        <v>100.00019085088333</v>
      </c>
      <c r="CW105" s="19">
        <f t="shared" ca="1" si="309"/>
        <v>100.00019082674478</v>
      </c>
      <c r="CX105" s="19">
        <f t="shared" ca="1" si="309"/>
        <v>100.00019085024738</v>
      </c>
      <c r="CY105" s="19">
        <f t="shared" ca="1" si="309"/>
        <v>100.0001908225604</v>
      </c>
      <c r="CZ105" s="19">
        <f t="shared" ca="1" si="309"/>
        <v>100.00019081375297</v>
      </c>
      <c r="DA105" s="19">
        <f t="shared" ca="1" si="309"/>
        <v>100.00019058822203</v>
      </c>
      <c r="DB105" s="19">
        <f t="shared" ca="1" si="309"/>
        <v>100.00018877890106</v>
      </c>
      <c r="DC105" s="19">
        <f t="shared" ca="1" si="309"/>
        <v>100.00017752370726</v>
      </c>
      <c r="DD105" s="19">
        <f t="shared" ca="1" si="309"/>
        <v>100.00007333468623</v>
      </c>
      <c r="DE105" s="19">
        <f t="shared" ca="1" si="309"/>
        <v>99.999443698462429</v>
      </c>
      <c r="DF105" s="19">
        <f t="shared" ca="1" si="309"/>
        <v>99.993312440388337</v>
      </c>
      <c r="DG105" s="19">
        <f t="shared" ca="1" si="309"/>
        <v>99.959023237862681</v>
      </c>
      <c r="DH105" s="19">
        <f t="shared" ca="1" si="309"/>
        <v>99.559239498693117</v>
      </c>
      <c r="DI105" s="19">
        <f t="shared" ca="1" si="309"/>
        <v>97.463921768103788</v>
      </c>
      <c r="DJ105" s="19">
        <f t="shared" ca="1" si="309"/>
        <v>27.919950892385717</v>
      </c>
      <c r="DK105" s="19">
        <f t="shared" ca="1" si="309"/>
        <v>25.117660112899269</v>
      </c>
      <c r="DL105" s="19">
        <f t="shared" ca="1" si="309"/>
        <v>25.004741142623686</v>
      </c>
      <c r="DM105" s="19">
        <f t="shared" ca="1" si="309"/>
        <v>25.000191057944491</v>
      </c>
      <c r="DN105" s="19">
        <f t="shared" ca="1" si="309"/>
        <v>25.000008008423119</v>
      </c>
    </row>
    <row r="106" spans="9:118" ht="30" customHeight="1" x14ac:dyDescent="0.3">
      <c r="I106" s="19">
        <f t="shared" ref="I106:BT106" ca="1" si="310">I41</f>
        <v>25.000007940224918</v>
      </c>
      <c r="J106" s="19">
        <f t="shared" ca="1" si="310"/>
        <v>25.000189431165769</v>
      </c>
      <c r="K106" s="19">
        <f t="shared" ca="1" si="310"/>
        <v>25.00470077936329</v>
      </c>
      <c r="L106" s="19">
        <f t="shared" ca="1" si="310"/>
        <v>25.116658563609825</v>
      </c>
      <c r="M106" s="19">
        <f t="shared" ca="1" si="310"/>
        <v>27.895099057589803</v>
      </c>
      <c r="N106" s="19">
        <f t="shared" ca="1" si="310"/>
        <v>96.847263461385566</v>
      </c>
      <c r="O106" s="19">
        <f t="shared" ca="1" si="310"/>
        <v>99.461065513425908</v>
      </c>
      <c r="P106" s="19">
        <f t="shared" ca="1" si="310"/>
        <v>99.949897999907222</v>
      </c>
      <c r="Q106" s="19">
        <f t="shared" ca="1" si="310"/>
        <v>99.991463593311579</v>
      </c>
      <c r="R106" s="19">
        <f t="shared" ca="1" si="310"/>
        <v>99.999293921360035</v>
      </c>
      <c r="S106" s="19">
        <f t="shared" ca="1" si="310"/>
        <v>100.00003973803275</v>
      </c>
      <c r="T106" s="19">
        <f t="shared" ca="1" si="310"/>
        <v>100.00017452413122</v>
      </c>
      <c r="U106" s="19">
        <f t="shared" ca="1" si="310"/>
        <v>100.00018777577272</v>
      </c>
      <c r="V106" s="19">
        <f t="shared" ca="1" si="310"/>
        <v>100.00019021419841</v>
      </c>
      <c r="W106" s="19">
        <f t="shared" ca="1" si="310"/>
        <v>100.00019042175977</v>
      </c>
      <c r="X106" s="19">
        <f t="shared" ca="1" si="310"/>
        <v>100.00019050281591</v>
      </c>
      <c r="Y106" s="19">
        <f t="shared" ca="1" si="310"/>
        <v>100.00019047148655</v>
      </c>
      <c r="Z106" s="19">
        <f t="shared" ca="1" si="310"/>
        <v>100.00019050842509</v>
      </c>
      <c r="AA106" s="19">
        <f t="shared" ca="1" si="310"/>
        <v>100.00019047247535</v>
      </c>
      <c r="AB106" s="19">
        <f t="shared" ca="1" si="310"/>
        <v>100.00019050853905</v>
      </c>
      <c r="AC106" s="19">
        <f t="shared" ca="1" si="310"/>
        <v>100.0001904724956</v>
      </c>
      <c r="AD106" s="19">
        <f t="shared" ca="1" si="310"/>
        <v>100.00019050854137</v>
      </c>
      <c r="AE106" s="19">
        <f t="shared" ca="1" si="310"/>
        <v>100.00019047249603</v>
      </c>
      <c r="AF106" s="19">
        <f t="shared" ca="1" si="310"/>
        <v>100.00019050854142</v>
      </c>
      <c r="AG106" s="19">
        <f t="shared" ca="1" si="310"/>
        <v>100.00019047249603</v>
      </c>
      <c r="AH106" s="19">
        <f t="shared" ca="1" si="310"/>
        <v>100.00019050854142</v>
      </c>
      <c r="AI106" s="19">
        <f t="shared" ca="1" si="310"/>
        <v>100.00019047249603</v>
      </c>
      <c r="AJ106" s="19">
        <f t="shared" ca="1" si="310"/>
        <v>100.00019050854145</v>
      </c>
      <c r="AK106" s="19">
        <f t="shared" ca="1" si="310"/>
        <v>100.00019047249639</v>
      </c>
      <c r="AL106" s="19">
        <f t="shared" ca="1" si="310"/>
        <v>100.00019050854355</v>
      </c>
      <c r="AM106" s="19">
        <f t="shared" ca="1" si="310"/>
        <v>100.00019047250478</v>
      </c>
      <c r="AN106" s="19">
        <f t="shared" ca="1" si="310"/>
        <v>100.00019050858494</v>
      </c>
      <c r="AO106" s="19">
        <f t="shared" ca="1" si="310"/>
        <v>100.00019047263508</v>
      </c>
      <c r="AP106" s="19">
        <f t="shared" ca="1" si="310"/>
        <v>100.00019050904561</v>
      </c>
      <c r="AQ106" s="19">
        <f t="shared" ca="1" si="310"/>
        <v>100.00019047370371</v>
      </c>
      <c r="AR106" s="19">
        <f t="shared" ca="1" si="310"/>
        <v>100.0001905115015</v>
      </c>
      <c r="AS106" s="19">
        <f t="shared" ca="1" si="310"/>
        <v>100.00019047761224</v>
      </c>
      <c r="AT106" s="19">
        <f t="shared" ca="1" si="310"/>
        <v>100.00019051702121</v>
      </c>
      <c r="AU106" s="19">
        <f t="shared" ca="1" si="310"/>
        <v>100.00019048373939</v>
      </c>
      <c r="AV106" s="19">
        <f t="shared" ca="1" si="310"/>
        <v>100.00019052310924</v>
      </c>
      <c r="AW106" s="19">
        <f t="shared" ca="1" si="310"/>
        <v>100.00019048954793</v>
      </c>
      <c r="AX106" s="19">
        <f t="shared" ca="1" si="310"/>
        <v>100.0001905284809</v>
      </c>
      <c r="AY106" s="19">
        <f t="shared" ca="1" si="310"/>
        <v>100.00019049432223</v>
      </c>
      <c r="AZ106" s="19">
        <f t="shared" ca="1" si="310"/>
        <v>100.0001905320357</v>
      </c>
      <c r="BA106" s="19">
        <f t="shared" ca="1" si="310"/>
        <v>100.00019049673978</v>
      </c>
      <c r="BB106" s="19">
        <f t="shared" ca="1" si="310"/>
        <v>100.00019053323889</v>
      </c>
      <c r="BC106" s="19">
        <f t="shared" ca="1" si="310"/>
        <v>100.00019049732596</v>
      </c>
      <c r="BD106" s="19">
        <f t="shared" ca="1" si="310"/>
        <v>100.00019053343388</v>
      </c>
      <c r="BE106" s="19">
        <f t="shared" ca="1" si="310"/>
        <v>100.00019049739649</v>
      </c>
      <c r="BF106" s="19">
        <f t="shared" ca="1" si="310"/>
        <v>100.00019053345062</v>
      </c>
      <c r="BG106" s="19">
        <f t="shared" ca="1" si="310"/>
        <v>100.00019049740131</v>
      </c>
      <c r="BH106" s="19">
        <f t="shared" ca="1" si="310"/>
        <v>100.00019053345154</v>
      </c>
      <c r="BI106" s="19">
        <f t="shared" ca="1" si="310"/>
        <v>100.00019049740172</v>
      </c>
      <c r="BJ106" s="19">
        <f t="shared" ca="1" si="310"/>
        <v>100.00019053345325</v>
      </c>
      <c r="BK106" s="19">
        <f t="shared" ca="1" si="310"/>
        <v>100.00019049741212</v>
      </c>
      <c r="BL106" s="19">
        <f t="shared" ca="1" si="310"/>
        <v>100.00019053354185</v>
      </c>
      <c r="BM106" s="19">
        <f t="shared" ca="1" si="310"/>
        <v>100.00019049781575</v>
      </c>
      <c r="BN106" s="19">
        <f t="shared" ca="1" si="310"/>
        <v>100.00019053546848</v>
      </c>
      <c r="BO106" s="19">
        <f t="shared" ca="1" si="310"/>
        <v>100.00019050203068</v>
      </c>
      <c r="BP106" s="19">
        <f t="shared" ca="1" si="310"/>
        <v>100.00019054142716</v>
      </c>
      <c r="BQ106" s="19">
        <f t="shared" ca="1" si="310"/>
        <v>100.00019050798514</v>
      </c>
      <c r="BR106" s="19">
        <f t="shared" ca="1" si="310"/>
        <v>100.0001905456302</v>
      </c>
      <c r="BS106" s="19">
        <f t="shared" ca="1" si="310"/>
        <v>100.0001905099024</v>
      </c>
      <c r="BT106" s="19">
        <f t="shared" ca="1" si="310"/>
        <v>100.0001905460321</v>
      </c>
      <c r="BU106" s="19">
        <f t="shared" ref="BU106:DN106" ca="1" si="311">BU41</f>
        <v>100.00019050999073</v>
      </c>
      <c r="BV106" s="19">
        <f t="shared" ca="1" si="311"/>
        <v>100.00019054604232</v>
      </c>
      <c r="BW106" s="19">
        <f t="shared" ca="1" si="311"/>
        <v>100.00019050999231</v>
      </c>
      <c r="BX106" s="19">
        <f t="shared" ca="1" si="311"/>
        <v>100.00019054604252</v>
      </c>
      <c r="BY106" s="19">
        <f t="shared" ca="1" si="311"/>
        <v>100.00019050999231</v>
      </c>
      <c r="BZ106" s="19">
        <f t="shared" ca="1" si="311"/>
        <v>100.00019054604252</v>
      </c>
      <c r="CA106" s="19">
        <f t="shared" ca="1" si="311"/>
        <v>100.00019050999231</v>
      </c>
      <c r="CB106" s="19">
        <f t="shared" ca="1" si="311"/>
        <v>100.00019054604252</v>
      </c>
      <c r="CC106" s="19">
        <f t="shared" ca="1" si="311"/>
        <v>100.00019050999231</v>
      </c>
      <c r="CD106" s="19">
        <f t="shared" ca="1" si="311"/>
        <v>100.00019054604252</v>
      </c>
      <c r="CE106" s="19">
        <f t="shared" ca="1" si="311"/>
        <v>100.00019050999231</v>
      </c>
      <c r="CF106" s="19">
        <f t="shared" ca="1" si="311"/>
        <v>100.00019054604252</v>
      </c>
      <c r="CG106" s="19">
        <f t="shared" ca="1" si="311"/>
        <v>100.00019050999231</v>
      </c>
      <c r="CH106" s="19">
        <f t="shared" ca="1" si="311"/>
        <v>100.00019054604252</v>
      </c>
      <c r="CI106" s="19">
        <f t="shared" ca="1" si="311"/>
        <v>100.00019050999231</v>
      </c>
      <c r="CJ106" s="19">
        <f t="shared" ca="1" si="311"/>
        <v>100.00019054604252</v>
      </c>
      <c r="CK106" s="19">
        <f t="shared" ca="1" si="311"/>
        <v>100.00019050999231</v>
      </c>
      <c r="CL106" s="19">
        <f t="shared" ca="1" si="311"/>
        <v>100.00019054604252</v>
      </c>
      <c r="CM106" s="19">
        <f t="shared" ca="1" si="311"/>
        <v>100.00019050999231</v>
      </c>
      <c r="CN106" s="19">
        <f t="shared" ca="1" si="311"/>
        <v>100.00019054604252</v>
      </c>
      <c r="CO106" s="19">
        <f t="shared" ca="1" si="311"/>
        <v>100.00019050999231</v>
      </c>
      <c r="CP106" s="19">
        <f t="shared" ca="1" si="311"/>
        <v>100.00019054604252</v>
      </c>
      <c r="CQ106" s="19">
        <f t="shared" ca="1" si="311"/>
        <v>100.00019050999231</v>
      </c>
      <c r="CR106" s="19">
        <f t="shared" ca="1" si="311"/>
        <v>100.00019054604252</v>
      </c>
      <c r="CS106" s="19">
        <f t="shared" ca="1" si="311"/>
        <v>100.00019050999231</v>
      </c>
      <c r="CT106" s="19">
        <f t="shared" ca="1" si="311"/>
        <v>100.00019054604245</v>
      </c>
      <c r="CU106" s="19">
        <f t="shared" ca="1" si="311"/>
        <v>100.00019050999148</v>
      </c>
      <c r="CV106" s="19">
        <f t="shared" ca="1" si="311"/>
        <v>100.00019054603236</v>
      </c>
      <c r="CW106" s="19">
        <f t="shared" ca="1" si="311"/>
        <v>100.00019050992493</v>
      </c>
      <c r="CX106" s="19">
        <f t="shared" ca="1" si="311"/>
        <v>100.00019054537017</v>
      </c>
      <c r="CY106" s="19">
        <f t="shared" ca="1" si="311"/>
        <v>100.00019050588357</v>
      </c>
      <c r="CZ106" s="19">
        <f t="shared" ca="1" si="311"/>
        <v>100.00019050739839</v>
      </c>
      <c r="DA106" s="19">
        <f t="shared" ca="1" si="311"/>
        <v>100.00019027948434</v>
      </c>
      <c r="DB106" s="19">
        <f t="shared" ca="1" si="311"/>
        <v>100.00018838978961</v>
      </c>
      <c r="DC106" s="19">
        <f t="shared" ca="1" si="311"/>
        <v>100.0001776545481</v>
      </c>
      <c r="DD106" s="19">
        <f t="shared" ca="1" si="311"/>
        <v>100.00006816940264</v>
      </c>
      <c r="DE106" s="19">
        <f t="shared" ca="1" si="311"/>
        <v>99.999467693881442</v>
      </c>
      <c r="DF106" s="19">
        <f t="shared" ca="1" si="311"/>
        <v>99.993013711176161</v>
      </c>
      <c r="DG106" s="19">
        <f t="shared" ca="1" si="311"/>
        <v>99.960160715683472</v>
      </c>
      <c r="DH106" s="19">
        <f t="shared" ca="1" si="311"/>
        <v>99.537675112571847</v>
      </c>
      <c r="DI106" s="19">
        <f t="shared" ca="1" si="311"/>
        <v>97.488256187793993</v>
      </c>
      <c r="DJ106" s="19">
        <f t="shared" ca="1" si="311"/>
        <v>27.920931598190684</v>
      </c>
      <c r="DK106" s="19">
        <f t="shared" ca="1" si="311"/>
        <v>25.117699636499516</v>
      </c>
      <c r="DL106" s="19">
        <f t="shared" ca="1" si="311"/>
        <v>25.004742735471545</v>
      </c>
      <c r="DM106" s="19">
        <f t="shared" ca="1" si="311"/>
        <v>25.000191122142333</v>
      </c>
      <c r="DN106" s="19">
        <f t="shared" ca="1" si="311"/>
        <v>25.00000801111446</v>
      </c>
    </row>
    <row r="107" spans="9:118" ht="30" customHeight="1" x14ac:dyDescent="0.3">
      <c r="I107" s="19">
        <f t="shared" ref="I107:BT107" ca="1" si="312">I42</f>
        <v>25.000007947114153</v>
      </c>
      <c r="J107" s="19">
        <f t="shared" ca="1" si="312"/>
        <v>25.000189595498533</v>
      </c>
      <c r="K107" s="19">
        <f t="shared" ca="1" si="312"/>
        <v>25.004704856728612</v>
      </c>
      <c r="L107" s="19">
        <f t="shared" ca="1" si="312"/>
        <v>25.116759736328369</v>
      </c>
      <c r="M107" s="19">
        <f t="shared" ca="1" si="312"/>
        <v>27.897609482641531</v>
      </c>
      <c r="N107" s="19">
        <f t="shared" ca="1" si="312"/>
        <v>96.909555292841077</v>
      </c>
      <c r="O107" s="19">
        <f t="shared" ca="1" si="312"/>
        <v>99.436040051391913</v>
      </c>
      <c r="P107" s="19">
        <f t="shared" ca="1" si="312"/>
        <v>99.951369971088369</v>
      </c>
      <c r="Q107" s="19">
        <f t="shared" ca="1" si="312"/>
        <v>99.99108499471663</v>
      </c>
      <c r="R107" s="19">
        <f t="shared" ca="1" si="312"/>
        <v>99.999322464045591</v>
      </c>
      <c r="S107" s="19">
        <f t="shared" ca="1" si="312"/>
        <v>100.00003307780715</v>
      </c>
      <c r="T107" s="19">
        <f t="shared" ca="1" si="312"/>
        <v>100.00017474358553</v>
      </c>
      <c r="U107" s="19">
        <f t="shared" ca="1" si="312"/>
        <v>100.00018734797632</v>
      </c>
      <c r="V107" s="19">
        <f t="shared" ca="1" si="312"/>
        <v>100.00018991952938</v>
      </c>
      <c r="W107" s="19">
        <f t="shared" ca="1" si="312"/>
        <v>100.00019010346068</v>
      </c>
      <c r="X107" s="19">
        <f t="shared" ca="1" si="312"/>
        <v>100.00019019871074</v>
      </c>
      <c r="Y107" s="19">
        <f t="shared" ca="1" si="312"/>
        <v>100.00019015520452</v>
      </c>
      <c r="Z107" s="19">
        <f t="shared" ca="1" si="312"/>
        <v>100.00019020413774</v>
      </c>
      <c r="AA107" s="19">
        <f t="shared" ca="1" si="312"/>
        <v>100.0001901562327</v>
      </c>
      <c r="AB107" s="19">
        <f t="shared" ca="1" si="312"/>
        <v>100.000190204248</v>
      </c>
      <c r="AC107" s="19">
        <f t="shared" ca="1" si="312"/>
        <v>100.00019015625377</v>
      </c>
      <c r="AD107" s="19">
        <f t="shared" ca="1" si="312"/>
        <v>100.00019020425026</v>
      </c>
      <c r="AE107" s="19">
        <f t="shared" ca="1" si="312"/>
        <v>100.00019015625423</v>
      </c>
      <c r="AF107" s="19">
        <f t="shared" ca="1" si="312"/>
        <v>100.0001902042503</v>
      </c>
      <c r="AG107" s="19">
        <f t="shared" ca="1" si="312"/>
        <v>100.00019015625423</v>
      </c>
      <c r="AH107" s="19">
        <f t="shared" ca="1" si="312"/>
        <v>100.0001902042503</v>
      </c>
      <c r="AI107" s="19">
        <f t="shared" ca="1" si="312"/>
        <v>100.00019015625423</v>
      </c>
      <c r="AJ107" s="19">
        <f t="shared" ca="1" si="312"/>
        <v>100.00019020425034</v>
      </c>
      <c r="AK107" s="19">
        <f t="shared" ca="1" si="312"/>
        <v>100.00019015625458</v>
      </c>
      <c r="AL107" s="19">
        <f t="shared" ca="1" si="312"/>
        <v>100.0001902042525</v>
      </c>
      <c r="AM107" s="19">
        <f t="shared" ca="1" si="312"/>
        <v>100.00019015626273</v>
      </c>
      <c r="AN107" s="19">
        <f t="shared" ca="1" si="312"/>
        <v>100.00019020429497</v>
      </c>
      <c r="AO107" s="19">
        <f t="shared" ca="1" si="312"/>
        <v>100.00019015638992</v>
      </c>
      <c r="AP107" s="19">
        <f t="shared" ca="1" si="312"/>
        <v>100.00019020476434</v>
      </c>
      <c r="AQ107" s="19">
        <f t="shared" ca="1" si="312"/>
        <v>100.00019015743939</v>
      </c>
      <c r="AR107" s="19">
        <f t="shared" ca="1" si="312"/>
        <v>100.00019020724635</v>
      </c>
      <c r="AS107" s="19">
        <f t="shared" ca="1" si="312"/>
        <v>100.00019016130865</v>
      </c>
      <c r="AT107" s="19">
        <f t="shared" ca="1" si="312"/>
        <v>100.00019021277764</v>
      </c>
      <c r="AU107" s="19">
        <f t="shared" ca="1" si="312"/>
        <v>100.00019016741935</v>
      </c>
      <c r="AV107" s="19">
        <f t="shared" ca="1" si="312"/>
        <v>100.00019021885043</v>
      </c>
      <c r="AW107" s="19">
        <f t="shared" ca="1" si="312"/>
        <v>100.00019017322467</v>
      </c>
      <c r="AX107" s="19">
        <f t="shared" ca="1" si="312"/>
        <v>100.00019022420371</v>
      </c>
      <c r="AY107" s="19">
        <f t="shared" ca="1" si="312"/>
        <v>100.0001901780075</v>
      </c>
      <c r="AZ107" s="19">
        <f t="shared" ca="1" si="312"/>
        <v>100.0001902277281</v>
      </c>
      <c r="BA107" s="19">
        <f t="shared" ca="1" si="312"/>
        <v>100.00019018044553</v>
      </c>
      <c r="BB107" s="19">
        <f t="shared" ca="1" si="312"/>
        <v>100.00019022891263</v>
      </c>
      <c r="BC107" s="19">
        <f t="shared" ca="1" si="312"/>
        <v>100.00019018104106</v>
      </c>
      <c r="BD107" s="19">
        <f t="shared" ca="1" si="312"/>
        <v>100.00019022910344</v>
      </c>
      <c r="BE107" s="19">
        <f t="shared" ca="1" si="312"/>
        <v>100.0001901811132</v>
      </c>
      <c r="BF107" s="19">
        <f t="shared" ca="1" si="312"/>
        <v>100.00019022911975</v>
      </c>
      <c r="BG107" s="19">
        <f t="shared" ca="1" si="312"/>
        <v>100.00019018111813</v>
      </c>
      <c r="BH107" s="19">
        <f t="shared" ca="1" si="312"/>
        <v>100.00019022912066</v>
      </c>
      <c r="BI107" s="19">
        <f t="shared" ca="1" si="312"/>
        <v>100.00019018111853</v>
      </c>
      <c r="BJ107" s="19">
        <f t="shared" ca="1" si="312"/>
        <v>100.00019022912242</v>
      </c>
      <c r="BK107" s="19">
        <f t="shared" ca="1" si="312"/>
        <v>100.00019018112856</v>
      </c>
      <c r="BL107" s="19">
        <f t="shared" ca="1" si="312"/>
        <v>100.00019022921416</v>
      </c>
      <c r="BM107" s="19">
        <f t="shared" ca="1" si="312"/>
        <v>100.00019018152027</v>
      </c>
      <c r="BN107" s="19">
        <f t="shared" ca="1" si="312"/>
        <v>100.00019023118165</v>
      </c>
      <c r="BO107" s="19">
        <f t="shared" ca="1" si="312"/>
        <v>100.00019018567617</v>
      </c>
      <c r="BP107" s="19">
        <f t="shared" ca="1" si="312"/>
        <v>100.000190237138</v>
      </c>
      <c r="BQ107" s="19">
        <f t="shared" ca="1" si="312"/>
        <v>100.00019019162805</v>
      </c>
      <c r="BR107" s="19">
        <f t="shared" ca="1" si="312"/>
        <v>100.00019024128221</v>
      </c>
      <c r="BS107" s="19">
        <f t="shared" ca="1" si="312"/>
        <v>100.00019019358595</v>
      </c>
      <c r="BT107" s="19">
        <f t="shared" ca="1" si="312"/>
        <v>100.00019024167224</v>
      </c>
      <c r="BU107" s="19">
        <f t="shared" ref="BU107:DN107" ca="1" si="313">BU42</f>
        <v>100.00019019367735</v>
      </c>
      <c r="BV107" s="19">
        <f t="shared" ca="1" si="313"/>
        <v>100.00019024168212</v>
      </c>
      <c r="BW107" s="19">
        <f t="shared" ca="1" si="313"/>
        <v>100.000190193679</v>
      </c>
      <c r="BX107" s="19">
        <f t="shared" ca="1" si="313"/>
        <v>100.0001902416823</v>
      </c>
      <c r="BY107" s="19">
        <f t="shared" ca="1" si="313"/>
        <v>100.00019019367902</v>
      </c>
      <c r="BZ107" s="19">
        <f t="shared" ca="1" si="313"/>
        <v>100.0001902416823</v>
      </c>
      <c r="CA107" s="19">
        <f t="shared" ca="1" si="313"/>
        <v>100.00019019367902</v>
      </c>
      <c r="CB107" s="19">
        <f t="shared" ca="1" si="313"/>
        <v>100.0001902416823</v>
      </c>
      <c r="CC107" s="19">
        <f t="shared" ca="1" si="313"/>
        <v>100.00019019367902</v>
      </c>
      <c r="CD107" s="19">
        <f t="shared" ca="1" si="313"/>
        <v>100.0001902416823</v>
      </c>
      <c r="CE107" s="19">
        <f t="shared" ca="1" si="313"/>
        <v>100.00019019367902</v>
      </c>
      <c r="CF107" s="19">
        <f t="shared" ca="1" si="313"/>
        <v>100.0001902416823</v>
      </c>
      <c r="CG107" s="19">
        <f t="shared" ca="1" si="313"/>
        <v>100.00019019367902</v>
      </c>
      <c r="CH107" s="19">
        <f t="shared" ca="1" si="313"/>
        <v>100.0001902416823</v>
      </c>
      <c r="CI107" s="19">
        <f t="shared" ca="1" si="313"/>
        <v>100.00019019367902</v>
      </c>
      <c r="CJ107" s="19">
        <f t="shared" ca="1" si="313"/>
        <v>100.0001902416823</v>
      </c>
      <c r="CK107" s="19">
        <f t="shared" ca="1" si="313"/>
        <v>100.00019019367902</v>
      </c>
      <c r="CL107" s="19">
        <f t="shared" ca="1" si="313"/>
        <v>100.0001902416823</v>
      </c>
      <c r="CM107" s="19">
        <f t="shared" ca="1" si="313"/>
        <v>100.00019019367902</v>
      </c>
      <c r="CN107" s="19">
        <f t="shared" ca="1" si="313"/>
        <v>100.0001902416823</v>
      </c>
      <c r="CO107" s="19">
        <f t="shared" ca="1" si="313"/>
        <v>100.00019019367902</v>
      </c>
      <c r="CP107" s="19">
        <f t="shared" ca="1" si="313"/>
        <v>100.0001902416823</v>
      </c>
      <c r="CQ107" s="19">
        <f t="shared" ca="1" si="313"/>
        <v>100.00019019367902</v>
      </c>
      <c r="CR107" s="19">
        <f t="shared" ca="1" si="313"/>
        <v>100.0001902416823</v>
      </c>
      <c r="CS107" s="19">
        <f t="shared" ca="1" si="313"/>
        <v>100.000190193679</v>
      </c>
      <c r="CT107" s="19">
        <f t="shared" ca="1" si="313"/>
        <v>100.00019024168222</v>
      </c>
      <c r="CU107" s="19">
        <f t="shared" ca="1" si="313"/>
        <v>100.00019019367821</v>
      </c>
      <c r="CV107" s="19">
        <f t="shared" ca="1" si="313"/>
        <v>100.00019024167169</v>
      </c>
      <c r="CW107" s="19">
        <f t="shared" ca="1" si="313"/>
        <v>100.0001901936139</v>
      </c>
      <c r="CX107" s="19">
        <f t="shared" ca="1" si="313"/>
        <v>100.0001902409815</v>
      </c>
      <c r="CY107" s="19">
        <f t="shared" ca="1" si="313"/>
        <v>100.00019018970687</v>
      </c>
      <c r="CZ107" s="19">
        <f t="shared" ca="1" si="313"/>
        <v>100.0001902014329</v>
      </c>
      <c r="DA107" s="19">
        <f t="shared" ca="1" si="313"/>
        <v>100.00018997076386</v>
      </c>
      <c r="DB107" s="19">
        <f t="shared" ca="1" si="313"/>
        <v>100.00018799547452</v>
      </c>
      <c r="DC107" s="19">
        <f t="shared" ca="1" si="313"/>
        <v>100.00017775838252</v>
      </c>
      <c r="DD107" s="19">
        <f t="shared" ca="1" si="313"/>
        <v>100.00006267683952</v>
      </c>
      <c r="DE107" s="19">
        <f t="shared" ca="1" si="313"/>
        <v>99.999490170706011</v>
      </c>
      <c r="DF107" s="19">
        <f t="shared" ca="1" si="313"/>
        <v>99.992695336463655</v>
      </c>
      <c r="DG107" s="19">
        <f t="shared" ca="1" si="313"/>
        <v>99.961223183651015</v>
      </c>
      <c r="DH107" s="19">
        <f t="shared" ca="1" si="313"/>
        <v>99.514832973058247</v>
      </c>
      <c r="DI107" s="19">
        <f t="shared" ca="1" si="313"/>
        <v>97.514033844794</v>
      </c>
      <c r="DJ107" s="19">
        <f t="shared" ca="1" si="313"/>
        <v>27.921970468160648</v>
      </c>
      <c r="DK107" s="19">
        <f t="shared" ca="1" si="313"/>
        <v>25.117741504184181</v>
      </c>
      <c r="DL107" s="19">
        <f t="shared" ca="1" si="313"/>
        <v>25.004744422788782</v>
      </c>
      <c r="DM107" s="19">
        <f t="shared" ca="1" si="313"/>
        <v>25.00019119014765</v>
      </c>
      <c r="DN107" s="19">
        <f t="shared" ca="1" si="313"/>
        <v>25.00000801396542</v>
      </c>
    </row>
    <row r="108" spans="9:118" ht="30" customHeight="1" x14ac:dyDescent="0.3">
      <c r="I108" s="19">
        <f t="shared" ref="I108:BT108" ca="1" si="314">I43</f>
        <v>25.000007953937587</v>
      </c>
      <c r="J108" s="19">
        <f t="shared" ca="1" si="314"/>
        <v>25.000189758261726</v>
      </c>
      <c r="K108" s="19">
        <f t="shared" ca="1" si="314"/>
        <v>25.004708895149477</v>
      </c>
      <c r="L108" s="19">
        <f t="shared" ca="1" si="314"/>
        <v>25.116859942688354</v>
      </c>
      <c r="M108" s="19">
        <f t="shared" ca="1" si="314"/>
        <v>27.900095928696118</v>
      </c>
      <c r="N108" s="19">
        <f t="shared" ca="1" si="314"/>
        <v>96.971252115025052</v>
      </c>
      <c r="O108" s="19">
        <f t="shared" ca="1" si="314"/>
        <v>99.409459585028273</v>
      </c>
      <c r="P108" s="19">
        <f t="shared" ca="1" si="314"/>
        <v>99.952750479301457</v>
      </c>
      <c r="Q108" s="19">
        <f t="shared" ca="1" si="314"/>
        <v>99.990681177988648</v>
      </c>
      <c r="R108" s="19">
        <f t="shared" ca="1" si="314"/>
        <v>99.999349255996947</v>
      </c>
      <c r="S108" s="19">
        <f t="shared" ca="1" si="314"/>
        <v>100.00002598944604</v>
      </c>
      <c r="T108" s="19">
        <f t="shared" ca="1" si="314"/>
        <v>100.00017493214875</v>
      </c>
      <c r="U108" s="19">
        <f t="shared" ca="1" si="314"/>
        <v>100.00018691318033</v>
      </c>
      <c r="V108" s="19">
        <f t="shared" ca="1" si="314"/>
        <v>100.0001896247869</v>
      </c>
      <c r="W108" s="19">
        <f t="shared" ca="1" si="314"/>
        <v>100.00018978552937</v>
      </c>
      <c r="X108" s="19">
        <f t="shared" ca="1" si="314"/>
        <v>100.00018989508681</v>
      </c>
      <c r="Y108" s="19">
        <f t="shared" ca="1" si="314"/>
        <v>100.0001898394236</v>
      </c>
      <c r="Z108" s="19">
        <f t="shared" ca="1" si="314"/>
        <v>100.00018990034206</v>
      </c>
      <c r="AA108" s="19">
        <f t="shared" ca="1" si="314"/>
        <v>100.00018984049373</v>
      </c>
      <c r="AB108" s="19">
        <f t="shared" ca="1" si="314"/>
        <v>100.0001899004488</v>
      </c>
      <c r="AC108" s="19">
        <f t="shared" ca="1" si="314"/>
        <v>100.00018984051565</v>
      </c>
      <c r="AD108" s="19">
        <f t="shared" ca="1" si="314"/>
        <v>100.00018990045102</v>
      </c>
      <c r="AE108" s="19">
        <f t="shared" ca="1" si="314"/>
        <v>100.00018984051611</v>
      </c>
      <c r="AF108" s="19">
        <f t="shared" ca="1" si="314"/>
        <v>100.00018990045105</v>
      </c>
      <c r="AG108" s="19">
        <f t="shared" ca="1" si="314"/>
        <v>100.00018984051611</v>
      </c>
      <c r="AH108" s="19">
        <f t="shared" ca="1" si="314"/>
        <v>100.00018990045105</v>
      </c>
      <c r="AI108" s="19">
        <f t="shared" ca="1" si="314"/>
        <v>100.00018984051611</v>
      </c>
      <c r="AJ108" s="19">
        <f t="shared" ca="1" si="314"/>
        <v>100.0001899004511</v>
      </c>
      <c r="AK108" s="19">
        <f t="shared" ca="1" si="314"/>
        <v>100.0001898405165</v>
      </c>
      <c r="AL108" s="19">
        <f t="shared" ca="1" si="314"/>
        <v>100.00018990045334</v>
      </c>
      <c r="AM108" s="19">
        <f t="shared" ca="1" si="314"/>
        <v>100.00018984052437</v>
      </c>
      <c r="AN108" s="19">
        <f t="shared" ca="1" si="314"/>
        <v>100.00018990049689</v>
      </c>
      <c r="AO108" s="19">
        <f t="shared" ca="1" si="314"/>
        <v>100.00018984064856</v>
      </c>
      <c r="AP108" s="19">
        <f t="shared" ca="1" si="314"/>
        <v>100.00018990097516</v>
      </c>
      <c r="AQ108" s="19">
        <f t="shared" ca="1" si="314"/>
        <v>100.00018984167916</v>
      </c>
      <c r="AR108" s="19">
        <f t="shared" ca="1" si="314"/>
        <v>100.00018990348343</v>
      </c>
      <c r="AS108" s="19">
        <f t="shared" ca="1" si="314"/>
        <v>100.00018984550918</v>
      </c>
      <c r="AT108" s="19">
        <f t="shared" ca="1" si="314"/>
        <v>100.00018990902589</v>
      </c>
      <c r="AU108" s="19">
        <f t="shared" ca="1" si="314"/>
        <v>100.00018985160305</v>
      </c>
      <c r="AV108" s="19">
        <f t="shared" ca="1" si="314"/>
        <v>100.00018991508338</v>
      </c>
      <c r="AW108" s="19">
        <f t="shared" ca="1" si="314"/>
        <v>100.00018985740513</v>
      </c>
      <c r="AX108" s="19">
        <f t="shared" ca="1" si="314"/>
        <v>100.00018992041817</v>
      </c>
      <c r="AY108" s="19">
        <f t="shared" ca="1" si="314"/>
        <v>100.00018986219629</v>
      </c>
      <c r="AZ108" s="19">
        <f t="shared" ca="1" si="314"/>
        <v>100.00018992391213</v>
      </c>
      <c r="BA108" s="19">
        <f t="shared" ca="1" si="314"/>
        <v>100.00018986465486</v>
      </c>
      <c r="BB108" s="19">
        <f t="shared" ca="1" si="314"/>
        <v>100.0001899250782</v>
      </c>
      <c r="BC108" s="19">
        <f t="shared" ca="1" si="314"/>
        <v>100.0001898652599</v>
      </c>
      <c r="BD108" s="19">
        <f t="shared" ca="1" si="314"/>
        <v>100.00018992526493</v>
      </c>
      <c r="BE108" s="19">
        <f t="shared" ca="1" si="314"/>
        <v>100.00018986533367</v>
      </c>
      <c r="BF108" s="19">
        <f t="shared" ca="1" si="314"/>
        <v>100.00018992528079</v>
      </c>
      <c r="BG108" s="19">
        <f t="shared" ca="1" si="314"/>
        <v>100.00018986533873</v>
      </c>
      <c r="BH108" s="19">
        <f t="shared" ca="1" si="314"/>
        <v>100.00018992528169</v>
      </c>
      <c r="BI108" s="19">
        <f t="shared" ca="1" si="314"/>
        <v>100.00018986533912</v>
      </c>
      <c r="BJ108" s="19">
        <f t="shared" ca="1" si="314"/>
        <v>100.00018992528355</v>
      </c>
      <c r="BK108" s="19">
        <f t="shared" ca="1" si="314"/>
        <v>100.00018986534882</v>
      </c>
      <c r="BL108" s="19">
        <f t="shared" ca="1" si="314"/>
        <v>100.00018992537854</v>
      </c>
      <c r="BM108" s="19">
        <f t="shared" ca="1" si="314"/>
        <v>100.00018986572898</v>
      </c>
      <c r="BN108" s="19">
        <f t="shared" ca="1" si="314"/>
        <v>100.00018992738742</v>
      </c>
      <c r="BO108" s="19">
        <f t="shared" ca="1" si="314"/>
        <v>100.00018986982562</v>
      </c>
      <c r="BP108" s="19">
        <f t="shared" ca="1" si="314"/>
        <v>100.00018993334089</v>
      </c>
      <c r="BQ108" s="19">
        <f t="shared" ca="1" si="314"/>
        <v>100.00018987577435</v>
      </c>
      <c r="BR108" s="19">
        <f t="shared" ca="1" si="314"/>
        <v>100.00018993742603</v>
      </c>
      <c r="BS108" s="19">
        <f t="shared" ca="1" si="314"/>
        <v>100.00018987777335</v>
      </c>
      <c r="BT108" s="19">
        <f t="shared" ca="1" si="314"/>
        <v>100.00018993780456</v>
      </c>
      <c r="BU108" s="19">
        <f t="shared" ref="BU108:DN108" ca="1" si="315">BU43</f>
        <v>100.00018987786801</v>
      </c>
      <c r="BV108" s="19">
        <f t="shared" ca="1" si="315"/>
        <v>100.00018993781411</v>
      </c>
      <c r="BW108" s="19">
        <f t="shared" ca="1" si="315"/>
        <v>100.00018987786974</v>
      </c>
      <c r="BX108" s="19">
        <f t="shared" ca="1" si="315"/>
        <v>100.0001899378143</v>
      </c>
      <c r="BY108" s="19">
        <f t="shared" ca="1" si="315"/>
        <v>100.00018987786974</v>
      </c>
      <c r="BZ108" s="19">
        <f t="shared" ca="1" si="315"/>
        <v>100.0001899378143</v>
      </c>
      <c r="CA108" s="19">
        <f t="shared" ca="1" si="315"/>
        <v>100.00018987786974</v>
      </c>
      <c r="CB108" s="19">
        <f t="shared" ca="1" si="315"/>
        <v>100.0001899378143</v>
      </c>
      <c r="CC108" s="19">
        <f t="shared" ca="1" si="315"/>
        <v>100.00018987786974</v>
      </c>
      <c r="CD108" s="19">
        <f t="shared" ca="1" si="315"/>
        <v>100.0001899378143</v>
      </c>
      <c r="CE108" s="19">
        <f t="shared" ca="1" si="315"/>
        <v>100.00018987786974</v>
      </c>
      <c r="CF108" s="19">
        <f t="shared" ca="1" si="315"/>
        <v>100.0001899378143</v>
      </c>
      <c r="CG108" s="19">
        <f t="shared" ca="1" si="315"/>
        <v>100.00018987786974</v>
      </c>
      <c r="CH108" s="19">
        <f t="shared" ca="1" si="315"/>
        <v>100.0001899378143</v>
      </c>
      <c r="CI108" s="19">
        <f t="shared" ca="1" si="315"/>
        <v>100.00018987786974</v>
      </c>
      <c r="CJ108" s="19">
        <f t="shared" ca="1" si="315"/>
        <v>100.0001899378143</v>
      </c>
      <c r="CK108" s="19">
        <f t="shared" ca="1" si="315"/>
        <v>100.00018987786974</v>
      </c>
      <c r="CL108" s="19">
        <f t="shared" ca="1" si="315"/>
        <v>100.0001899378143</v>
      </c>
      <c r="CM108" s="19">
        <f t="shared" ca="1" si="315"/>
        <v>100.00018987786974</v>
      </c>
      <c r="CN108" s="19">
        <f t="shared" ca="1" si="315"/>
        <v>100.0001899378143</v>
      </c>
      <c r="CO108" s="19">
        <f t="shared" ca="1" si="315"/>
        <v>100.00018987786974</v>
      </c>
      <c r="CP108" s="19">
        <f t="shared" ca="1" si="315"/>
        <v>100.0001899378143</v>
      </c>
      <c r="CQ108" s="19">
        <f t="shared" ca="1" si="315"/>
        <v>100.00018987786974</v>
      </c>
      <c r="CR108" s="19">
        <f t="shared" ca="1" si="315"/>
        <v>100.0001899378143</v>
      </c>
      <c r="CS108" s="19">
        <f t="shared" ca="1" si="315"/>
        <v>100.00018987786974</v>
      </c>
      <c r="CT108" s="19">
        <f t="shared" ca="1" si="315"/>
        <v>100.00018993781418</v>
      </c>
      <c r="CU108" s="19">
        <f t="shared" ca="1" si="315"/>
        <v>100.00018987786898</v>
      </c>
      <c r="CV108" s="19">
        <f t="shared" ca="1" si="315"/>
        <v>100.0001899378032</v>
      </c>
      <c r="CW108" s="19">
        <f t="shared" ca="1" si="315"/>
        <v>100.00018987780679</v>
      </c>
      <c r="CX108" s="19">
        <f t="shared" ca="1" si="315"/>
        <v>100.00018993708308</v>
      </c>
      <c r="CY108" s="19">
        <f t="shared" ca="1" si="315"/>
        <v>100.00018987402608</v>
      </c>
      <c r="CZ108" s="19">
        <f t="shared" ca="1" si="315"/>
        <v>100.00018989585165</v>
      </c>
      <c r="DA108" s="19">
        <f t="shared" ca="1" si="315"/>
        <v>100.00018966209515</v>
      </c>
      <c r="DB108" s="19">
        <f t="shared" ca="1" si="315"/>
        <v>100.00018759557999</v>
      </c>
      <c r="DC108" s="19">
        <f t="shared" ca="1" si="315"/>
        <v>100.00017783744217</v>
      </c>
      <c r="DD108" s="19">
        <f t="shared" ca="1" si="315"/>
        <v>100.00005683530105</v>
      </c>
      <c r="DE108" s="19">
        <f t="shared" ca="1" si="315"/>
        <v>99.999511255937236</v>
      </c>
      <c r="DF108" s="19">
        <f t="shared" ca="1" si="315"/>
        <v>99.992356032011912</v>
      </c>
      <c r="DG108" s="19">
        <f t="shared" ca="1" si="315"/>
        <v>99.962217723652287</v>
      </c>
      <c r="DH108" s="19">
        <f t="shared" ca="1" si="315"/>
        <v>99.490628134629915</v>
      </c>
      <c r="DI108" s="19">
        <f t="shared" ca="1" si="315"/>
        <v>97.541349395627861</v>
      </c>
      <c r="DJ108" s="19">
        <f t="shared" ca="1" si="315"/>
        <v>27.923071317065379</v>
      </c>
      <c r="DK108" s="19">
        <f t="shared" ca="1" si="315"/>
        <v>25.117785869692998</v>
      </c>
      <c r="DL108" s="19">
        <f t="shared" ca="1" si="315"/>
        <v>25.004746210771284</v>
      </c>
      <c r="DM108" s="19">
        <f t="shared" ca="1" si="315"/>
        <v>25.000191262210162</v>
      </c>
      <c r="DN108" s="19">
        <f t="shared" ca="1" si="315"/>
        <v>25.00000801698647</v>
      </c>
    </row>
    <row r="109" spans="9:118" ht="30" customHeight="1" x14ac:dyDescent="0.3">
      <c r="I109" s="19">
        <f t="shared" ref="I109:BT109" ca="1" si="316">I44</f>
        <v>25.000007960719838</v>
      </c>
      <c r="J109" s="19">
        <f t="shared" ca="1" si="316"/>
        <v>25.000189920042537</v>
      </c>
      <c r="K109" s="19">
        <f t="shared" ca="1" si="316"/>
        <v>25.004712909194982</v>
      </c>
      <c r="L109" s="19">
        <f t="shared" ca="1" si="316"/>
        <v>25.116959544196124</v>
      </c>
      <c r="M109" s="19">
        <f t="shared" ca="1" si="316"/>
        <v>27.902567365897344</v>
      </c>
      <c r="N109" s="19">
        <f t="shared" ca="1" si="316"/>
        <v>97.032576506270885</v>
      </c>
      <c r="O109" s="19">
        <f t="shared" ca="1" si="316"/>
        <v>99.381220709346465</v>
      </c>
      <c r="P109" s="19">
        <f t="shared" ca="1" si="316"/>
        <v>99.954048283320759</v>
      </c>
      <c r="Q109" s="19">
        <f t="shared" ca="1" si="316"/>
        <v>99.990250509184762</v>
      </c>
      <c r="R109" s="19">
        <f t="shared" ca="1" si="316"/>
        <v>99.999374451906988</v>
      </c>
      <c r="S109" s="19">
        <f t="shared" ca="1" si="316"/>
        <v>100.00001844501674</v>
      </c>
      <c r="T109" s="19">
        <f t="shared" ca="1" si="316"/>
        <v>100.00017509253861</v>
      </c>
      <c r="U109" s="19">
        <f t="shared" ca="1" si="316"/>
        <v>100.00018647089144</v>
      </c>
      <c r="V109" s="19">
        <f t="shared" ca="1" si="316"/>
        <v>100.00018933002127</v>
      </c>
      <c r="W109" s="19">
        <f t="shared" ca="1" si="316"/>
        <v>100.00018946795208</v>
      </c>
      <c r="X109" s="19">
        <f t="shared" ca="1" si="316"/>
        <v>100.00018959194688</v>
      </c>
      <c r="Y109" s="19">
        <f t="shared" ca="1" si="316"/>
        <v>100.00018952413862</v>
      </c>
      <c r="Z109" s="19">
        <f t="shared" ca="1" si="316"/>
        <v>100.00018959703991</v>
      </c>
      <c r="AA109" s="19">
        <f t="shared" ca="1" si="316"/>
        <v>100.00018952525345</v>
      </c>
      <c r="AB109" s="19">
        <f t="shared" ca="1" si="316"/>
        <v>100.00018959714336</v>
      </c>
      <c r="AC109" s="19">
        <f t="shared" ca="1" si="316"/>
        <v>100.00018952527627</v>
      </c>
      <c r="AD109" s="19">
        <f t="shared" ca="1" si="316"/>
        <v>100.00018959714549</v>
      </c>
      <c r="AE109" s="19">
        <f t="shared" ca="1" si="316"/>
        <v>100.00018952527674</v>
      </c>
      <c r="AF109" s="19">
        <f t="shared" ca="1" si="316"/>
        <v>100.00018959714551</v>
      </c>
      <c r="AG109" s="19">
        <f t="shared" ca="1" si="316"/>
        <v>100.00018952527674</v>
      </c>
      <c r="AH109" s="19">
        <f t="shared" ca="1" si="316"/>
        <v>100.00018959714551</v>
      </c>
      <c r="AI109" s="19">
        <f t="shared" ca="1" si="316"/>
        <v>100.00018952527674</v>
      </c>
      <c r="AJ109" s="19">
        <f t="shared" ca="1" si="316"/>
        <v>100.00018959714559</v>
      </c>
      <c r="AK109" s="19">
        <f t="shared" ca="1" si="316"/>
        <v>100.00018952527712</v>
      </c>
      <c r="AL109" s="19">
        <f t="shared" ca="1" si="316"/>
        <v>100.00018959714787</v>
      </c>
      <c r="AM109" s="19">
        <f t="shared" ca="1" si="316"/>
        <v>100.00018952528478</v>
      </c>
      <c r="AN109" s="19">
        <f t="shared" ca="1" si="316"/>
        <v>100.00018959719254</v>
      </c>
      <c r="AO109" s="19">
        <f t="shared" ca="1" si="316"/>
        <v>100.000189525406</v>
      </c>
      <c r="AP109" s="19">
        <f t="shared" ca="1" si="316"/>
        <v>100.00018959767992</v>
      </c>
      <c r="AQ109" s="19">
        <f t="shared" ca="1" si="316"/>
        <v>100.00018952641798</v>
      </c>
      <c r="AR109" s="19">
        <f t="shared" ca="1" si="316"/>
        <v>100.00018960021457</v>
      </c>
      <c r="AS109" s="19">
        <f t="shared" ca="1" si="316"/>
        <v>100.00018953020876</v>
      </c>
      <c r="AT109" s="19">
        <f t="shared" ca="1" si="316"/>
        <v>100.00018960576789</v>
      </c>
      <c r="AU109" s="19">
        <f t="shared" ca="1" si="316"/>
        <v>100.00018953628548</v>
      </c>
      <c r="AV109" s="19">
        <f t="shared" ca="1" si="316"/>
        <v>100.00018961180999</v>
      </c>
      <c r="AW109" s="19">
        <f t="shared" ca="1" si="316"/>
        <v>100.00018954208433</v>
      </c>
      <c r="AX109" s="19">
        <f t="shared" ca="1" si="316"/>
        <v>100.00018961712614</v>
      </c>
      <c r="AY109" s="19">
        <f t="shared" ca="1" si="316"/>
        <v>100.00018954688362</v>
      </c>
      <c r="AZ109" s="19">
        <f t="shared" ca="1" si="316"/>
        <v>100.00018962058962</v>
      </c>
      <c r="BA109" s="19">
        <f t="shared" ca="1" si="316"/>
        <v>100.00018954936279</v>
      </c>
      <c r="BB109" s="19">
        <f t="shared" ca="1" si="316"/>
        <v>100.00018962173745</v>
      </c>
      <c r="BC109" s="19">
        <f t="shared" ca="1" si="316"/>
        <v>100.00018954997748</v>
      </c>
      <c r="BD109" s="19">
        <f t="shared" ca="1" si="316"/>
        <v>100.00018962192016</v>
      </c>
      <c r="BE109" s="19">
        <f t="shared" ca="1" si="316"/>
        <v>100.00018955005291</v>
      </c>
      <c r="BF109" s="19">
        <f t="shared" ca="1" si="316"/>
        <v>100.00018962193563</v>
      </c>
      <c r="BG109" s="19">
        <f t="shared" ca="1" si="316"/>
        <v>100.00018955005812</v>
      </c>
      <c r="BH109" s="19">
        <f t="shared" ca="1" si="316"/>
        <v>100.00018962193649</v>
      </c>
      <c r="BI109" s="19">
        <f t="shared" ca="1" si="316"/>
        <v>100.00018955005852</v>
      </c>
      <c r="BJ109" s="19">
        <f t="shared" ca="1" si="316"/>
        <v>100.00018962193843</v>
      </c>
      <c r="BK109" s="19">
        <f t="shared" ca="1" si="316"/>
        <v>100.00018955006793</v>
      </c>
      <c r="BL109" s="19">
        <f t="shared" ca="1" si="316"/>
        <v>100.00018962203683</v>
      </c>
      <c r="BM109" s="19">
        <f t="shared" ca="1" si="316"/>
        <v>100.00018955043687</v>
      </c>
      <c r="BN109" s="19">
        <f t="shared" ca="1" si="316"/>
        <v>100.00018962408764</v>
      </c>
      <c r="BO109" s="19">
        <f t="shared" ca="1" si="316"/>
        <v>100.00018955447398</v>
      </c>
      <c r="BP109" s="19">
        <f t="shared" ca="1" si="316"/>
        <v>100.0001896300377</v>
      </c>
      <c r="BQ109" s="19">
        <f t="shared" ca="1" si="316"/>
        <v>100.00018956041903</v>
      </c>
      <c r="BR109" s="19">
        <f t="shared" ca="1" si="316"/>
        <v>100.00018963406353</v>
      </c>
      <c r="BS109" s="19">
        <f t="shared" ca="1" si="316"/>
        <v>100.00018956245968</v>
      </c>
      <c r="BT109" s="19">
        <f t="shared" ca="1" si="316"/>
        <v>100.00018963443094</v>
      </c>
      <c r="BU109" s="19">
        <f t="shared" ref="BU109:DN109" ca="1" si="317">BU44</f>
        <v>100.00018956255774</v>
      </c>
      <c r="BV109" s="19">
        <f t="shared" ca="1" si="317"/>
        <v>100.00018963444015</v>
      </c>
      <c r="BW109" s="19">
        <f t="shared" ca="1" si="317"/>
        <v>100.00018956255957</v>
      </c>
      <c r="BX109" s="19">
        <f t="shared" ca="1" si="317"/>
        <v>100.00018963444033</v>
      </c>
      <c r="BY109" s="19">
        <f t="shared" ca="1" si="317"/>
        <v>100.00018956255957</v>
      </c>
      <c r="BZ109" s="19">
        <f t="shared" ca="1" si="317"/>
        <v>100.00018963444033</v>
      </c>
      <c r="CA109" s="19">
        <f t="shared" ca="1" si="317"/>
        <v>100.00018956255957</v>
      </c>
      <c r="CB109" s="19">
        <f t="shared" ca="1" si="317"/>
        <v>100.00018963444033</v>
      </c>
      <c r="CC109" s="19">
        <f t="shared" ca="1" si="317"/>
        <v>100.00018956255957</v>
      </c>
      <c r="CD109" s="19">
        <f t="shared" ca="1" si="317"/>
        <v>100.00018963444033</v>
      </c>
      <c r="CE109" s="19">
        <f t="shared" ca="1" si="317"/>
        <v>100.00018956255957</v>
      </c>
      <c r="CF109" s="19">
        <f t="shared" ca="1" si="317"/>
        <v>100.00018963444033</v>
      </c>
      <c r="CG109" s="19">
        <f t="shared" ca="1" si="317"/>
        <v>100.00018956255957</v>
      </c>
      <c r="CH109" s="19">
        <f t="shared" ca="1" si="317"/>
        <v>100.00018963444033</v>
      </c>
      <c r="CI109" s="19">
        <f t="shared" ca="1" si="317"/>
        <v>100.00018956255957</v>
      </c>
      <c r="CJ109" s="19">
        <f t="shared" ca="1" si="317"/>
        <v>100.00018963444033</v>
      </c>
      <c r="CK109" s="19">
        <f t="shared" ca="1" si="317"/>
        <v>100.00018956255957</v>
      </c>
      <c r="CL109" s="19">
        <f t="shared" ca="1" si="317"/>
        <v>100.00018963444033</v>
      </c>
      <c r="CM109" s="19">
        <f t="shared" ca="1" si="317"/>
        <v>100.00018956255957</v>
      </c>
      <c r="CN109" s="19">
        <f t="shared" ca="1" si="317"/>
        <v>100.00018963444033</v>
      </c>
      <c r="CO109" s="19">
        <f t="shared" ca="1" si="317"/>
        <v>100.00018956255957</v>
      </c>
      <c r="CP109" s="19">
        <f t="shared" ca="1" si="317"/>
        <v>100.00018963444033</v>
      </c>
      <c r="CQ109" s="19">
        <f t="shared" ca="1" si="317"/>
        <v>100.00018956255957</v>
      </c>
      <c r="CR109" s="19">
        <f t="shared" ca="1" si="317"/>
        <v>100.00018963444033</v>
      </c>
      <c r="CS109" s="19">
        <f t="shared" ca="1" si="317"/>
        <v>100.00018956255957</v>
      </c>
      <c r="CT109" s="19">
        <f t="shared" ca="1" si="317"/>
        <v>100.00018963444022</v>
      </c>
      <c r="CU109" s="19">
        <f t="shared" ca="1" si="317"/>
        <v>100.00018956255883</v>
      </c>
      <c r="CV109" s="19">
        <f t="shared" ca="1" si="317"/>
        <v>100.00018963442868</v>
      </c>
      <c r="CW109" s="19">
        <f t="shared" ca="1" si="317"/>
        <v>100.00018956249863</v>
      </c>
      <c r="CX109" s="19">
        <f t="shared" ca="1" si="317"/>
        <v>100.00018963367663</v>
      </c>
      <c r="CY109" s="19">
        <f t="shared" ca="1" si="317"/>
        <v>100.00018955883691</v>
      </c>
      <c r="CZ109" s="19">
        <f t="shared" ca="1" si="317"/>
        <v>100.00018959064947</v>
      </c>
      <c r="DA109" s="19">
        <f t="shared" ca="1" si="317"/>
        <v>100.00018935351221</v>
      </c>
      <c r="DB109" s="19">
        <f t="shared" ca="1" si="317"/>
        <v>100.00018718971249</v>
      </c>
      <c r="DC109" s="19">
        <f t="shared" ca="1" si="317"/>
        <v>100.00017789392008</v>
      </c>
      <c r="DD109" s="19">
        <f t="shared" ca="1" si="317"/>
        <v>100.00005062205432</v>
      </c>
      <c r="DE109" s="19">
        <f t="shared" ca="1" si="317"/>
        <v>99.999531074675474</v>
      </c>
      <c r="DF109" s="19">
        <f t="shared" ca="1" si="317"/>
        <v>99.991994449167606</v>
      </c>
      <c r="DG109" s="19">
        <f t="shared" ca="1" si="317"/>
        <v>99.963151374026623</v>
      </c>
      <c r="DH109" s="19">
        <f t="shared" ca="1" si="317"/>
        <v>99.464970602772553</v>
      </c>
      <c r="DI109" s="19">
        <f t="shared" ca="1" si="317"/>
        <v>97.570303143451611</v>
      </c>
      <c r="DJ109" s="19">
        <f t="shared" ca="1" si="317"/>
        <v>27.924238187240579</v>
      </c>
      <c r="DK109" s="19">
        <f t="shared" ca="1" si="317"/>
        <v>25.117832895936861</v>
      </c>
      <c r="DL109" s="19">
        <f t="shared" ca="1" si="317"/>
        <v>25.004748105984557</v>
      </c>
      <c r="DM109" s="19">
        <f t="shared" ca="1" si="317"/>
        <v>25.00019133859448</v>
      </c>
      <c r="DN109" s="19">
        <f t="shared" ca="1" si="317"/>
        <v>25.000008020188698</v>
      </c>
    </row>
    <row r="110" spans="9:118" ht="30" customHeight="1" x14ac:dyDescent="0.3">
      <c r="I110" s="19">
        <f t="shared" ref="I110:BT110" ca="1" si="318">I45</f>
        <v>25.000007967485402</v>
      </c>
      <c r="J110" s="19">
        <f t="shared" ca="1" si="318"/>
        <v>25.000190081425288</v>
      </c>
      <c r="K110" s="19">
        <f t="shared" ca="1" si="318"/>
        <v>25.004716913363165</v>
      </c>
      <c r="L110" s="19">
        <f t="shared" ca="1" si="318"/>
        <v>25.117058900594955</v>
      </c>
      <c r="M110" s="19">
        <f t="shared" ca="1" si="318"/>
        <v>27.905032720639625</v>
      </c>
      <c r="N110" s="19">
        <f t="shared" ca="1" si="318"/>
        <v>97.093749959308596</v>
      </c>
      <c r="O110" s="19">
        <f t="shared" ca="1" si="318"/>
        <v>99.351214194928133</v>
      </c>
      <c r="P110" s="19">
        <f t="shared" ca="1" si="318"/>
        <v>99.955272088937093</v>
      </c>
      <c r="Q110" s="19">
        <f t="shared" ca="1" si="318"/>
        <v>99.989791271037561</v>
      </c>
      <c r="R110" s="19">
        <f t="shared" ca="1" si="318"/>
        <v>99.999398204702203</v>
      </c>
      <c r="S110" s="19">
        <f t="shared" ca="1" si="318"/>
        <v>100.0000104151989</v>
      </c>
      <c r="T110" s="19">
        <f t="shared" ca="1" si="318"/>
        <v>100.00017522743782</v>
      </c>
      <c r="U110" s="19">
        <f t="shared" ca="1" si="318"/>
        <v>100.00018602059245</v>
      </c>
      <c r="V110" s="19">
        <f t="shared" ca="1" si="318"/>
        <v>100.00018903528219</v>
      </c>
      <c r="W110" s="19">
        <f t="shared" ca="1" si="318"/>
        <v>100.00018915071468</v>
      </c>
      <c r="X110" s="19">
        <f t="shared" ca="1" si="318"/>
        <v>100.00018928929367</v>
      </c>
      <c r="Y110" s="19">
        <f t="shared" ca="1" si="318"/>
        <v>100.0001892093445</v>
      </c>
      <c r="Z110" s="19">
        <f t="shared" ca="1" si="318"/>
        <v>100.00018929423314</v>
      </c>
      <c r="AA110" s="19">
        <f t="shared" ca="1" si="318"/>
        <v>100.00018921050687</v>
      </c>
      <c r="AB110" s="19">
        <f t="shared" ca="1" si="318"/>
        <v>100.00018929433344</v>
      </c>
      <c r="AC110" s="19">
        <f t="shared" ca="1" si="318"/>
        <v>100.00018921053066</v>
      </c>
      <c r="AD110" s="19">
        <f t="shared" ca="1" si="318"/>
        <v>100.00018929433554</v>
      </c>
      <c r="AE110" s="19">
        <f t="shared" ca="1" si="318"/>
        <v>100.00018921053116</v>
      </c>
      <c r="AF110" s="19">
        <f t="shared" ca="1" si="318"/>
        <v>100.00018929433556</v>
      </c>
      <c r="AG110" s="19">
        <f t="shared" ca="1" si="318"/>
        <v>100.00018921053116</v>
      </c>
      <c r="AH110" s="19">
        <f t="shared" ca="1" si="318"/>
        <v>100.00018929433556</v>
      </c>
      <c r="AI110" s="19">
        <f t="shared" ca="1" si="318"/>
        <v>100.00018921053116</v>
      </c>
      <c r="AJ110" s="19">
        <f t="shared" ca="1" si="318"/>
        <v>100.00018929433563</v>
      </c>
      <c r="AK110" s="19">
        <f t="shared" ca="1" si="318"/>
        <v>100.00018921053153</v>
      </c>
      <c r="AL110" s="19">
        <f t="shared" ca="1" si="318"/>
        <v>100.00018929433797</v>
      </c>
      <c r="AM110" s="19">
        <f t="shared" ca="1" si="318"/>
        <v>100.00018921053896</v>
      </c>
      <c r="AN110" s="19">
        <f t="shared" ca="1" si="318"/>
        <v>100.00018929438382</v>
      </c>
      <c r="AO110" s="19">
        <f t="shared" ca="1" si="318"/>
        <v>100.00018921065733</v>
      </c>
      <c r="AP110" s="19">
        <f t="shared" ca="1" si="318"/>
        <v>100.00018929488047</v>
      </c>
      <c r="AQ110" s="19">
        <f t="shared" ca="1" si="318"/>
        <v>100.00018921165093</v>
      </c>
      <c r="AR110" s="19">
        <f t="shared" ca="1" si="318"/>
        <v>100.00018929744169</v>
      </c>
      <c r="AS110" s="19">
        <f t="shared" ca="1" si="318"/>
        <v>100.00018921540246</v>
      </c>
      <c r="AT110" s="19">
        <f t="shared" ca="1" si="318"/>
        <v>100.00018930300544</v>
      </c>
      <c r="AU110" s="19">
        <f t="shared" ca="1" si="318"/>
        <v>100.00018922146164</v>
      </c>
      <c r="AV110" s="19">
        <f t="shared" ca="1" si="318"/>
        <v>100.00018930903214</v>
      </c>
      <c r="AW110" s="19">
        <f t="shared" ca="1" si="318"/>
        <v>100.00018922725727</v>
      </c>
      <c r="AX110" s="19">
        <f t="shared" ca="1" si="318"/>
        <v>100.00018931432952</v>
      </c>
      <c r="AY110" s="19">
        <f t="shared" ca="1" si="318"/>
        <v>100.00018923206453</v>
      </c>
      <c r="AZ110" s="19">
        <f t="shared" ca="1" si="318"/>
        <v>100.00018931776248</v>
      </c>
      <c r="BA110" s="19">
        <f t="shared" ca="1" si="318"/>
        <v>100.00018923456432</v>
      </c>
      <c r="BB110" s="19">
        <f t="shared" ca="1" si="318"/>
        <v>100.00018931889224</v>
      </c>
      <c r="BC110" s="19">
        <f t="shared" ca="1" si="318"/>
        <v>100.00018923518887</v>
      </c>
      <c r="BD110" s="19">
        <f t="shared" ca="1" si="318"/>
        <v>100.000189319071</v>
      </c>
      <c r="BE110" s="19">
        <f t="shared" ca="1" si="318"/>
        <v>100.00018923526601</v>
      </c>
      <c r="BF110" s="19">
        <f t="shared" ca="1" si="318"/>
        <v>100.0001893190861</v>
      </c>
      <c r="BG110" s="19">
        <f t="shared" ca="1" si="318"/>
        <v>100.00018923527136</v>
      </c>
      <c r="BH110" s="19">
        <f t="shared" ca="1" si="318"/>
        <v>100.00018931908693</v>
      </c>
      <c r="BI110" s="19">
        <f t="shared" ca="1" si="318"/>
        <v>100.00018923527179</v>
      </c>
      <c r="BJ110" s="19">
        <f t="shared" ca="1" si="318"/>
        <v>100.00018931908895</v>
      </c>
      <c r="BK110" s="19">
        <f t="shared" ca="1" si="318"/>
        <v>100.0001892352809</v>
      </c>
      <c r="BL110" s="19">
        <f t="shared" ca="1" si="318"/>
        <v>100.00018931919092</v>
      </c>
      <c r="BM110" s="19">
        <f t="shared" ca="1" si="318"/>
        <v>100.00018923563894</v>
      </c>
      <c r="BN110" s="19">
        <f t="shared" ca="1" si="318"/>
        <v>100.00018932128418</v>
      </c>
      <c r="BO110" s="19">
        <f t="shared" ca="1" si="318"/>
        <v>100.00018923961633</v>
      </c>
      <c r="BP110" s="19">
        <f t="shared" ca="1" si="318"/>
        <v>100.00018932723032</v>
      </c>
      <c r="BQ110" s="19">
        <f t="shared" ca="1" si="318"/>
        <v>100.00018924555718</v>
      </c>
      <c r="BR110" s="19">
        <f t="shared" ca="1" si="318"/>
        <v>100.00018933119664</v>
      </c>
      <c r="BS110" s="19">
        <f t="shared" ca="1" si="318"/>
        <v>100.00018924764002</v>
      </c>
      <c r="BT110" s="19">
        <f t="shared" ca="1" si="318"/>
        <v>100.00018933155326</v>
      </c>
      <c r="BU110" s="19">
        <f t="shared" ref="BU110:DN110" ca="1" si="319">BU45</f>
        <v>100.00018924774163</v>
      </c>
      <c r="BV110" s="19">
        <f t="shared" ca="1" si="319"/>
        <v>100.00018933156215</v>
      </c>
      <c r="BW110" s="19">
        <f t="shared" ca="1" si="319"/>
        <v>100.00018924774355</v>
      </c>
      <c r="BX110" s="19">
        <f t="shared" ca="1" si="319"/>
        <v>100.00018933156232</v>
      </c>
      <c r="BY110" s="19">
        <f t="shared" ca="1" si="319"/>
        <v>100.00018924774355</v>
      </c>
      <c r="BZ110" s="19">
        <f t="shared" ca="1" si="319"/>
        <v>100.00018933156232</v>
      </c>
      <c r="CA110" s="19">
        <f t="shared" ca="1" si="319"/>
        <v>100.00018924774355</v>
      </c>
      <c r="CB110" s="19">
        <f t="shared" ca="1" si="319"/>
        <v>100.00018933156232</v>
      </c>
      <c r="CC110" s="19">
        <f t="shared" ca="1" si="319"/>
        <v>100.00018924774355</v>
      </c>
      <c r="CD110" s="19">
        <f t="shared" ca="1" si="319"/>
        <v>100.00018933156232</v>
      </c>
      <c r="CE110" s="19">
        <f t="shared" ca="1" si="319"/>
        <v>100.00018924774355</v>
      </c>
      <c r="CF110" s="19">
        <f t="shared" ca="1" si="319"/>
        <v>100.00018933156232</v>
      </c>
      <c r="CG110" s="19">
        <f t="shared" ca="1" si="319"/>
        <v>100.00018924774355</v>
      </c>
      <c r="CH110" s="19">
        <f t="shared" ca="1" si="319"/>
        <v>100.00018933156232</v>
      </c>
      <c r="CI110" s="19">
        <f t="shared" ca="1" si="319"/>
        <v>100.00018924774355</v>
      </c>
      <c r="CJ110" s="19">
        <f t="shared" ca="1" si="319"/>
        <v>100.00018933156232</v>
      </c>
      <c r="CK110" s="19">
        <f t="shared" ca="1" si="319"/>
        <v>100.00018924774355</v>
      </c>
      <c r="CL110" s="19">
        <f t="shared" ca="1" si="319"/>
        <v>100.00018933156232</v>
      </c>
      <c r="CM110" s="19">
        <f t="shared" ca="1" si="319"/>
        <v>100.00018924774355</v>
      </c>
      <c r="CN110" s="19">
        <f t="shared" ca="1" si="319"/>
        <v>100.00018933156232</v>
      </c>
      <c r="CO110" s="19">
        <f t="shared" ca="1" si="319"/>
        <v>100.00018924774355</v>
      </c>
      <c r="CP110" s="19">
        <f t="shared" ca="1" si="319"/>
        <v>100.00018933156232</v>
      </c>
      <c r="CQ110" s="19">
        <f t="shared" ca="1" si="319"/>
        <v>100.00018924774355</v>
      </c>
      <c r="CR110" s="19">
        <f t="shared" ca="1" si="319"/>
        <v>100.00018933156232</v>
      </c>
      <c r="CS110" s="19">
        <f t="shared" ca="1" si="319"/>
        <v>100.00018924774355</v>
      </c>
      <c r="CT110" s="19">
        <f t="shared" ca="1" si="319"/>
        <v>100.0001893315622</v>
      </c>
      <c r="CU110" s="19">
        <f t="shared" ca="1" si="319"/>
        <v>100.00018924774285</v>
      </c>
      <c r="CV110" s="19">
        <f t="shared" ca="1" si="319"/>
        <v>100.0001893315501</v>
      </c>
      <c r="CW110" s="19">
        <f t="shared" ca="1" si="319"/>
        <v>100.00018924768452</v>
      </c>
      <c r="CX110" s="19">
        <f t="shared" ca="1" si="319"/>
        <v>100.00018933076396</v>
      </c>
      <c r="CY110" s="19">
        <f t="shared" ca="1" si="319"/>
        <v>100.00018924413516</v>
      </c>
      <c r="CZ110" s="19">
        <f t="shared" ca="1" si="319"/>
        <v>100.00018928582092</v>
      </c>
      <c r="DA110" s="19">
        <f t="shared" ca="1" si="319"/>
        <v>100.00018904504854</v>
      </c>
      <c r="DB110" s="19">
        <f t="shared" ca="1" si="319"/>
        <v>100.00018677745906</v>
      </c>
      <c r="DC110" s="19">
        <f t="shared" ca="1" si="319"/>
        <v>100.00017792998173</v>
      </c>
      <c r="DD110" s="19">
        <f t="shared" ca="1" si="319"/>
        <v>100.00004401323037</v>
      </c>
      <c r="DE110" s="19">
        <f t="shared" ca="1" si="319"/>
        <v>99.999549750760266</v>
      </c>
      <c r="DF110" s="19">
        <f t="shared" ca="1" si="319"/>
        <v>99.991609169050818</v>
      </c>
      <c r="DG110" s="19">
        <f t="shared" ca="1" si="319"/>
        <v>99.964031167607743</v>
      </c>
      <c r="DH110" s="19">
        <f t="shared" ca="1" si="319"/>
        <v>99.437764999071362</v>
      </c>
      <c r="DI110" s="19">
        <f t="shared" ca="1" si="319"/>
        <v>97.601001406521036</v>
      </c>
      <c r="DJ110" s="19">
        <f t="shared" ca="1" si="319"/>
        <v>27.925475363437588</v>
      </c>
      <c r="DK110" s="19">
        <f t="shared" ca="1" si="319"/>
        <v>25.117882755596323</v>
      </c>
      <c r="DL110" s="19">
        <f t="shared" ca="1" si="319"/>
        <v>25.004750115387836</v>
      </c>
      <c r="DM110" s="19">
        <f t="shared" ca="1" si="319"/>
        <v>25.0001914195811</v>
      </c>
      <c r="DN110" s="19">
        <f t="shared" ca="1" si="319"/>
        <v>25.00000802358387</v>
      </c>
    </row>
    <row r="111" spans="9:118" ht="30" customHeight="1" x14ac:dyDescent="0.3">
      <c r="I111" s="19">
        <f t="shared" ref="I111:BT111" ca="1" si="320">I46</f>
        <v>25.00000797425875</v>
      </c>
      <c r="J111" s="19">
        <f t="shared" ca="1" si="320"/>
        <v>25.000190242993551</v>
      </c>
      <c r="K111" s="19">
        <f t="shared" ca="1" si="320"/>
        <v>25.004720922133444</v>
      </c>
      <c r="L111" s="19">
        <f t="shared" ca="1" si="320"/>
        <v>25.117158371165878</v>
      </c>
      <c r="M111" s="19">
        <f t="shared" ca="1" si="320"/>
        <v>27.907500907846668</v>
      </c>
      <c r="N111" s="19">
        <f t="shared" ca="1" si="320"/>
        <v>97.154993682202786</v>
      </c>
      <c r="O111" s="19">
        <f t="shared" ca="1" si="320"/>
        <v>99.31932456714253</v>
      </c>
      <c r="P111" s="19">
        <f t="shared" ca="1" si="320"/>
        <v>99.956430595725607</v>
      </c>
      <c r="Q111" s="19">
        <f t="shared" ca="1" si="320"/>
        <v>99.98930165559058</v>
      </c>
      <c r="R111" s="19">
        <f t="shared" ca="1" si="320"/>
        <v>99.999420666335141</v>
      </c>
      <c r="S111" s="19">
        <f t="shared" ca="1" si="320"/>
        <v>100.0000018691584</v>
      </c>
      <c r="T111" s="19">
        <f t="shared" ca="1" si="320"/>
        <v>100.00017533950792</v>
      </c>
      <c r="U111" s="19">
        <f t="shared" ca="1" si="320"/>
        <v>100.00018556174001</v>
      </c>
      <c r="V111" s="19">
        <f t="shared" ca="1" si="320"/>
        <v>100.00018874061891</v>
      </c>
      <c r="W111" s="19">
        <f t="shared" ca="1" si="320"/>
        <v>100.0001888338026</v>
      </c>
      <c r="X111" s="19">
        <f t="shared" ca="1" si="320"/>
        <v>100.00018898712993</v>
      </c>
      <c r="Y111" s="19">
        <f t="shared" ca="1" si="320"/>
        <v>100.00018889503613</v>
      </c>
      <c r="Z111" s="19">
        <f t="shared" ca="1" si="320"/>
        <v>100.00018899192364</v>
      </c>
      <c r="AA111" s="19">
        <f t="shared" ca="1" si="320"/>
        <v>100.00018889624914</v>
      </c>
      <c r="AB111" s="19">
        <f t="shared" ca="1" si="320"/>
        <v>100.00018899202095</v>
      </c>
      <c r="AC111" s="19">
        <f t="shared" ca="1" si="320"/>
        <v>100.00018889627397</v>
      </c>
      <c r="AD111" s="19">
        <f t="shared" ca="1" si="320"/>
        <v>100.00018899202298</v>
      </c>
      <c r="AE111" s="19">
        <f t="shared" ca="1" si="320"/>
        <v>100.00018889627448</v>
      </c>
      <c r="AF111" s="19">
        <f t="shared" ca="1" si="320"/>
        <v>100.00018899202301</v>
      </c>
      <c r="AG111" s="19">
        <f t="shared" ca="1" si="320"/>
        <v>100.00018889627448</v>
      </c>
      <c r="AH111" s="19">
        <f t="shared" ca="1" si="320"/>
        <v>100.00018899202301</v>
      </c>
      <c r="AI111" s="19">
        <f t="shared" ca="1" si="320"/>
        <v>100.00018889627448</v>
      </c>
      <c r="AJ111" s="19">
        <f t="shared" ca="1" si="320"/>
        <v>100.00018899202308</v>
      </c>
      <c r="AK111" s="19">
        <f t="shared" ca="1" si="320"/>
        <v>100.00018889627484</v>
      </c>
      <c r="AL111" s="19">
        <f t="shared" ca="1" si="320"/>
        <v>100.00018899202551</v>
      </c>
      <c r="AM111" s="19">
        <f t="shared" ca="1" si="320"/>
        <v>100.00018889628207</v>
      </c>
      <c r="AN111" s="19">
        <f t="shared" ca="1" si="320"/>
        <v>100.00018899207258</v>
      </c>
      <c r="AO111" s="19">
        <f t="shared" ca="1" si="320"/>
        <v>100.00018889639762</v>
      </c>
      <c r="AP111" s="19">
        <f t="shared" ca="1" si="320"/>
        <v>100.0001889925787</v>
      </c>
      <c r="AQ111" s="19">
        <f t="shared" ca="1" si="320"/>
        <v>100.00018889737306</v>
      </c>
      <c r="AR111" s="19">
        <f t="shared" ca="1" si="320"/>
        <v>100.00018899516664</v>
      </c>
      <c r="AS111" s="19">
        <f t="shared" ca="1" si="320"/>
        <v>100.00018890108534</v>
      </c>
      <c r="AT111" s="19">
        <f t="shared" ca="1" si="320"/>
        <v>100.00018900074051</v>
      </c>
      <c r="AU111" s="19">
        <f t="shared" ca="1" si="320"/>
        <v>100.00018890712664</v>
      </c>
      <c r="AV111" s="19">
        <f t="shared" ca="1" si="320"/>
        <v>100.00018900675178</v>
      </c>
      <c r="AW111" s="19">
        <f t="shared" ca="1" si="320"/>
        <v>100.00018891291903</v>
      </c>
      <c r="AX111" s="19">
        <f t="shared" ca="1" si="320"/>
        <v>100.00018901203019</v>
      </c>
      <c r="AY111" s="19">
        <f t="shared" ca="1" si="320"/>
        <v>100.00018891773408</v>
      </c>
      <c r="AZ111" s="19">
        <f t="shared" ca="1" si="320"/>
        <v>100.0001890154326</v>
      </c>
      <c r="BA111" s="19">
        <f t="shared" ca="1" si="320"/>
        <v>100.00018892025457</v>
      </c>
      <c r="BB111" s="19">
        <f t="shared" ca="1" si="320"/>
        <v>100.00018901654444</v>
      </c>
      <c r="BC111" s="19">
        <f t="shared" ca="1" si="320"/>
        <v>100.00018892088916</v>
      </c>
      <c r="BD111" s="19">
        <f t="shared" ca="1" si="320"/>
        <v>100.00018901671933</v>
      </c>
      <c r="BE111" s="19">
        <f t="shared" ca="1" si="320"/>
        <v>100.00018892096809</v>
      </c>
      <c r="BF111" s="19">
        <f t="shared" ca="1" si="320"/>
        <v>100.00018901673407</v>
      </c>
      <c r="BG111" s="19">
        <f t="shared" ca="1" si="320"/>
        <v>100.00018892097357</v>
      </c>
      <c r="BH111" s="19">
        <f t="shared" ca="1" si="320"/>
        <v>100.00018901673486</v>
      </c>
      <c r="BI111" s="19">
        <f t="shared" ca="1" si="320"/>
        <v>100.000188920974</v>
      </c>
      <c r="BJ111" s="19">
        <f t="shared" ca="1" si="320"/>
        <v>100.00018901673695</v>
      </c>
      <c r="BK111" s="19">
        <f t="shared" ca="1" si="320"/>
        <v>100.00018892098282</v>
      </c>
      <c r="BL111" s="19">
        <f t="shared" ca="1" si="320"/>
        <v>100.0001890168427</v>
      </c>
      <c r="BM111" s="19">
        <f t="shared" ca="1" si="320"/>
        <v>100.00018892133032</v>
      </c>
      <c r="BN111" s="19">
        <f t="shared" ca="1" si="320"/>
        <v>100.00018901897897</v>
      </c>
      <c r="BO111" s="19">
        <f t="shared" ca="1" si="320"/>
        <v>100.00018892524778</v>
      </c>
      <c r="BP111" s="19">
        <f t="shared" ca="1" si="320"/>
        <v>100.0001890249207</v>
      </c>
      <c r="BQ111" s="19">
        <f t="shared" ca="1" si="320"/>
        <v>100.00018893118394</v>
      </c>
      <c r="BR111" s="19">
        <f t="shared" ca="1" si="320"/>
        <v>100.00018902882731</v>
      </c>
      <c r="BS111" s="19">
        <f t="shared" ca="1" si="320"/>
        <v>100.00018893330953</v>
      </c>
      <c r="BT111" s="19">
        <f t="shared" ca="1" si="320"/>
        <v>100.0001890291734</v>
      </c>
      <c r="BU111" s="19">
        <f t="shared" ref="BU111:DN111" ca="1" si="321">BU46</f>
        <v>100.00018893341483</v>
      </c>
      <c r="BV111" s="19">
        <f t="shared" ca="1" si="321"/>
        <v>100.00018902918201</v>
      </c>
      <c r="BW111" s="19">
        <f t="shared" ca="1" si="321"/>
        <v>100.00018893341684</v>
      </c>
      <c r="BX111" s="19">
        <f t="shared" ca="1" si="321"/>
        <v>100.00018902918218</v>
      </c>
      <c r="BY111" s="19">
        <f t="shared" ca="1" si="321"/>
        <v>100.00018893341684</v>
      </c>
      <c r="BZ111" s="19">
        <f t="shared" ca="1" si="321"/>
        <v>100.00018902918218</v>
      </c>
      <c r="CA111" s="19">
        <f t="shared" ca="1" si="321"/>
        <v>100.00018893341684</v>
      </c>
      <c r="CB111" s="19">
        <f t="shared" ca="1" si="321"/>
        <v>100.00018902918218</v>
      </c>
      <c r="CC111" s="19">
        <f t="shared" ca="1" si="321"/>
        <v>100.00018893341684</v>
      </c>
      <c r="CD111" s="19">
        <f t="shared" ca="1" si="321"/>
        <v>100.00018902918218</v>
      </c>
      <c r="CE111" s="19">
        <f t="shared" ca="1" si="321"/>
        <v>100.00018893341684</v>
      </c>
      <c r="CF111" s="19">
        <f t="shared" ca="1" si="321"/>
        <v>100.00018902918218</v>
      </c>
      <c r="CG111" s="19">
        <f t="shared" ca="1" si="321"/>
        <v>100.00018893341684</v>
      </c>
      <c r="CH111" s="19">
        <f t="shared" ca="1" si="321"/>
        <v>100.00018902918218</v>
      </c>
      <c r="CI111" s="19">
        <f t="shared" ca="1" si="321"/>
        <v>100.00018893341684</v>
      </c>
      <c r="CJ111" s="19">
        <f t="shared" ca="1" si="321"/>
        <v>100.00018902918218</v>
      </c>
      <c r="CK111" s="19">
        <f t="shared" ca="1" si="321"/>
        <v>100.00018893341684</v>
      </c>
      <c r="CL111" s="19">
        <f t="shared" ca="1" si="321"/>
        <v>100.00018902918218</v>
      </c>
      <c r="CM111" s="19">
        <f t="shared" ca="1" si="321"/>
        <v>100.00018893341684</v>
      </c>
      <c r="CN111" s="19">
        <f t="shared" ca="1" si="321"/>
        <v>100.00018902918218</v>
      </c>
      <c r="CO111" s="19">
        <f t="shared" ca="1" si="321"/>
        <v>100.00018893341684</v>
      </c>
      <c r="CP111" s="19">
        <f t="shared" ca="1" si="321"/>
        <v>100.00018902918218</v>
      </c>
      <c r="CQ111" s="19">
        <f t="shared" ca="1" si="321"/>
        <v>100.00018893341684</v>
      </c>
      <c r="CR111" s="19">
        <f t="shared" ca="1" si="321"/>
        <v>100.00018902918218</v>
      </c>
      <c r="CS111" s="19">
        <f t="shared" ca="1" si="321"/>
        <v>100.00018893341684</v>
      </c>
      <c r="CT111" s="19">
        <f t="shared" ca="1" si="321"/>
        <v>100.00018902918204</v>
      </c>
      <c r="CU111" s="19">
        <f t="shared" ca="1" si="321"/>
        <v>100.00018893341615</v>
      </c>
      <c r="CV111" s="19">
        <f t="shared" ca="1" si="321"/>
        <v>100.00018902916936</v>
      </c>
      <c r="CW111" s="19">
        <f t="shared" ca="1" si="321"/>
        <v>100.0001889333596</v>
      </c>
      <c r="CX111" s="19">
        <f t="shared" ca="1" si="321"/>
        <v>100.0001890283468</v>
      </c>
      <c r="CY111" s="19">
        <f t="shared" ca="1" si="321"/>
        <v>100.00018892991663</v>
      </c>
      <c r="CZ111" s="19">
        <f t="shared" ca="1" si="321"/>
        <v>100.00018898136017</v>
      </c>
      <c r="DA111" s="19">
        <f t="shared" ca="1" si="321"/>
        <v>100.00018873673739</v>
      </c>
      <c r="DB111" s="19">
        <f t="shared" ca="1" si="321"/>
        <v>100.00018635838551</v>
      </c>
      <c r="DC111" s="19">
        <f t="shared" ca="1" si="321"/>
        <v>100.00017794777619</v>
      </c>
      <c r="DD111" s="19">
        <f t="shared" ca="1" si="321"/>
        <v>100.00003698372163</v>
      </c>
      <c r="DE111" s="19">
        <f t="shared" ca="1" si="321"/>
        <v>99.999567407416095</v>
      </c>
      <c r="DF111" s="19">
        <f t="shared" ca="1" si="321"/>
        <v>99.991198696494365</v>
      </c>
      <c r="DG111" s="19">
        <f t="shared" ca="1" si="321"/>
        <v>99.964864170525402</v>
      </c>
      <c r="DH111" s="19">
        <f t="shared" ca="1" si="321"/>
        <v>99.408910206325743</v>
      </c>
      <c r="DI111" s="19">
        <f t="shared" ca="1" si="321"/>
        <v>97.633556908753164</v>
      </c>
      <c r="DJ111" s="19">
        <f t="shared" ca="1" si="321"/>
        <v>27.926787388563458</v>
      </c>
      <c r="DK111" s="19">
        <f t="shared" ca="1" si="321"/>
        <v>25.117935631755905</v>
      </c>
      <c r="DL111" s="19">
        <f t="shared" ca="1" si="321"/>
        <v>25.00475224635964</v>
      </c>
      <c r="DM111" s="19">
        <f t="shared" ca="1" si="321"/>
        <v>25.000191505467388</v>
      </c>
      <c r="DN111" s="19">
        <f t="shared" ca="1" si="321"/>
        <v>25.00000802718445</v>
      </c>
    </row>
    <row r="112" spans="9:118" ht="30" customHeight="1" x14ac:dyDescent="0.3">
      <c r="I112" s="19">
        <f t="shared" ref="I112:BT112" ca="1" si="322">I47</f>
        <v>25.000007981064396</v>
      </c>
      <c r="J112" s="19">
        <f t="shared" ca="1" si="322"/>
        <v>25.000190405332269</v>
      </c>
      <c r="K112" s="19">
        <f t="shared" ca="1" si="322"/>
        <v>25.004724950019025</v>
      </c>
      <c r="L112" s="19">
        <f t="shared" ca="1" si="322"/>
        <v>25.117258316028394</v>
      </c>
      <c r="M112" s="19">
        <f t="shared" ca="1" si="322"/>
        <v>27.909980863245334</v>
      </c>
      <c r="N112" s="19">
        <f t="shared" ca="1" si="322"/>
        <v>97.216529399170312</v>
      </c>
      <c r="O112" s="19">
        <f t="shared" ca="1" si="322"/>
        <v>99.285429663228399</v>
      </c>
      <c r="P112" s="19">
        <f t="shared" ca="1" si="322"/>
        <v>99.957532544696647</v>
      </c>
      <c r="Q112" s="19">
        <f t="shared" ca="1" si="322"/>
        <v>99.988779756512983</v>
      </c>
      <c r="R112" s="19">
        <f t="shared" ca="1" si="322"/>
        <v>99.999441988586668</v>
      </c>
      <c r="S112" s="19">
        <f t="shared" ca="1" si="322"/>
        <v>99.99999277441573</v>
      </c>
      <c r="T112" s="19">
        <f t="shared" ca="1" si="322"/>
        <v>100.00017543140306</v>
      </c>
      <c r="U112" s="19">
        <f t="shared" ca="1" si="322"/>
        <v>100.00018509376234</v>
      </c>
      <c r="V112" s="19">
        <f t="shared" ca="1" si="322"/>
        <v>100.0001884460806</v>
      </c>
      <c r="W112" s="19">
        <f t="shared" ca="1" si="322"/>
        <v>100.00018851720081</v>
      </c>
      <c r="X112" s="19">
        <f t="shared" ca="1" si="322"/>
        <v>100.00018868545848</v>
      </c>
      <c r="Y112" s="19">
        <f t="shared" ca="1" si="322"/>
        <v>100.00018858120849</v>
      </c>
      <c r="Z112" s="19">
        <f t="shared" ca="1" si="322"/>
        <v>100.00018869011333</v>
      </c>
      <c r="AA112" s="19">
        <f t="shared" ca="1" si="322"/>
        <v>100.00018858247537</v>
      </c>
      <c r="AB112" s="19">
        <f t="shared" ca="1" si="322"/>
        <v>100.00018869020782</v>
      </c>
      <c r="AC112" s="19">
        <f t="shared" ca="1" si="322"/>
        <v>100.00018858250127</v>
      </c>
      <c r="AD112" s="19">
        <f t="shared" ca="1" si="322"/>
        <v>100.00018869020978</v>
      </c>
      <c r="AE112" s="19">
        <f t="shared" ca="1" si="322"/>
        <v>100.00018858250183</v>
      </c>
      <c r="AF112" s="19">
        <f t="shared" ca="1" si="322"/>
        <v>100.00018869020982</v>
      </c>
      <c r="AG112" s="19">
        <f t="shared" ca="1" si="322"/>
        <v>100.00018858250183</v>
      </c>
      <c r="AH112" s="19">
        <f t="shared" ca="1" si="322"/>
        <v>100.00018869020982</v>
      </c>
      <c r="AI112" s="19">
        <f t="shared" ca="1" si="322"/>
        <v>100.00018858250183</v>
      </c>
      <c r="AJ112" s="19">
        <f t="shared" ca="1" si="322"/>
        <v>100.00018869020988</v>
      </c>
      <c r="AK112" s="19">
        <f t="shared" ca="1" si="322"/>
        <v>100.00018858250219</v>
      </c>
      <c r="AL112" s="19">
        <f t="shared" ca="1" si="322"/>
        <v>100.0001886902124</v>
      </c>
      <c r="AM112" s="19">
        <f t="shared" ca="1" si="322"/>
        <v>100.00018858250918</v>
      </c>
      <c r="AN112" s="19">
        <f t="shared" ca="1" si="322"/>
        <v>100.00018869026071</v>
      </c>
      <c r="AO112" s="19">
        <f t="shared" ca="1" si="322"/>
        <v>100.00018858262199</v>
      </c>
      <c r="AP112" s="19">
        <f t="shared" ca="1" si="322"/>
        <v>100.00018869077653</v>
      </c>
      <c r="AQ112" s="19">
        <f t="shared" ca="1" si="322"/>
        <v>100.00018858357949</v>
      </c>
      <c r="AR112" s="19">
        <f t="shared" ca="1" si="322"/>
        <v>100.00018869339138</v>
      </c>
      <c r="AS112" s="19">
        <f t="shared" ca="1" si="322"/>
        <v>100.00018858725251</v>
      </c>
      <c r="AT112" s="19">
        <f t="shared" ca="1" si="322"/>
        <v>100.00018869897502</v>
      </c>
      <c r="AU112" s="19">
        <f t="shared" ca="1" si="322"/>
        <v>100.0001885932756</v>
      </c>
      <c r="AV112" s="19">
        <f t="shared" ca="1" si="322"/>
        <v>100.00018870497078</v>
      </c>
      <c r="AW112" s="19">
        <f t="shared" ca="1" si="322"/>
        <v>100.00018859906473</v>
      </c>
      <c r="AX112" s="19">
        <f t="shared" ca="1" si="322"/>
        <v>100.00018871023009</v>
      </c>
      <c r="AY112" s="19">
        <f t="shared" ca="1" si="322"/>
        <v>100.00018860388742</v>
      </c>
      <c r="AZ112" s="19">
        <f t="shared" ca="1" si="322"/>
        <v>100.00018871360186</v>
      </c>
      <c r="BA112" s="19">
        <f t="shared" ca="1" si="322"/>
        <v>100.00018860642867</v>
      </c>
      <c r="BB112" s="19">
        <f t="shared" ca="1" si="322"/>
        <v>100.00018871469594</v>
      </c>
      <c r="BC112" s="19">
        <f t="shared" ca="1" si="322"/>
        <v>100.0001886070735</v>
      </c>
      <c r="BD112" s="19">
        <f t="shared" ca="1" si="322"/>
        <v>100.00018871486706</v>
      </c>
      <c r="BE112" s="19">
        <f t="shared" ca="1" si="322"/>
        <v>100.00018860715426</v>
      </c>
      <c r="BF112" s="19">
        <f t="shared" ca="1" si="322"/>
        <v>100.00018871488142</v>
      </c>
      <c r="BG112" s="19">
        <f t="shared" ca="1" si="322"/>
        <v>100.0001886071599</v>
      </c>
      <c r="BH112" s="19">
        <f t="shared" ca="1" si="322"/>
        <v>100.00018871488221</v>
      </c>
      <c r="BI112" s="19">
        <f t="shared" ca="1" si="322"/>
        <v>100.00018860716033</v>
      </c>
      <c r="BJ112" s="19">
        <f t="shared" ca="1" si="322"/>
        <v>100.0001887148844</v>
      </c>
      <c r="BK112" s="19">
        <f t="shared" ca="1" si="322"/>
        <v>100.00018860716885</v>
      </c>
      <c r="BL112" s="19">
        <f t="shared" ca="1" si="322"/>
        <v>100.00018871499404</v>
      </c>
      <c r="BM112" s="19">
        <f t="shared" ca="1" si="322"/>
        <v>100.00018860750609</v>
      </c>
      <c r="BN112" s="19">
        <f t="shared" ca="1" si="322"/>
        <v>100.00018871717388</v>
      </c>
      <c r="BO112" s="19">
        <f t="shared" ca="1" si="322"/>
        <v>100.00018861136344</v>
      </c>
      <c r="BP112" s="19">
        <f t="shared" ca="1" si="322"/>
        <v>100.00018872311071</v>
      </c>
      <c r="BQ112" s="19">
        <f t="shared" ca="1" si="322"/>
        <v>100.0001886172945</v>
      </c>
      <c r="BR112" s="19">
        <f t="shared" ca="1" si="322"/>
        <v>100.00018872695745</v>
      </c>
      <c r="BS112" s="19">
        <f t="shared" ca="1" si="322"/>
        <v>100.0001886194633</v>
      </c>
      <c r="BT112" s="19">
        <f t="shared" ca="1" si="322"/>
        <v>100.00018872729332</v>
      </c>
      <c r="BU112" s="19">
        <f t="shared" ref="BU112:DN112" ca="1" si="323">BU47</f>
        <v>100.00018861957254</v>
      </c>
      <c r="BV112" s="19">
        <f t="shared" ca="1" si="323"/>
        <v>100.00018872730168</v>
      </c>
      <c r="BW112" s="19">
        <f t="shared" ca="1" si="323"/>
        <v>100.00018861957463</v>
      </c>
      <c r="BX112" s="19">
        <f t="shared" ca="1" si="323"/>
        <v>100.00018872730185</v>
      </c>
      <c r="BY112" s="19">
        <f t="shared" ca="1" si="323"/>
        <v>100.00018861957463</v>
      </c>
      <c r="BZ112" s="19">
        <f t="shared" ca="1" si="323"/>
        <v>100.00018872730185</v>
      </c>
      <c r="CA112" s="19">
        <f t="shared" ca="1" si="323"/>
        <v>100.00018861957463</v>
      </c>
      <c r="CB112" s="19">
        <f t="shared" ca="1" si="323"/>
        <v>100.00018872730185</v>
      </c>
      <c r="CC112" s="19">
        <f t="shared" ca="1" si="323"/>
        <v>100.00018861957463</v>
      </c>
      <c r="CD112" s="19">
        <f t="shared" ca="1" si="323"/>
        <v>100.00018872730185</v>
      </c>
      <c r="CE112" s="19">
        <f t="shared" ca="1" si="323"/>
        <v>100.00018861957463</v>
      </c>
      <c r="CF112" s="19">
        <f t="shared" ca="1" si="323"/>
        <v>100.00018872730185</v>
      </c>
      <c r="CG112" s="19">
        <f t="shared" ca="1" si="323"/>
        <v>100.00018861957463</v>
      </c>
      <c r="CH112" s="19">
        <f t="shared" ca="1" si="323"/>
        <v>100.00018872730185</v>
      </c>
      <c r="CI112" s="19">
        <f t="shared" ca="1" si="323"/>
        <v>100.00018861957463</v>
      </c>
      <c r="CJ112" s="19">
        <f t="shared" ca="1" si="323"/>
        <v>100.00018872730185</v>
      </c>
      <c r="CK112" s="19">
        <f t="shared" ca="1" si="323"/>
        <v>100.00018861957463</v>
      </c>
      <c r="CL112" s="19">
        <f t="shared" ca="1" si="323"/>
        <v>100.00018872730185</v>
      </c>
      <c r="CM112" s="19">
        <f t="shared" ca="1" si="323"/>
        <v>100.00018861957463</v>
      </c>
      <c r="CN112" s="19">
        <f t="shared" ca="1" si="323"/>
        <v>100.00018872730185</v>
      </c>
      <c r="CO112" s="19">
        <f t="shared" ca="1" si="323"/>
        <v>100.00018861957463</v>
      </c>
      <c r="CP112" s="19">
        <f t="shared" ca="1" si="323"/>
        <v>100.00018872730185</v>
      </c>
      <c r="CQ112" s="19">
        <f t="shared" ca="1" si="323"/>
        <v>100.00018861957463</v>
      </c>
      <c r="CR112" s="19">
        <f t="shared" ca="1" si="323"/>
        <v>100.00018872730185</v>
      </c>
      <c r="CS112" s="19">
        <f t="shared" ca="1" si="323"/>
        <v>100.00018861957463</v>
      </c>
      <c r="CT112" s="19">
        <f t="shared" ca="1" si="323"/>
        <v>100.00018872730168</v>
      </c>
      <c r="CU112" s="19">
        <f t="shared" ca="1" si="323"/>
        <v>100.00018861957395</v>
      </c>
      <c r="CV112" s="19">
        <f t="shared" ca="1" si="323"/>
        <v>100.00018872728837</v>
      </c>
      <c r="CW112" s="19">
        <f t="shared" ca="1" si="323"/>
        <v>100.00018861951907</v>
      </c>
      <c r="CX112" s="19">
        <f t="shared" ca="1" si="323"/>
        <v>100.00018872642698</v>
      </c>
      <c r="CY112" s="19">
        <f t="shared" ca="1" si="323"/>
        <v>100.0001886161772</v>
      </c>
      <c r="CZ112" s="19">
        <f t="shared" ca="1" si="323"/>
        <v>100.00018867726102</v>
      </c>
      <c r="DA112" s="19">
        <f t="shared" ca="1" si="323"/>
        <v>100.00018842861186</v>
      </c>
      <c r="DB112" s="19">
        <f t="shared" ca="1" si="323"/>
        <v>100.00018593203446</v>
      </c>
      <c r="DC112" s="19">
        <f t="shared" ca="1" si="323"/>
        <v>100.00017794944738</v>
      </c>
      <c r="DD112" s="19">
        <f t="shared" ca="1" si="323"/>
        <v>100.00002950707486</v>
      </c>
      <c r="DE112" s="19">
        <f t="shared" ca="1" si="323"/>
        <v>99.999584167907017</v>
      </c>
      <c r="DF112" s="19">
        <f t="shared" ca="1" si="323"/>
        <v>99.990761453707663</v>
      </c>
      <c r="DG112" s="19">
        <f t="shared" ca="1" si="323"/>
        <v>99.965657521956047</v>
      </c>
      <c r="DH112" s="19">
        <f t="shared" ca="1" si="323"/>
        <v>99.37829899236543</v>
      </c>
      <c r="DI112" s="19">
        <f t="shared" ca="1" si="323"/>
        <v>97.668089193816925</v>
      </c>
      <c r="DJ112" s="19">
        <f t="shared" ca="1" si="323"/>
        <v>27.92817908036929</v>
      </c>
      <c r="DK112" s="19">
        <f t="shared" ca="1" si="323"/>
        <v>25.117991718576661</v>
      </c>
      <c r="DL112" s="19">
        <f t="shared" ca="1" si="323"/>
        <v>25.004754506724886</v>
      </c>
      <c r="DM112" s="19">
        <f t="shared" ca="1" si="323"/>
        <v>25.000191596568726</v>
      </c>
      <c r="DN112" s="19">
        <f t="shared" ca="1" si="323"/>
        <v>25.000008031003656</v>
      </c>
    </row>
    <row r="113" spans="9:118" ht="30" customHeight="1" x14ac:dyDescent="0.3">
      <c r="I113" s="19">
        <f t="shared" ref="I113:BT113" ca="1" si="324">I48</f>
        <v>25.00000798792701</v>
      </c>
      <c r="J113" s="19">
        <f t="shared" ca="1" si="324"/>
        <v>25.000190569029854</v>
      </c>
      <c r="K113" s="19">
        <f t="shared" ca="1" si="324"/>
        <v>25.00472901161951</v>
      </c>
      <c r="L113" s="19">
        <f t="shared" ca="1" si="324"/>
        <v>25.117359097445657</v>
      </c>
      <c r="M113" s="19">
        <f t="shared" ca="1" si="324"/>
        <v>27.912481575751546</v>
      </c>
      <c r="N113" s="19">
        <f t="shared" ca="1" si="324"/>
        <v>97.278580154180119</v>
      </c>
      <c r="O113" s="19">
        <f t="shared" ca="1" si="324"/>
        <v>99.249400165545822</v>
      </c>
      <c r="P113" s="19">
        <f t="shared" ca="1" si="324"/>
        <v>99.958586767063153</v>
      </c>
      <c r="Q113" s="19">
        <f t="shared" ca="1" si="324"/>
        <v>99.98822356105866</v>
      </c>
      <c r="R113" s="19">
        <f t="shared" ca="1" si="324"/>
        <v>99.999462323881815</v>
      </c>
      <c r="S113" s="19">
        <f t="shared" ca="1" si="324"/>
        <v>99.99998309670876</v>
      </c>
      <c r="T113" s="19">
        <f t="shared" ca="1" si="324"/>
        <v>100.00017550578427</v>
      </c>
      <c r="U113" s="19">
        <f t="shared" ca="1" si="324"/>
        <v>100.00018461605688</v>
      </c>
      <c r="V113" s="19">
        <f t="shared" ca="1" si="324"/>
        <v>100.00018815171656</v>
      </c>
      <c r="W113" s="19">
        <f t="shared" ca="1" si="324"/>
        <v>100.00018820089379</v>
      </c>
      <c r="X113" s="19">
        <f t="shared" ca="1" si="324"/>
        <v>100.00018838428214</v>
      </c>
      <c r="Y113" s="19">
        <f t="shared" ca="1" si="324"/>
        <v>100.00018826785656</v>
      </c>
      <c r="Z113" s="19">
        <f t="shared" ca="1" si="324"/>
        <v>100.00018838880418</v>
      </c>
      <c r="AA113" s="19">
        <f t="shared" ca="1" si="324"/>
        <v>100.00018826918075</v>
      </c>
      <c r="AB113" s="19">
        <f t="shared" ca="1" si="324"/>
        <v>100.00018838889595</v>
      </c>
      <c r="AC113" s="19">
        <f t="shared" ca="1" si="324"/>
        <v>100.00018826920783</v>
      </c>
      <c r="AD113" s="19">
        <f t="shared" ca="1" si="324"/>
        <v>100.00018838889787</v>
      </c>
      <c r="AE113" s="19">
        <f t="shared" ca="1" si="324"/>
        <v>100.00018826920842</v>
      </c>
      <c r="AF113" s="19">
        <f t="shared" ca="1" si="324"/>
        <v>100.0001883888979</v>
      </c>
      <c r="AG113" s="19">
        <f t="shared" ca="1" si="324"/>
        <v>100.00018826920842</v>
      </c>
      <c r="AH113" s="19">
        <f t="shared" ca="1" si="324"/>
        <v>100.0001883888979</v>
      </c>
      <c r="AI113" s="19">
        <f t="shared" ca="1" si="324"/>
        <v>100.00018826920842</v>
      </c>
      <c r="AJ113" s="19">
        <f t="shared" ca="1" si="324"/>
        <v>100.00018838889797</v>
      </c>
      <c r="AK113" s="19">
        <f t="shared" ca="1" si="324"/>
        <v>100.00018826920873</v>
      </c>
      <c r="AL113" s="19">
        <f t="shared" ca="1" si="324"/>
        <v>100.00018838890055</v>
      </c>
      <c r="AM113" s="19">
        <f t="shared" ca="1" si="324"/>
        <v>100.00018826921557</v>
      </c>
      <c r="AN113" s="19">
        <f t="shared" ca="1" si="324"/>
        <v>100.00018838895018</v>
      </c>
      <c r="AO113" s="19">
        <f t="shared" ca="1" si="324"/>
        <v>100.00018826932563</v>
      </c>
      <c r="AP113" s="19">
        <f t="shared" ca="1" si="324"/>
        <v>100.00018838947591</v>
      </c>
      <c r="AQ113" s="19">
        <f t="shared" ca="1" si="324"/>
        <v>100.00018827026543</v>
      </c>
      <c r="AR113" s="19">
        <f t="shared" ca="1" si="324"/>
        <v>100.00018839211781</v>
      </c>
      <c r="AS113" s="19">
        <f t="shared" ca="1" si="324"/>
        <v>100.00018827389911</v>
      </c>
      <c r="AT113" s="19">
        <f t="shared" ca="1" si="324"/>
        <v>100.00018839771093</v>
      </c>
      <c r="AU113" s="19">
        <f t="shared" ca="1" si="324"/>
        <v>100.00018827990363</v>
      </c>
      <c r="AV113" s="19">
        <f t="shared" ca="1" si="324"/>
        <v>100.00018840369115</v>
      </c>
      <c r="AW113" s="19">
        <f t="shared" ca="1" si="324"/>
        <v>100.00018828568952</v>
      </c>
      <c r="AX113" s="19">
        <f t="shared" ca="1" si="324"/>
        <v>100.00018840893117</v>
      </c>
      <c r="AY113" s="19">
        <f t="shared" ca="1" si="324"/>
        <v>100.0001882905197</v>
      </c>
      <c r="AZ113" s="19">
        <f t="shared" ca="1" si="324"/>
        <v>100.00018841227224</v>
      </c>
      <c r="BA113" s="19">
        <f t="shared" ca="1" si="324"/>
        <v>100.00018829308181</v>
      </c>
      <c r="BB113" s="19">
        <f t="shared" ca="1" si="324"/>
        <v>100.00018841334874</v>
      </c>
      <c r="BC113" s="19">
        <f t="shared" ca="1" si="324"/>
        <v>100.00018829373704</v>
      </c>
      <c r="BD113" s="19">
        <f t="shared" ca="1" si="324"/>
        <v>100.00018841351614</v>
      </c>
      <c r="BE113" s="19">
        <f t="shared" ca="1" si="324"/>
        <v>100.00018829381966</v>
      </c>
      <c r="BF113" s="19">
        <f t="shared" ca="1" si="324"/>
        <v>100.00018841353013</v>
      </c>
      <c r="BG113" s="19">
        <f t="shared" ca="1" si="324"/>
        <v>100.00018829382547</v>
      </c>
      <c r="BH113" s="19">
        <f t="shared" ca="1" si="324"/>
        <v>100.00018841353089</v>
      </c>
      <c r="BI113" s="19">
        <f t="shared" ca="1" si="324"/>
        <v>100.00018829382594</v>
      </c>
      <c r="BJ113" s="19">
        <f t="shared" ca="1" si="324"/>
        <v>100.00018841353319</v>
      </c>
      <c r="BK113" s="19">
        <f t="shared" ca="1" si="324"/>
        <v>100.00018829383421</v>
      </c>
      <c r="BL113" s="19">
        <f t="shared" ca="1" si="324"/>
        <v>100.00018841364692</v>
      </c>
      <c r="BM113" s="19">
        <f t="shared" ca="1" si="324"/>
        <v>100.00018829416143</v>
      </c>
      <c r="BN113" s="19">
        <f t="shared" ca="1" si="324"/>
        <v>100.00018841587084</v>
      </c>
      <c r="BO113" s="19">
        <f t="shared" ca="1" si="324"/>
        <v>100.0001882979585</v>
      </c>
      <c r="BP113" s="19">
        <f t="shared" ca="1" si="324"/>
        <v>100.00018842180238</v>
      </c>
      <c r="BQ113" s="19">
        <f t="shared" ca="1" si="324"/>
        <v>100.00018830388402</v>
      </c>
      <c r="BR113" s="19">
        <f t="shared" ca="1" si="324"/>
        <v>100.00018842558909</v>
      </c>
      <c r="BS113" s="19">
        <f t="shared" ca="1" si="324"/>
        <v>100.0001883060966</v>
      </c>
      <c r="BT113" s="19">
        <f t="shared" ca="1" si="324"/>
        <v>100.00018842591498</v>
      </c>
      <c r="BU113" s="19">
        <f t="shared" ref="BU113:DN113" ca="1" si="325">BU48</f>
        <v>100.00018830620994</v>
      </c>
      <c r="BV113" s="19">
        <f t="shared" ca="1" si="325"/>
        <v>100.00018842592307</v>
      </c>
      <c r="BW113" s="19">
        <f t="shared" ca="1" si="325"/>
        <v>100.00018830621211</v>
      </c>
      <c r="BX113" s="19">
        <f t="shared" ca="1" si="325"/>
        <v>100.00018842592324</v>
      </c>
      <c r="BY113" s="19">
        <f t="shared" ca="1" si="325"/>
        <v>100.00018830621211</v>
      </c>
      <c r="BZ113" s="19">
        <f t="shared" ca="1" si="325"/>
        <v>100.00018842592324</v>
      </c>
      <c r="CA113" s="19">
        <f t="shared" ca="1" si="325"/>
        <v>100.00018830621211</v>
      </c>
      <c r="CB113" s="19">
        <f t="shared" ca="1" si="325"/>
        <v>100.00018842592324</v>
      </c>
      <c r="CC113" s="19">
        <f t="shared" ca="1" si="325"/>
        <v>100.00018830621211</v>
      </c>
      <c r="CD113" s="19">
        <f t="shared" ca="1" si="325"/>
        <v>100.00018842592324</v>
      </c>
      <c r="CE113" s="19">
        <f t="shared" ca="1" si="325"/>
        <v>100.00018830621211</v>
      </c>
      <c r="CF113" s="19">
        <f t="shared" ca="1" si="325"/>
        <v>100.00018842592324</v>
      </c>
      <c r="CG113" s="19">
        <f t="shared" ca="1" si="325"/>
        <v>100.00018830621211</v>
      </c>
      <c r="CH113" s="19">
        <f t="shared" ca="1" si="325"/>
        <v>100.00018842592324</v>
      </c>
      <c r="CI113" s="19">
        <f t="shared" ca="1" si="325"/>
        <v>100.00018830621211</v>
      </c>
      <c r="CJ113" s="19">
        <f t="shared" ca="1" si="325"/>
        <v>100.00018842592324</v>
      </c>
      <c r="CK113" s="19">
        <f t="shared" ca="1" si="325"/>
        <v>100.00018830621211</v>
      </c>
      <c r="CL113" s="19">
        <f t="shared" ca="1" si="325"/>
        <v>100.00018842592324</v>
      </c>
      <c r="CM113" s="19">
        <f t="shared" ca="1" si="325"/>
        <v>100.00018830621211</v>
      </c>
      <c r="CN113" s="19">
        <f t="shared" ca="1" si="325"/>
        <v>100.00018842592324</v>
      </c>
      <c r="CO113" s="19">
        <f t="shared" ca="1" si="325"/>
        <v>100.00018830621211</v>
      </c>
      <c r="CP113" s="19">
        <f t="shared" ca="1" si="325"/>
        <v>100.00018842592324</v>
      </c>
      <c r="CQ113" s="19">
        <f t="shared" ca="1" si="325"/>
        <v>100.00018830621211</v>
      </c>
      <c r="CR113" s="19">
        <f t="shared" ca="1" si="325"/>
        <v>100.00018842592324</v>
      </c>
      <c r="CS113" s="19">
        <f t="shared" ca="1" si="325"/>
        <v>100.00018830621211</v>
      </c>
      <c r="CT113" s="19">
        <f t="shared" ca="1" si="325"/>
        <v>100.00018842592307</v>
      </c>
      <c r="CU113" s="19">
        <f t="shared" ca="1" si="325"/>
        <v>100.00018830621144</v>
      </c>
      <c r="CV113" s="19">
        <f t="shared" ca="1" si="325"/>
        <v>100.0001884259091</v>
      </c>
      <c r="CW113" s="19">
        <f t="shared" ca="1" si="325"/>
        <v>100.00018830615817</v>
      </c>
      <c r="CX113" s="19">
        <f t="shared" ca="1" si="325"/>
        <v>100.0001884250063</v>
      </c>
      <c r="CY113" s="19">
        <f t="shared" ca="1" si="325"/>
        <v>100.00018830291275</v>
      </c>
      <c r="CZ113" s="19">
        <f t="shared" ca="1" si="325"/>
        <v>100.00018837351692</v>
      </c>
      <c r="DA113" s="19">
        <f t="shared" ca="1" si="325"/>
        <v>100.00018812070525</v>
      </c>
      <c r="DB113" s="19">
        <f t="shared" ca="1" si="325"/>
        <v>100.00018549792364</v>
      </c>
      <c r="DC113" s="19">
        <f t="shared" ca="1" si="325"/>
        <v>100.00017793714557</v>
      </c>
      <c r="DD113" s="19">
        <f t="shared" ca="1" si="325"/>
        <v>100.00002155537931</v>
      </c>
      <c r="DE113" s="19">
        <f t="shared" ca="1" si="325"/>
        <v>99.999600156203385</v>
      </c>
      <c r="DF113" s="19">
        <f t="shared" ca="1" si="325"/>
        <v>99.990295773636547</v>
      </c>
      <c r="DG113" s="19">
        <f t="shared" ca="1" si="325"/>
        <v>99.966418475018131</v>
      </c>
      <c r="DH113" s="19">
        <f t="shared" ca="1" si="325"/>
        <v>99.345817611167362</v>
      </c>
      <c r="DI113" s="19">
        <f t="shared" ca="1" si="325"/>
        <v>97.704725064274953</v>
      </c>
      <c r="DJ113" s="19">
        <f t="shared" ca="1" si="325"/>
        <v>27.929655549148183</v>
      </c>
      <c r="DK113" s="19">
        <f t="shared" ca="1" si="325"/>
        <v>25.118051222009452</v>
      </c>
      <c r="DL113" s="19">
        <f t="shared" ca="1" si="325"/>
        <v>25.004756904783648</v>
      </c>
      <c r="DM113" s="19">
        <f t="shared" ca="1" si="325"/>
        <v>25.000191693219637</v>
      </c>
      <c r="DN113" s="19">
        <f t="shared" ca="1" si="325"/>
        <v>25.000008035055515</v>
      </c>
    </row>
    <row r="114" spans="9:118" ht="30" customHeight="1" x14ac:dyDescent="0.3">
      <c r="I114" s="19">
        <f t="shared" ref="I114:BT114" ca="1" si="326">I49</f>
        <v>25.000007994871495</v>
      </c>
      <c r="J114" s="19">
        <f t="shared" ca="1" si="326"/>
        <v>25.000190734680348</v>
      </c>
      <c r="K114" s="19">
        <f t="shared" ca="1" si="326"/>
        <v>25.004733121673873</v>
      </c>
      <c r="L114" s="19">
        <f t="shared" ca="1" si="326"/>
        <v>25.117461081138895</v>
      </c>
      <c r="M114" s="19">
        <f t="shared" ca="1" si="326"/>
        <v>27.915012120085905</v>
      </c>
      <c r="N114" s="19">
        <f t="shared" ca="1" si="326"/>
        <v>97.341371120250798</v>
      </c>
      <c r="O114" s="19">
        <f t="shared" ca="1" si="326"/>
        <v>99.21109910921939</v>
      </c>
      <c r="P114" s="19">
        <f t="shared" ca="1" si="326"/>
        <v>99.959602234365761</v>
      </c>
      <c r="Q114" s="19">
        <f t="shared" ca="1" si="326"/>
        <v>99.987630941634833</v>
      </c>
      <c r="R114" s="19">
        <f t="shared" ca="1" si="326"/>
        <v>99.999481826123656</v>
      </c>
      <c r="S114" s="19">
        <f t="shared" ca="1" si="326"/>
        <v>99.999972799848891</v>
      </c>
      <c r="T114" s="19">
        <f t="shared" ca="1" si="326"/>
        <v>100.00017556533371</v>
      </c>
      <c r="U114" s="19">
        <f t="shared" ca="1" si="326"/>
        <v>100.00018412798771</v>
      </c>
      <c r="V114" s="19">
        <f t="shared" ca="1" si="326"/>
        <v>100.00018785757646</v>
      </c>
      <c r="W114" s="19">
        <f t="shared" ca="1" si="326"/>
        <v>100.00018788486547</v>
      </c>
      <c r="X114" s="19">
        <f t="shared" ca="1" si="326"/>
        <v>100.00018808360372</v>
      </c>
      <c r="Y114" s="19">
        <f t="shared" ca="1" si="326"/>
        <v>100.00018795497536</v>
      </c>
      <c r="Z114" s="19">
        <f t="shared" ca="1" si="326"/>
        <v>100.00018808799814</v>
      </c>
      <c r="AA114" s="19">
        <f t="shared" ca="1" si="326"/>
        <v>100.00018795636051</v>
      </c>
      <c r="AB114" s="19">
        <f t="shared" ca="1" si="326"/>
        <v>100.00018808808733</v>
      </c>
      <c r="AC114" s="19">
        <f t="shared" ca="1" si="326"/>
        <v>100.00018795638884</v>
      </c>
      <c r="AD114" s="19">
        <f t="shared" ca="1" si="326"/>
        <v>100.00018808808917</v>
      </c>
      <c r="AE114" s="19">
        <f t="shared" ca="1" si="326"/>
        <v>100.00018795638947</v>
      </c>
      <c r="AF114" s="19">
        <f t="shared" ca="1" si="326"/>
        <v>100.00018808808923</v>
      </c>
      <c r="AG114" s="19">
        <f t="shared" ca="1" si="326"/>
        <v>100.00018795638947</v>
      </c>
      <c r="AH114" s="19">
        <f t="shared" ca="1" si="326"/>
        <v>100.00018808808923</v>
      </c>
      <c r="AI114" s="19">
        <f t="shared" ca="1" si="326"/>
        <v>100.00018795638947</v>
      </c>
      <c r="AJ114" s="19">
        <f t="shared" ca="1" si="326"/>
        <v>100.0001880880893</v>
      </c>
      <c r="AK114" s="19">
        <f t="shared" ca="1" si="326"/>
        <v>100.00018795638975</v>
      </c>
      <c r="AL114" s="19">
        <f t="shared" ca="1" si="326"/>
        <v>100.00018808809196</v>
      </c>
      <c r="AM114" s="19">
        <f t="shared" ca="1" si="326"/>
        <v>100.0001879563964</v>
      </c>
      <c r="AN114" s="19">
        <f t="shared" ca="1" si="326"/>
        <v>100.00018808814291</v>
      </c>
      <c r="AO114" s="19">
        <f t="shared" ca="1" si="326"/>
        <v>100.00018795650381</v>
      </c>
      <c r="AP114" s="19">
        <f t="shared" ca="1" si="326"/>
        <v>100.0001880886788</v>
      </c>
      <c r="AQ114" s="19">
        <f t="shared" ca="1" si="326"/>
        <v>100.00018795742606</v>
      </c>
      <c r="AR114" s="19">
        <f t="shared" ca="1" si="326"/>
        <v>100.00018809134798</v>
      </c>
      <c r="AS114" s="19">
        <f t="shared" ca="1" si="326"/>
        <v>100.0001879610204</v>
      </c>
      <c r="AT114" s="19">
        <f t="shared" ca="1" si="326"/>
        <v>100.00018809695027</v>
      </c>
      <c r="AU114" s="19">
        <f t="shared" ca="1" si="326"/>
        <v>100.00018796700596</v>
      </c>
      <c r="AV114" s="19">
        <f t="shared" ca="1" si="326"/>
        <v>100.00018810291488</v>
      </c>
      <c r="AW114" s="19">
        <f t="shared" ca="1" si="326"/>
        <v>100.00018797278864</v>
      </c>
      <c r="AX114" s="19">
        <f t="shared" ca="1" si="326"/>
        <v>100.00018810813543</v>
      </c>
      <c r="AY114" s="19">
        <f t="shared" ca="1" si="326"/>
        <v>100.00018797762614</v>
      </c>
      <c r="AZ114" s="19">
        <f t="shared" ca="1" si="326"/>
        <v>100.00018811144575</v>
      </c>
      <c r="BA114" s="19">
        <f t="shared" ca="1" si="326"/>
        <v>100.00018798020923</v>
      </c>
      <c r="BB114" s="19">
        <f t="shared" ca="1" si="326"/>
        <v>100.00018811250479</v>
      </c>
      <c r="BC114" s="19">
        <f t="shared" ca="1" si="326"/>
        <v>100.00018798087505</v>
      </c>
      <c r="BD114" s="19">
        <f t="shared" ca="1" si="326"/>
        <v>100.00018811266852</v>
      </c>
      <c r="BE114" s="19">
        <f t="shared" ca="1" si="326"/>
        <v>100.00018798095959</v>
      </c>
      <c r="BF114" s="19">
        <f t="shared" ca="1" si="326"/>
        <v>100.00018811268214</v>
      </c>
      <c r="BG114" s="19">
        <f t="shared" ca="1" si="326"/>
        <v>100.00018798096556</v>
      </c>
      <c r="BH114" s="19">
        <f t="shared" ca="1" si="326"/>
        <v>100.00018811268288</v>
      </c>
      <c r="BI114" s="19">
        <f t="shared" ca="1" si="326"/>
        <v>100.00018798096606</v>
      </c>
      <c r="BJ114" s="19">
        <f t="shared" ca="1" si="326"/>
        <v>100.00018811268531</v>
      </c>
      <c r="BK114" s="19">
        <f t="shared" ca="1" si="326"/>
        <v>100.00018798097408</v>
      </c>
      <c r="BL114" s="19">
        <f t="shared" ca="1" si="326"/>
        <v>100.00018811280333</v>
      </c>
      <c r="BM114" s="19">
        <f t="shared" ca="1" si="326"/>
        <v>100.00018798129153</v>
      </c>
      <c r="BN114" s="19">
        <f t="shared" ca="1" si="326"/>
        <v>100.00018811507186</v>
      </c>
      <c r="BO114" s="19">
        <f t="shared" ca="1" si="326"/>
        <v>100.00018798502822</v>
      </c>
      <c r="BP114" s="19">
        <f t="shared" ca="1" si="326"/>
        <v>100.00018812099768</v>
      </c>
      <c r="BQ114" s="19">
        <f t="shared" ca="1" si="326"/>
        <v>100.00018799094778</v>
      </c>
      <c r="BR114" s="19">
        <f t="shared" ca="1" si="326"/>
        <v>100.00018812472422</v>
      </c>
      <c r="BS114" s="19">
        <f t="shared" ca="1" si="326"/>
        <v>100.00018799320469</v>
      </c>
      <c r="BT114" s="19">
        <f t="shared" ca="1" si="326"/>
        <v>100.00018812504041</v>
      </c>
      <c r="BU114" s="19">
        <f t="shared" ref="BU114:DN114" ca="1" si="327">BU49</f>
        <v>100.00018799332229</v>
      </c>
      <c r="BV114" s="19">
        <f t="shared" ca="1" si="327"/>
        <v>100.00018812504824</v>
      </c>
      <c r="BW114" s="19">
        <f t="shared" ca="1" si="327"/>
        <v>100.00018799332454</v>
      </c>
      <c r="BX114" s="19">
        <f t="shared" ca="1" si="327"/>
        <v>100.00018812504841</v>
      </c>
      <c r="BY114" s="19">
        <f t="shared" ca="1" si="327"/>
        <v>100.00018799332454</v>
      </c>
      <c r="BZ114" s="19">
        <f t="shared" ca="1" si="327"/>
        <v>100.00018812504841</v>
      </c>
      <c r="CA114" s="19">
        <f t="shared" ca="1" si="327"/>
        <v>100.00018799332454</v>
      </c>
      <c r="CB114" s="19">
        <f t="shared" ca="1" si="327"/>
        <v>100.00018812504841</v>
      </c>
      <c r="CC114" s="19">
        <f t="shared" ca="1" si="327"/>
        <v>100.00018799332454</v>
      </c>
      <c r="CD114" s="19">
        <f t="shared" ca="1" si="327"/>
        <v>100.00018812504841</v>
      </c>
      <c r="CE114" s="19">
        <f t="shared" ca="1" si="327"/>
        <v>100.00018799332454</v>
      </c>
      <c r="CF114" s="19">
        <f t="shared" ca="1" si="327"/>
        <v>100.00018812504841</v>
      </c>
      <c r="CG114" s="19">
        <f t="shared" ca="1" si="327"/>
        <v>100.00018799332454</v>
      </c>
      <c r="CH114" s="19">
        <f t="shared" ca="1" si="327"/>
        <v>100.00018812504841</v>
      </c>
      <c r="CI114" s="19">
        <f t="shared" ca="1" si="327"/>
        <v>100.00018799332454</v>
      </c>
      <c r="CJ114" s="19">
        <f t="shared" ca="1" si="327"/>
        <v>100.00018812504841</v>
      </c>
      <c r="CK114" s="19">
        <f t="shared" ca="1" si="327"/>
        <v>100.00018799332454</v>
      </c>
      <c r="CL114" s="19">
        <f t="shared" ca="1" si="327"/>
        <v>100.00018812504841</v>
      </c>
      <c r="CM114" s="19">
        <f t="shared" ca="1" si="327"/>
        <v>100.00018799332454</v>
      </c>
      <c r="CN114" s="19">
        <f t="shared" ca="1" si="327"/>
        <v>100.00018812504841</v>
      </c>
      <c r="CO114" s="19">
        <f t="shared" ca="1" si="327"/>
        <v>100.00018799332454</v>
      </c>
      <c r="CP114" s="19">
        <f t="shared" ca="1" si="327"/>
        <v>100.00018812504841</v>
      </c>
      <c r="CQ114" s="19">
        <f t="shared" ca="1" si="327"/>
        <v>100.00018799332454</v>
      </c>
      <c r="CR114" s="19">
        <f t="shared" ca="1" si="327"/>
        <v>100.00018812504841</v>
      </c>
      <c r="CS114" s="19">
        <f t="shared" ca="1" si="327"/>
        <v>100.00018799332454</v>
      </c>
      <c r="CT114" s="19">
        <f t="shared" ca="1" si="327"/>
        <v>100.00018812504823</v>
      </c>
      <c r="CU114" s="19">
        <f t="shared" ca="1" si="327"/>
        <v>100.00018799332392</v>
      </c>
      <c r="CV114" s="19">
        <f t="shared" ca="1" si="327"/>
        <v>100.00018812503352</v>
      </c>
      <c r="CW114" s="19">
        <f t="shared" ca="1" si="327"/>
        <v>100.00018799327216</v>
      </c>
      <c r="CX114" s="19">
        <f t="shared" ca="1" si="327"/>
        <v>100.00018812408655</v>
      </c>
      <c r="CY114" s="19">
        <f t="shared" ca="1" si="327"/>
        <v>100.00018799011926</v>
      </c>
      <c r="CZ114" s="19">
        <f t="shared" ca="1" si="327"/>
        <v>100.00018807012079</v>
      </c>
      <c r="DA114" s="19">
        <f t="shared" ca="1" si="327"/>
        <v>100.00018781305113</v>
      </c>
      <c r="DB114" s="19">
        <f t="shared" ca="1" si="327"/>
        <v>100.00018505554364</v>
      </c>
      <c r="DC114" s="19">
        <f t="shared" ca="1" si="327"/>
        <v>100.0001779130391</v>
      </c>
      <c r="DD114" s="19">
        <f t="shared" ca="1" si="327"/>
        <v>100.00001309914967</v>
      </c>
      <c r="DE114" s="19">
        <f t="shared" ca="1" si="327"/>
        <v>99.999615497664038</v>
      </c>
      <c r="DF114" s="19">
        <f t="shared" ca="1" si="327"/>
        <v>99.989799892989993</v>
      </c>
      <c r="DG114" s="19">
        <f t="shared" ca="1" si="327"/>
        <v>99.967154439015488</v>
      </c>
      <c r="DH114" s="19">
        <f t="shared" ca="1" si="327"/>
        <v>99.311345379788861</v>
      </c>
      <c r="DI114" s="19">
        <f t="shared" ca="1" si="327"/>
        <v>97.743599047389992</v>
      </c>
      <c r="DJ114" s="19">
        <f t="shared" ca="1" si="327"/>
        <v>27.931222216507795</v>
      </c>
      <c r="DK114" s="19">
        <f t="shared" ca="1" si="327"/>
        <v>25.118114360551463</v>
      </c>
      <c r="DL114" s="19">
        <f t="shared" ca="1" si="327"/>
        <v>25.004759449341616</v>
      </c>
      <c r="DM114" s="19">
        <f t="shared" ca="1" si="327"/>
        <v>25.00019179577502</v>
      </c>
      <c r="DN114" s="19">
        <f t="shared" ca="1" si="327"/>
        <v>25.000008039354906</v>
      </c>
    </row>
    <row r="115" spans="9:118" ht="30" customHeight="1" x14ac:dyDescent="0.3">
      <c r="I115" s="19">
        <f t="shared" ref="I115:BT115" ca="1" si="328">I50</f>
        <v>25.000008001923085</v>
      </c>
      <c r="J115" s="19">
        <f t="shared" ca="1" si="328"/>
        <v>25.000190902885553</v>
      </c>
      <c r="K115" s="19">
        <f t="shared" ca="1" si="328"/>
        <v>25.004737295113983</v>
      </c>
      <c r="L115" s="19">
        <f t="shared" ca="1" si="328"/>
        <v>25.117564637615903</v>
      </c>
      <c r="M115" s="19">
        <f t="shared" ca="1" si="328"/>
        <v>27.9175816897374</v>
      </c>
      <c r="N115" s="19">
        <f t="shared" ca="1" si="328"/>
        <v>97.405130417385806</v>
      </c>
      <c r="O115" s="19">
        <f t="shared" ca="1" si="328"/>
        <v>99.170381362300986</v>
      </c>
      <c r="P115" s="19">
        <f t="shared" ca="1" si="328"/>
        <v>99.960588110204952</v>
      </c>
      <c r="Q115" s="19">
        <f t="shared" ca="1" si="328"/>
        <v>99.986999646942138</v>
      </c>
      <c r="R115" s="19">
        <f t="shared" ca="1" si="328"/>
        <v>99.999500651548587</v>
      </c>
      <c r="S115" s="19">
        <f t="shared" ca="1" si="328"/>
        <v>99.999961845570283</v>
      </c>
      <c r="T115" s="19">
        <f t="shared" ca="1" si="328"/>
        <v>100.00017561276948</v>
      </c>
      <c r="U115" s="19">
        <f t="shared" ca="1" si="328"/>
        <v>100.00018362888302</v>
      </c>
      <c r="V115" s="19">
        <f t="shared" ca="1" si="328"/>
        <v>100.0001875637106</v>
      </c>
      <c r="W115" s="19">
        <f t="shared" ca="1" si="328"/>
        <v>100.00018756909923</v>
      </c>
      <c r="X115" s="19">
        <f t="shared" ca="1" si="328"/>
        <v>100.00018778342614</v>
      </c>
      <c r="Y115" s="19">
        <f t="shared" ca="1" si="328"/>
        <v>100.00018764255996</v>
      </c>
      <c r="Z115" s="19">
        <f t="shared" ca="1" si="328"/>
        <v>100.00018778769729</v>
      </c>
      <c r="AA115" s="19">
        <f t="shared" ca="1" si="328"/>
        <v>100.00018764400996</v>
      </c>
      <c r="AB115" s="19">
        <f t="shared" ca="1" si="328"/>
        <v>100.00018778778394</v>
      </c>
      <c r="AC115" s="19">
        <f t="shared" ca="1" si="328"/>
        <v>100.00018764403957</v>
      </c>
      <c r="AD115" s="19">
        <f t="shared" ca="1" si="328"/>
        <v>100.00018778778575</v>
      </c>
      <c r="AE115" s="19">
        <f t="shared" ca="1" si="328"/>
        <v>100.00018764404022</v>
      </c>
      <c r="AF115" s="19">
        <f t="shared" ca="1" si="328"/>
        <v>100.00018778778582</v>
      </c>
      <c r="AG115" s="19">
        <f t="shared" ca="1" si="328"/>
        <v>100.00018764404022</v>
      </c>
      <c r="AH115" s="19">
        <f t="shared" ca="1" si="328"/>
        <v>100.00018778778582</v>
      </c>
      <c r="AI115" s="19">
        <f t="shared" ca="1" si="328"/>
        <v>100.00018764404022</v>
      </c>
      <c r="AJ115" s="19">
        <f t="shared" ca="1" si="328"/>
        <v>100.00018778778589</v>
      </c>
      <c r="AK115" s="19">
        <f t="shared" ca="1" si="328"/>
        <v>100.00018764404051</v>
      </c>
      <c r="AL115" s="19">
        <f t="shared" ca="1" si="328"/>
        <v>100.00018778778865</v>
      </c>
      <c r="AM115" s="19">
        <f t="shared" ca="1" si="328"/>
        <v>100.00018764404696</v>
      </c>
      <c r="AN115" s="19">
        <f t="shared" ca="1" si="328"/>
        <v>100.00018778784096</v>
      </c>
      <c r="AO115" s="19">
        <f t="shared" ca="1" si="328"/>
        <v>100.00018764415178</v>
      </c>
      <c r="AP115" s="19">
        <f t="shared" ca="1" si="328"/>
        <v>100.00018778838722</v>
      </c>
      <c r="AQ115" s="19">
        <f t="shared" ca="1" si="328"/>
        <v>100.00018764505667</v>
      </c>
      <c r="AR115" s="19">
        <f t="shared" ca="1" si="328"/>
        <v>100.0001877910839</v>
      </c>
      <c r="AS115" s="19">
        <f t="shared" ca="1" si="328"/>
        <v>100.0001876486116</v>
      </c>
      <c r="AT115" s="19">
        <f t="shared" ca="1" si="328"/>
        <v>100.00018779669503</v>
      </c>
      <c r="AU115" s="19">
        <f t="shared" ca="1" si="328"/>
        <v>100.00018765457783</v>
      </c>
      <c r="AV115" s="19">
        <f t="shared" ca="1" si="328"/>
        <v>100.00018780264398</v>
      </c>
      <c r="AW115" s="19">
        <f t="shared" ca="1" si="328"/>
        <v>100.0001876603573</v>
      </c>
      <c r="AX115" s="19">
        <f t="shared" ca="1" si="328"/>
        <v>100.00018780784492</v>
      </c>
      <c r="AY115" s="19">
        <f t="shared" ca="1" si="328"/>
        <v>100.00018766520203</v>
      </c>
      <c r="AZ115" s="19">
        <f t="shared" ca="1" si="328"/>
        <v>100.00018781112438</v>
      </c>
      <c r="BA115" s="19">
        <f t="shared" ca="1" si="328"/>
        <v>100.0001876678062</v>
      </c>
      <c r="BB115" s="19">
        <f t="shared" ca="1" si="328"/>
        <v>100.00018781216609</v>
      </c>
      <c r="BC115" s="19">
        <f t="shared" ca="1" si="328"/>
        <v>100.00018766848279</v>
      </c>
      <c r="BD115" s="19">
        <f t="shared" ca="1" si="328"/>
        <v>100.00018781232623</v>
      </c>
      <c r="BE115" s="19">
        <f t="shared" ca="1" si="328"/>
        <v>100.00018766856935</v>
      </c>
      <c r="BF115" s="19">
        <f t="shared" ca="1" si="328"/>
        <v>100.00018781233948</v>
      </c>
      <c r="BG115" s="19">
        <f t="shared" ca="1" si="328"/>
        <v>100.00018766857549</v>
      </c>
      <c r="BH115" s="19">
        <f t="shared" ca="1" si="328"/>
        <v>100.00018781234019</v>
      </c>
      <c r="BI115" s="19">
        <f t="shared" ca="1" si="328"/>
        <v>100.00018766857599</v>
      </c>
      <c r="BJ115" s="19">
        <f t="shared" ca="1" si="328"/>
        <v>100.00018781234274</v>
      </c>
      <c r="BK115" s="19">
        <f t="shared" ca="1" si="328"/>
        <v>100.00018766858375</v>
      </c>
      <c r="BL115" s="19">
        <f t="shared" ca="1" si="328"/>
        <v>100.00018781246523</v>
      </c>
      <c r="BM115" s="19">
        <f t="shared" ca="1" si="328"/>
        <v>100.00018766889166</v>
      </c>
      <c r="BN115" s="19">
        <f t="shared" ca="1" si="328"/>
        <v>100.00018781477895</v>
      </c>
      <c r="BO115" s="19">
        <f t="shared" ca="1" si="328"/>
        <v>100.00018767256786</v>
      </c>
      <c r="BP115" s="19">
        <f t="shared" ca="1" si="328"/>
        <v>100.00018782069867</v>
      </c>
      <c r="BQ115" s="19">
        <f t="shared" ca="1" si="328"/>
        <v>100.00018767848105</v>
      </c>
      <c r="BR115" s="19">
        <f t="shared" ca="1" si="328"/>
        <v>100.00018782436493</v>
      </c>
      <c r="BS115" s="19">
        <f t="shared" ca="1" si="328"/>
        <v>100.0001876807828</v>
      </c>
      <c r="BT115" s="19">
        <f t="shared" ca="1" si="328"/>
        <v>100.00018782467164</v>
      </c>
      <c r="BU115" s="19">
        <f t="shared" ref="BU115:DN115" ca="1" si="329">BU50</f>
        <v>100.00018768090486</v>
      </c>
      <c r="BV115" s="19">
        <f t="shared" ca="1" si="329"/>
        <v>100.00018782467922</v>
      </c>
      <c r="BW115" s="19">
        <f t="shared" ca="1" si="329"/>
        <v>100.00018768090725</v>
      </c>
      <c r="BX115" s="19">
        <f t="shared" ca="1" si="329"/>
        <v>100.00018782467939</v>
      </c>
      <c r="BY115" s="19">
        <f t="shared" ca="1" si="329"/>
        <v>100.00018768090725</v>
      </c>
      <c r="BZ115" s="19">
        <f t="shared" ca="1" si="329"/>
        <v>100.00018782467939</v>
      </c>
      <c r="CA115" s="19">
        <f t="shared" ca="1" si="329"/>
        <v>100.00018768090725</v>
      </c>
      <c r="CB115" s="19">
        <f t="shared" ca="1" si="329"/>
        <v>100.00018782467939</v>
      </c>
      <c r="CC115" s="19">
        <f t="shared" ca="1" si="329"/>
        <v>100.00018768090725</v>
      </c>
      <c r="CD115" s="19">
        <f t="shared" ca="1" si="329"/>
        <v>100.00018782467939</v>
      </c>
      <c r="CE115" s="19">
        <f t="shared" ca="1" si="329"/>
        <v>100.00018768090725</v>
      </c>
      <c r="CF115" s="19">
        <f t="shared" ca="1" si="329"/>
        <v>100.00018782467939</v>
      </c>
      <c r="CG115" s="19">
        <f t="shared" ca="1" si="329"/>
        <v>100.00018768090725</v>
      </c>
      <c r="CH115" s="19">
        <f t="shared" ca="1" si="329"/>
        <v>100.00018782467939</v>
      </c>
      <c r="CI115" s="19">
        <f t="shared" ca="1" si="329"/>
        <v>100.00018768090725</v>
      </c>
      <c r="CJ115" s="19">
        <f t="shared" ca="1" si="329"/>
        <v>100.00018782467939</v>
      </c>
      <c r="CK115" s="19">
        <f t="shared" ca="1" si="329"/>
        <v>100.00018768090725</v>
      </c>
      <c r="CL115" s="19">
        <f t="shared" ca="1" si="329"/>
        <v>100.00018782467939</v>
      </c>
      <c r="CM115" s="19">
        <f t="shared" ca="1" si="329"/>
        <v>100.00018768090725</v>
      </c>
      <c r="CN115" s="19">
        <f t="shared" ca="1" si="329"/>
        <v>100.00018782467939</v>
      </c>
      <c r="CO115" s="19">
        <f t="shared" ca="1" si="329"/>
        <v>100.00018768090725</v>
      </c>
      <c r="CP115" s="19">
        <f t="shared" ca="1" si="329"/>
        <v>100.00018782467939</v>
      </c>
      <c r="CQ115" s="19">
        <f t="shared" ca="1" si="329"/>
        <v>100.00018768090725</v>
      </c>
      <c r="CR115" s="19">
        <f t="shared" ca="1" si="329"/>
        <v>100.00018782467939</v>
      </c>
      <c r="CS115" s="19">
        <f t="shared" ca="1" si="329"/>
        <v>100.00018768090725</v>
      </c>
      <c r="CT115" s="19">
        <f t="shared" ca="1" si="329"/>
        <v>100.00018782467917</v>
      </c>
      <c r="CU115" s="19">
        <f t="shared" ca="1" si="329"/>
        <v>100.00018768090665</v>
      </c>
      <c r="CV115" s="19">
        <f t="shared" ca="1" si="329"/>
        <v>100.00018782466368</v>
      </c>
      <c r="CW115" s="19">
        <f t="shared" ca="1" si="329"/>
        <v>100.00018768085636</v>
      </c>
      <c r="CX115" s="19">
        <f t="shared" ca="1" si="329"/>
        <v>100.00018782366963</v>
      </c>
      <c r="CY115" s="19">
        <f t="shared" ca="1" si="329"/>
        <v>100.00018767779272</v>
      </c>
      <c r="CZ115" s="19">
        <f t="shared" ca="1" si="329"/>
        <v>100.0001877670651</v>
      </c>
      <c r="DA115" s="19">
        <f t="shared" ca="1" si="329"/>
        <v>100.00018750568364</v>
      </c>
      <c r="DB115" s="19">
        <f t="shared" ca="1" si="329"/>
        <v>100.00018460435592</v>
      </c>
      <c r="DC115" s="19">
        <f t="shared" ca="1" si="329"/>
        <v>100.00017787932632</v>
      </c>
      <c r="DD115" s="19">
        <f t="shared" ca="1" si="329"/>
        <v>100.00000410720324</v>
      </c>
      <c r="DE115" s="19">
        <f t="shared" ca="1" si="329"/>
        <v>99.999630319737534</v>
      </c>
      <c r="DF115" s="19">
        <f t="shared" ca="1" si="329"/>
        <v>99.989271944902384</v>
      </c>
      <c r="DG115" s="19">
        <f t="shared" ca="1" si="329"/>
        <v>99.967873023239946</v>
      </c>
      <c r="DH115" s="19">
        <f t="shared" ca="1" si="329"/>
        <v>99.274754229541216</v>
      </c>
      <c r="DI115" s="19">
        <f t="shared" ca="1" si="329"/>
        <v>97.784853889308039</v>
      </c>
      <c r="DJ115" s="19">
        <f t="shared" ca="1" si="329"/>
        <v>27.932884835286469</v>
      </c>
      <c r="DK115" s="19">
        <f t="shared" ca="1" si="329"/>
        <v>25.118181366048887</v>
      </c>
      <c r="DL115" s="19">
        <f t="shared" ca="1" si="329"/>
        <v>25.004762149742465</v>
      </c>
      <c r="DM115" s="19">
        <f t="shared" ca="1" si="329"/>
        <v>25.000191904611473</v>
      </c>
      <c r="DN115" s="19">
        <f t="shared" ca="1" si="329"/>
        <v>25.000008043917617</v>
      </c>
    </row>
    <row r="116" spans="9:118" ht="30" customHeight="1" x14ac:dyDescent="0.3">
      <c r="I116" s="19">
        <f t="shared" ref="I116:BT116" ca="1" si="330">I51</f>
        <v>25.000008009107425</v>
      </c>
      <c r="J116" s="19">
        <f t="shared" ca="1" si="330"/>
        <v>25.000191074257252</v>
      </c>
      <c r="K116" s="19">
        <f t="shared" ca="1" si="330"/>
        <v>25.004741547118929</v>
      </c>
      <c r="L116" s="19">
        <f t="shared" ca="1" si="330"/>
        <v>25.117670143518378</v>
      </c>
      <c r="M116" s="19">
        <f t="shared" ca="1" si="330"/>
        <v>27.920199630395054</v>
      </c>
      <c r="N116" s="19">
        <f t="shared" ca="1" si="330"/>
        <v>97.470089942120254</v>
      </c>
      <c r="O116" s="19">
        <f t="shared" ca="1" si="330"/>
        <v>99.127093076482183</v>
      </c>
      <c r="P116" s="19">
        <f t="shared" ca="1" si="330"/>
        <v>99.961553803839763</v>
      </c>
      <c r="Q116" s="19">
        <f t="shared" ca="1" si="330"/>
        <v>99.986327292647843</v>
      </c>
      <c r="R116" s="19">
        <f t="shared" ca="1" si="330"/>
        <v>99.999518959608295</v>
      </c>
      <c r="S116" s="19">
        <f t="shared" ca="1" si="330"/>
        <v>99.999950193371333</v>
      </c>
      <c r="T116" s="19">
        <f t="shared" ca="1" si="330"/>
        <v>100.00017565086078</v>
      </c>
      <c r="U116" s="19">
        <f t="shared" ca="1" si="330"/>
        <v>100.00018311803234</v>
      </c>
      <c r="V116" s="19">
        <f t="shared" ca="1" si="330"/>
        <v>100.00018727017022</v>
      </c>
      <c r="W116" s="19">
        <f t="shared" ca="1" si="330"/>
        <v>100.00018725357774</v>
      </c>
      <c r="X116" s="19">
        <f t="shared" ca="1" si="330"/>
        <v>100.0001874837524</v>
      </c>
      <c r="Y116" s="19">
        <f t="shared" ca="1" si="330"/>
        <v>100.00018733060543</v>
      </c>
      <c r="Z116" s="19">
        <f t="shared" ca="1" si="330"/>
        <v>100.00018748790369</v>
      </c>
      <c r="AA116" s="19">
        <f t="shared" ca="1" si="330"/>
        <v>100.00018733212437</v>
      </c>
      <c r="AB116" s="19">
        <f t="shared" ca="1" si="330"/>
        <v>100.0001874879879</v>
      </c>
      <c r="AC116" s="19">
        <f t="shared" ca="1" si="330"/>
        <v>100.00018733215536</v>
      </c>
      <c r="AD116" s="19">
        <f t="shared" ca="1" si="330"/>
        <v>100.00018748798962</v>
      </c>
      <c r="AE116" s="19">
        <f t="shared" ca="1" si="330"/>
        <v>100.00018733215603</v>
      </c>
      <c r="AF116" s="19">
        <f t="shared" ca="1" si="330"/>
        <v>100.00018748798971</v>
      </c>
      <c r="AG116" s="19">
        <f t="shared" ca="1" si="330"/>
        <v>100.00018733215606</v>
      </c>
      <c r="AH116" s="19">
        <f t="shared" ca="1" si="330"/>
        <v>100.00018748798971</v>
      </c>
      <c r="AI116" s="19">
        <f t="shared" ca="1" si="330"/>
        <v>100.00018733215606</v>
      </c>
      <c r="AJ116" s="19">
        <f t="shared" ca="1" si="330"/>
        <v>100.00018748798978</v>
      </c>
      <c r="AK116" s="19">
        <f t="shared" ca="1" si="330"/>
        <v>100.00018733215634</v>
      </c>
      <c r="AL116" s="19">
        <f t="shared" ca="1" si="330"/>
        <v>100.00018748799265</v>
      </c>
      <c r="AM116" s="19">
        <f t="shared" ca="1" si="330"/>
        <v>100.00018733216262</v>
      </c>
      <c r="AN116" s="19">
        <f t="shared" ca="1" si="330"/>
        <v>100.00018748804639</v>
      </c>
      <c r="AO116" s="19">
        <f t="shared" ca="1" si="330"/>
        <v>100.00018733226486</v>
      </c>
      <c r="AP116" s="19">
        <f t="shared" ca="1" si="330"/>
        <v>100.00018748860327</v>
      </c>
      <c r="AQ116" s="19">
        <f t="shared" ca="1" si="330"/>
        <v>100.00018733315255</v>
      </c>
      <c r="AR116" s="19">
        <f t="shared" ca="1" si="330"/>
        <v>100.00018749132765</v>
      </c>
      <c r="AS116" s="19">
        <f t="shared" ca="1" si="330"/>
        <v>100.00018733666805</v>
      </c>
      <c r="AT116" s="19">
        <f t="shared" ca="1" si="330"/>
        <v>100.00018749694731</v>
      </c>
      <c r="AU116" s="19">
        <f t="shared" ca="1" si="330"/>
        <v>100.00018734261454</v>
      </c>
      <c r="AV116" s="19">
        <f t="shared" ca="1" si="330"/>
        <v>100.00018750288056</v>
      </c>
      <c r="AW116" s="19">
        <f t="shared" ca="1" si="330"/>
        <v>100.00018734839081</v>
      </c>
      <c r="AX116" s="19">
        <f t="shared" ca="1" si="330"/>
        <v>100.00018750806169</v>
      </c>
      <c r="AY116" s="19">
        <f t="shared" ca="1" si="330"/>
        <v>100.00018735324267</v>
      </c>
      <c r="AZ116" s="19">
        <f t="shared" ca="1" si="330"/>
        <v>100.00018751131022</v>
      </c>
      <c r="BA116" s="19">
        <f t="shared" ca="1" si="330"/>
        <v>100.00018735586801</v>
      </c>
      <c r="BB116" s="19">
        <f t="shared" ca="1" si="330"/>
        <v>100.00018751233472</v>
      </c>
      <c r="BC116" s="19">
        <f t="shared" ca="1" si="330"/>
        <v>100.0001873565556</v>
      </c>
      <c r="BD116" s="19">
        <f t="shared" ca="1" si="330"/>
        <v>100.00018751249129</v>
      </c>
      <c r="BE116" s="19">
        <f t="shared" ca="1" si="330"/>
        <v>100.0001873566442</v>
      </c>
      <c r="BF116" s="19">
        <f t="shared" ca="1" si="330"/>
        <v>100.00018751250417</v>
      </c>
      <c r="BG116" s="19">
        <f t="shared" ca="1" si="330"/>
        <v>100.00018735665054</v>
      </c>
      <c r="BH116" s="19">
        <f t="shared" ca="1" si="330"/>
        <v>100.00018751250488</v>
      </c>
      <c r="BI116" s="19">
        <f t="shared" ca="1" si="330"/>
        <v>100.00018735665103</v>
      </c>
      <c r="BJ116" s="19">
        <f t="shared" ca="1" si="330"/>
        <v>100.00018751250755</v>
      </c>
      <c r="BK116" s="19">
        <f t="shared" ca="1" si="330"/>
        <v>100.00018735665856</v>
      </c>
      <c r="BL116" s="19">
        <f t="shared" ca="1" si="330"/>
        <v>100.00018751263474</v>
      </c>
      <c r="BM116" s="19">
        <f t="shared" ca="1" si="330"/>
        <v>100.00018735695711</v>
      </c>
      <c r="BN116" s="19">
        <f t="shared" ca="1" si="330"/>
        <v>100.00018751499415</v>
      </c>
      <c r="BO116" s="19">
        <f t="shared" ca="1" si="330"/>
        <v>100.00018736057271</v>
      </c>
      <c r="BP116" s="19">
        <f t="shared" ca="1" si="330"/>
        <v>100.00018752090745</v>
      </c>
      <c r="BQ116" s="19">
        <f t="shared" ca="1" si="330"/>
        <v>100.00018736647921</v>
      </c>
      <c r="BR116" s="19">
        <f t="shared" ca="1" si="330"/>
        <v>100.00018752451329</v>
      </c>
      <c r="BS116" s="19">
        <f t="shared" ca="1" si="330"/>
        <v>100.00018736882632</v>
      </c>
      <c r="BT116" s="19">
        <f t="shared" ca="1" si="330"/>
        <v>100.00018752481073</v>
      </c>
      <c r="BU116" s="19">
        <f t="shared" ref="BU116:DN116" ca="1" si="331">BU51</f>
        <v>100.00018736895304</v>
      </c>
      <c r="BV116" s="19">
        <f t="shared" ca="1" si="331"/>
        <v>100.00018752481807</v>
      </c>
      <c r="BW116" s="19">
        <f t="shared" ca="1" si="331"/>
        <v>100.00018736895557</v>
      </c>
      <c r="BX116" s="19">
        <f t="shared" ca="1" si="331"/>
        <v>100.00018752481823</v>
      </c>
      <c r="BY116" s="19">
        <f t="shared" ca="1" si="331"/>
        <v>100.00018736895557</v>
      </c>
      <c r="BZ116" s="19">
        <f t="shared" ca="1" si="331"/>
        <v>100.00018752481823</v>
      </c>
      <c r="CA116" s="19">
        <f t="shared" ca="1" si="331"/>
        <v>100.00018736895557</v>
      </c>
      <c r="CB116" s="19">
        <f t="shared" ca="1" si="331"/>
        <v>100.00018752481823</v>
      </c>
      <c r="CC116" s="19">
        <f t="shared" ca="1" si="331"/>
        <v>100.00018736895557</v>
      </c>
      <c r="CD116" s="19">
        <f t="shared" ca="1" si="331"/>
        <v>100.00018752481823</v>
      </c>
      <c r="CE116" s="19">
        <f t="shared" ca="1" si="331"/>
        <v>100.00018736895557</v>
      </c>
      <c r="CF116" s="19">
        <f t="shared" ca="1" si="331"/>
        <v>100.00018752481823</v>
      </c>
      <c r="CG116" s="19">
        <f t="shared" ca="1" si="331"/>
        <v>100.00018736895557</v>
      </c>
      <c r="CH116" s="19">
        <f t="shared" ca="1" si="331"/>
        <v>100.00018752481823</v>
      </c>
      <c r="CI116" s="19">
        <f t="shared" ca="1" si="331"/>
        <v>100.00018736895557</v>
      </c>
      <c r="CJ116" s="19">
        <f t="shared" ca="1" si="331"/>
        <v>100.00018752481823</v>
      </c>
      <c r="CK116" s="19">
        <f t="shared" ca="1" si="331"/>
        <v>100.00018736895557</v>
      </c>
      <c r="CL116" s="19">
        <f t="shared" ca="1" si="331"/>
        <v>100.00018752481823</v>
      </c>
      <c r="CM116" s="19">
        <f t="shared" ca="1" si="331"/>
        <v>100.00018736895557</v>
      </c>
      <c r="CN116" s="19">
        <f t="shared" ca="1" si="331"/>
        <v>100.00018752481823</v>
      </c>
      <c r="CO116" s="19">
        <f t="shared" ca="1" si="331"/>
        <v>100.00018736895557</v>
      </c>
      <c r="CP116" s="19">
        <f t="shared" ca="1" si="331"/>
        <v>100.00018752481823</v>
      </c>
      <c r="CQ116" s="19">
        <f t="shared" ca="1" si="331"/>
        <v>100.00018736895557</v>
      </c>
      <c r="CR116" s="19">
        <f t="shared" ca="1" si="331"/>
        <v>100.00018752481823</v>
      </c>
      <c r="CS116" s="19">
        <f t="shared" ca="1" si="331"/>
        <v>100.00018736895557</v>
      </c>
      <c r="CT116" s="19">
        <f t="shared" ca="1" si="331"/>
        <v>100.00018752481802</v>
      </c>
      <c r="CU116" s="19">
        <f t="shared" ca="1" si="331"/>
        <v>100.00018736895497</v>
      </c>
      <c r="CV116" s="19">
        <f t="shared" ca="1" si="331"/>
        <v>100.00018752480166</v>
      </c>
      <c r="CW116" s="19">
        <f t="shared" ca="1" si="331"/>
        <v>100.00018736890615</v>
      </c>
      <c r="CX116" s="19">
        <f t="shared" ca="1" si="331"/>
        <v>100.00018752375745</v>
      </c>
      <c r="CY116" s="19">
        <f t="shared" ca="1" si="331"/>
        <v>100.00018736592914</v>
      </c>
      <c r="CZ116" s="19">
        <f t="shared" ca="1" si="331"/>
        <v>100.00018746434181</v>
      </c>
      <c r="DA116" s="19">
        <f t="shared" ca="1" si="331"/>
        <v>100.00018719863769</v>
      </c>
      <c r="DB116" s="19">
        <f t="shared" ca="1" si="331"/>
        <v>100.00018414379053</v>
      </c>
      <c r="DC116" s="19">
        <f t="shared" ca="1" si="331"/>
        <v>100.00017783824784</v>
      </c>
      <c r="DD116" s="19">
        <f t="shared" ca="1" si="331"/>
        <v>99.999994546530701</v>
      </c>
      <c r="DE116" s="19">
        <f t="shared" ca="1" si="331"/>
        <v>99.999644752685683</v>
      </c>
      <c r="DF116" s="19">
        <f t="shared" ca="1" si="331"/>
        <v>99.988709951199269</v>
      </c>
      <c r="DG116" s="19">
        <f t="shared" ca="1" si="331"/>
        <v>99.968582082553993</v>
      </c>
      <c r="DH116" s="19">
        <f t="shared" ca="1" si="331"/>
        <v>99.235908229733795</v>
      </c>
      <c r="DI116" s="19">
        <f t="shared" ca="1" si="331"/>
        <v>97.828641079434291</v>
      </c>
      <c r="DJ116" s="19">
        <f t="shared" ca="1" si="331"/>
        <v>27.934649510686249</v>
      </c>
      <c r="DK116" s="19">
        <f t="shared" ca="1" si="331"/>
        <v>25.118252484548567</v>
      </c>
      <c r="DL116" s="19">
        <f t="shared" ca="1" si="331"/>
        <v>25.004765015902173</v>
      </c>
      <c r="DM116" s="19">
        <f t="shared" ca="1" si="331"/>
        <v>25.00019202012864</v>
      </c>
      <c r="DN116" s="19">
        <f t="shared" ca="1" si="331"/>
        <v>25.0000080487604</v>
      </c>
    </row>
    <row r="117" spans="9:118" ht="30" customHeight="1" x14ac:dyDescent="0.3">
      <c r="I117" s="19">
        <f t="shared" ref="I117:BT117" ca="1" si="332">I52</f>
        <v>25.000008016450668</v>
      </c>
      <c r="J117" s="19">
        <f t="shared" ca="1" si="332"/>
        <v>25.000191249419405</v>
      </c>
      <c r="K117" s="19">
        <f t="shared" ca="1" si="332"/>
        <v>25.004745893170249</v>
      </c>
      <c r="L117" s="19">
        <f t="shared" ca="1" si="332"/>
        <v>25.117777982992997</v>
      </c>
      <c r="M117" s="19">
        <f t="shared" ca="1" si="332"/>
        <v>27.922875473969274</v>
      </c>
      <c r="N117" s="19">
        <f t="shared" ca="1" si="332"/>
        <v>97.536486211699113</v>
      </c>
      <c r="O117" s="19">
        <f t="shared" ca="1" si="332"/>
        <v>99.081071106279509</v>
      </c>
      <c r="P117" s="19">
        <f t="shared" ca="1" si="332"/>
        <v>99.962509025922913</v>
      </c>
      <c r="Q117" s="19">
        <f t="shared" ca="1" si="332"/>
        <v>99.985611351551015</v>
      </c>
      <c r="R117" s="19">
        <f t="shared" ca="1" si="332"/>
        <v>99.999536913882338</v>
      </c>
      <c r="S117" s="19">
        <f t="shared" ca="1" si="332"/>
        <v>99.999937800347681</v>
      </c>
      <c r="T117" s="19">
        <f t="shared" ca="1" si="332"/>
        <v>100.00017568244373</v>
      </c>
      <c r="U117" s="19">
        <f t="shared" ca="1" si="332"/>
        <v>100.00018259468359</v>
      </c>
      <c r="V117" s="19">
        <f t="shared" ca="1" si="332"/>
        <v>100.00018697700776</v>
      </c>
      <c r="W117" s="19">
        <f t="shared" ca="1" si="332"/>
        <v>100.00018693828304</v>
      </c>
      <c r="X117" s="19">
        <f t="shared" ca="1" si="332"/>
        <v>100.00018718458551</v>
      </c>
      <c r="Y117" s="19">
        <f t="shared" ca="1" si="332"/>
        <v>100.0001870191069</v>
      </c>
      <c r="Z117" s="19">
        <f t="shared" ca="1" si="332"/>
        <v>100.00018718861944</v>
      </c>
      <c r="AA117" s="19">
        <f t="shared" ca="1" si="332"/>
        <v>100.00018702069912</v>
      </c>
      <c r="AB117" s="19">
        <f t="shared" ca="1" si="332"/>
        <v>100.00018718870128</v>
      </c>
      <c r="AC117" s="19">
        <f t="shared" ca="1" si="332"/>
        <v>100.0001870207316</v>
      </c>
      <c r="AD117" s="19">
        <f t="shared" ca="1" si="332"/>
        <v>100.00018718870292</v>
      </c>
      <c r="AE117" s="19">
        <f t="shared" ca="1" si="332"/>
        <v>100.0001870207323</v>
      </c>
      <c r="AF117" s="19">
        <f t="shared" ca="1" si="332"/>
        <v>100.00018718870301</v>
      </c>
      <c r="AG117" s="19">
        <f t="shared" ca="1" si="332"/>
        <v>100.00018702073234</v>
      </c>
      <c r="AH117" s="19">
        <f t="shared" ca="1" si="332"/>
        <v>100.00018718870301</v>
      </c>
      <c r="AI117" s="19">
        <f t="shared" ca="1" si="332"/>
        <v>100.00018702073234</v>
      </c>
      <c r="AJ117" s="19">
        <f t="shared" ca="1" si="332"/>
        <v>100.00018718870308</v>
      </c>
      <c r="AK117" s="19">
        <f t="shared" ca="1" si="332"/>
        <v>100.00018702073261</v>
      </c>
      <c r="AL117" s="19">
        <f t="shared" ca="1" si="332"/>
        <v>100.00018718870606</v>
      </c>
      <c r="AM117" s="19">
        <f t="shared" ca="1" si="332"/>
        <v>100.00018702073869</v>
      </c>
      <c r="AN117" s="19">
        <f t="shared" ca="1" si="332"/>
        <v>100.00018718876127</v>
      </c>
      <c r="AO117" s="19">
        <f t="shared" ca="1" si="332"/>
        <v>100.00018702083841</v>
      </c>
      <c r="AP117" s="19">
        <f t="shared" ca="1" si="332"/>
        <v>100.00018718932904</v>
      </c>
      <c r="AQ117" s="19">
        <f t="shared" ca="1" si="332"/>
        <v>100.00018702170905</v>
      </c>
      <c r="AR117" s="19">
        <f t="shared" ca="1" si="332"/>
        <v>100.00018719208134</v>
      </c>
      <c r="AS117" s="19">
        <f t="shared" ca="1" si="332"/>
        <v>100.00018702518506</v>
      </c>
      <c r="AT117" s="19">
        <f t="shared" ca="1" si="332"/>
        <v>100.00018719770922</v>
      </c>
      <c r="AU117" s="19">
        <f t="shared" ca="1" si="332"/>
        <v>100.00018703111141</v>
      </c>
      <c r="AV117" s="19">
        <f t="shared" ca="1" si="332"/>
        <v>100.00018720362679</v>
      </c>
      <c r="AW117" s="19">
        <f t="shared" ca="1" si="332"/>
        <v>100.00018703688454</v>
      </c>
      <c r="AX117" s="19">
        <f t="shared" ca="1" si="332"/>
        <v>100.00018720878788</v>
      </c>
      <c r="AY117" s="19">
        <f t="shared" ca="1" si="332"/>
        <v>100.00018704174339</v>
      </c>
      <c r="AZ117" s="19">
        <f t="shared" ca="1" si="332"/>
        <v>100.00018721200539</v>
      </c>
      <c r="BA117" s="19">
        <f t="shared" ca="1" si="332"/>
        <v>100.00018704439002</v>
      </c>
      <c r="BB117" s="19">
        <f t="shared" ca="1" si="332"/>
        <v>100.00018721301278</v>
      </c>
      <c r="BC117" s="19">
        <f t="shared" ca="1" si="332"/>
        <v>100.00018704508881</v>
      </c>
      <c r="BD117" s="19">
        <f t="shared" ca="1" si="332"/>
        <v>100.00018721316582</v>
      </c>
      <c r="BE117" s="19">
        <f t="shared" ca="1" si="332"/>
        <v>100.00018704517954</v>
      </c>
      <c r="BF117" s="19">
        <f t="shared" ca="1" si="332"/>
        <v>100.00018721317836</v>
      </c>
      <c r="BG117" s="19">
        <f t="shared" ca="1" si="332"/>
        <v>100.00018704518608</v>
      </c>
      <c r="BH117" s="19">
        <f t="shared" ca="1" si="332"/>
        <v>100.00018721317907</v>
      </c>
      <c r="BI117" s="19">
        <f t="shared" ca="1" si="332"/>
        <v>100.00018704518656</v>
      </c>
      <c r="BJ117" s="19">
        <f t="shared" ca="1" si="332"/>
        <v>100.00018721318185</v>
      </c>
      <c r="BK117" s="19">
        <f t="shared" ca="1" si="332"/>
        <v>100.00018704519388</v>
      </c>
      <c r="BL117" s="19">
        <f t="shared" ca="1" si="332"/>
        <v>100.00018721331398</v>
      </c>
      <c r="BM117" s="19">
        <f t="shared" ca="1" si="332"/>
        <v>100.00018704548324</v>
      </c>
      <c r="BN117" s="19">
        <f t="shared" ca="1" si="332"/>
        <v>100.00018721571959</v>
      </c>
      <c r="BO117" s="19">
        <f t="shared" ca="1" si="332"/>
        <v>100.00018704903816</v>
      </c>
      <c r="BP117" s="19">
        <f t="shared" ca="1" si="332"/>
        <v>100.00018722162612</v>
      </c>
      <c r="BQ117" s="19">
        <f t="shared" ca="1" si="332"/>
        <v>100.00018705493767</v>
      </c>
      <c r="BR117" s="19">
        <f t="shared" ca="1" si="332"/>
        <v>100.00018722517149</v>
      </c>
      <c r="BS117" s="19">
        <f t="shared" ca="1" si="332"/>
        <v>100.00018705733061</v>
      </c>
      <c r="BT117" s="19">
        <f t="shared" ca="1" si="332"/>
        <v>100.00018722545981</v>
      </c>
      <c r="BU117" s="19">
        <f t="shared" ref="BU117:DN117" ca="1" si="333">BU52</f>
        <v>100.00018705746223</v>
      </c>
      <c r="BV117" s="19">
        <f t="shared" ca="1" si="333"/>
        <v>100.00018722546693</v>
      </c>
      <c r="BW117" s="19">
        <f t="shared" ca="1" si="333"/>
        <v>100.00018705746488</v>
      </c>
      <c r="BX117" s="19">
        <f t="shared" ca="1" si="333"/>
        <v>100.00018722546707</v>
      </c>
      <c r="BY117" s="19">
        <f t="shared" ca="1" si="333"/>
        <v>100.00018705746491</v>
      </c>
      <c r="BZ117" s="19">
        <f t="shared" ca="1" si="333"/>
        <v>100.00018722546707</v>
      </c>
      <c r="CA117" s="19">
        <f t="shared" ca="1" si="333"/>
        <v>100.00018705746491</v>
      </c>
      <c r="CB117" s="19">
        <f t="shared" ca="1" si="333"/>
        <v>100.00018722546707</v>
      </c>
      <c r="CC117" s="19">
        <f t="shared" ca="1" si="333"/>
        <v>100.00018705746491</v>
      </c>
      <c r="CD117" s="19">
        <f t="shared" ca="1" si="333"/>
        <v>100.00018722546707</v>
      </c>
      <c r="CE117" s="19">
        <f t="shared" ca="1" si="333"/>
        <v>100.00018705746491</v>
      </c>
      <c r="CF117" s="19">
        <f t="shared" ca="1" si="333"/>
        <v>100.00018722546707</v>
      </c>
      <c r="CG117" s="19">
        <f t="shared" ca="1" si="333"/>
        <v>100.00018705746491</v>
      </c>
      <c r="CH117" s="19">
        <f t="shared" ca="1" si="333"/>
        <v>100.00018722546707</v>
      </c>
      <c r="CI117" s="19">
        <f t="shared" ca="1" si="333"/>
        <v>100.00018705746491</v>
      </c>
      <c r="CJ117" s="19">
        <f t="shared" ca="1" si="333"/>
        <v>100.00018722546707</v>
      </c>
      <c r="CK117" s="19">
        <f t="shared" ca="1" si="333"/>
        <v>100.00018705746491</v>
      </c>
      <c r="CL117" s="19">
        <f t="shared" ca="1" si="333"/>
        <v>100.00018722546707</v>
      </c>
      <c r="CM117" s="19">
        <f t="shared" ca="1" si="333"/>
        <v>100.00018705746491</v>
      </c>
      <c r="CN117" s="19">
        <f t="shared" ca="1" si="333"/>
        <v>100.00018722546707</v>
      </c>
      <c r="CO117" s="19">
        <f t="shared" ca="1" si="333"/>
        <v>100.00018705746491</v>
      </c>
      <c r="CP117" s="19">
        <f t="shared" ca="1" si="333"/>
        <v>100.00018722546707</v>
      </c>
      <c r="CQ117" s="19">
        <f t="shared" ca="1" si="333"/>
        <v>100.00018705746491</v>
      </c>
      <c r="CR117" s="19">
        <f t="shared" ca="1" si="333"/>
        <v>100.00018722546707</v>
      </c>
      <c r="CS117" s="19">
        <f t="shared" ca="1" si="333"/>
        <v>100.00018705746491</v>
      </c>
      <c r="CT117" s="19">
        <f t="shared" ca="1" si="333"/>
        <v>100.00018722546685</v>
      </c>
      <c r="CU117" s="19">
        <f t="shared" ca="1" si="333"/>
        <v>100.00018705746432</v>
      </c>
      <c r="CV117" s="19">
        <f t="shared" ca="1" si="333"/>
        <v>100.00018722544961</v>
      </c>
      <c r="CW117" s="19">
        <f t="shared" ca="1" si="333"/>
        <v>100.00018705741689</v>
      </c>
      <c r="CX117" s="19">
        <f t="shared" ca="1" si="333"/>
        <v>100.0001872243519</v>
      </c>
      <c r="CY117" s="19">
        <f t="shared" ca="1" si="333"/>
        <v>100.00018705452469</v>
      </c>
      <c r="CZ117" s="19">
        <f t="shared" ca="1" si="333"/>
        <v>100.00018716194234</v>
      </c>
      <c r="DA117" s="19">
        <f t="shared" ca="1" si="333"/>
        <v>100.00018689194913</v>
      </c>
      <c r="DB117" s="19">
        <f t="shared" ca="1" si="333"/>
        <v>100.00018367324378</v>
      </c>
      <c r="DC117" s="19">
        <f t="shared" ca="1" si="333"/>
        <v>100.00017779209942</v>
      </c>
      <c r="DD117" s="19">
        <f t="shared" ca="1" si="333"/>
        <v>99.999984382160036</v>
      </c>
      <c r="DE117" s="19">
        <f t="shared" ca="1" si="333"/>
        <v>99.999658930333183</v>
      </c>
      <c r="DF117" s="19">
        <f t="shared" ca="1" si="333"/>
        <v>99.988111814232141</v>
      </c>
      <c r="DG117" s="19">
        <f t="shared" ca="1" si="333"/>
        <v>99.969289764984552</v>
      </c>
      <c r="DH117" s="19">
        <f t="shared" ca="1" si="333"/>
        <v>99.194663082215982</v>
      </c>
      <c r="DI117" s="19">
        <f t="shared" ca="1" si="333"/>
        <v>97.875121406929182</v>
      </c>
      <c r="DJ117" s="19">
        <f t="shared" ca="1" si="333"/>
        <v>27.9365227227003</v>
      </c>
      <c r="DK117" s="19">
        <f t="shared" ca="1" si="333"/>
        <v>25.118327977201897</v>
      </c>
      <c r="DL117" s="19">
        <f t="shared" ca="1" si="333"/>
        <v>25.004768058345455</v>
      </c>
      <c r="DM117" s="19">
        <f t="shared" ca="1" si="333"/>
        <v>25.000192142750702</v>
      </c>
      <c r="DN117" s="19">
        <f t="shared" ca="1" si="333"/>
        <v>25.000008053901038</v>
      </c>
    </row>
    <row r="118" spans="9:118" ht="30" customHeight="1" x14ac:dyDescent="0.3">
      <c r="I118" s="19">
        <f t="shared" ref="I118:BT118" ca="1" si="334">I53</f>
        <v>25.000008023979582</v>
      </c>
      <c r="J118" s="19">
        <f t="shared" ca="1" si="334"/>
        <v>25.000191429010442</v>
      </c>
      <c r="K118" s="19">
        <f t="shared" ca="1" si="334"/>
        <v>25.004750349108374</v>
      </c>
      <c r="L118" s="19">
        <f t="shared" ca="1" si="334"/>
        <v>25.117888549091301</v>
      </c>
      <c r="M118" s="19">
        <f t="shared" ca="1" si="334"/>
        <v>27.925618973326777</v>
      </c>
      <c r="N118" s="19">
        <f t="shared" ca="1" si="334"/>
        <v>97.604561225962513</v>
      </c>
      <c r="O118" s="19">
        <f t="shared" ca="1" si="334"/>
        <v>99.032142394501307</v>
      </c>
      <c r="P118" s="19">
        <f t="shared" ca="1" si="334"/>
        <v>99.963463846654861</v>
      </c>
      <c r="Q118" s="19">
        <f t="shared" ca="1" si="334"/>
        <v>99.984849143196527</v>
      </c>
      <c r="R118" s="19">
        <f t="shared" ca="1" si="334"/>
        <v>99.999554683026176</v>
      </c>
      <c r="S118" s="19">
        <f t="shared" ca="1" si="334"/>
        <v>99.99992462101622</v>
      </c>
      <c r="T118" s="19">
        <f t="shared" ca="1" si="334"/>
        <v>100.0001757104374</v>
      </c>
      <c r="U118" s="19">
        <f t="shared" ca="1" si="334"/>
        <v>100.00018205804007</v>
      </c>
      <c r="V118" s="19">
        <f t="shared" ca="1" si="334"/>
        <v>100.00018668427711</v>
      </c>
      <c r="W118" s="19">
        <f t="shared" ca="1" si="334"/>
        <v>100.00018662319637</v>
      </c>
      <c r="X118" s="19">
        <f t="shared" ca="1" si="334"/>
        <v>100.00018688592861</v>
      </c>
      <c r="Y118" s="19">
        <f t="shared" ca="1" si="334"/>
        <v>100.00018670805953</v>
      </c>
      <c r="Z118" s="19">
        <f t="shared" ca="1" si="334"/>
        <v>100.00018688984673</v>
      </c>
      <c r="AA118" s="19">
        <f t="shared" ca="1" si="334"/>
        <v>100.00018670972963</v>
      </c>
      <c r="AB118" s="19">
        <f t="shared" ca="1" si="334"/>
        <v>100.00018688992623</v>
      </c>
      <c r="AC118" s="19">
        <f t="shared" ca="1" si="334"/>
        <v>100.0001867097637</v>
      </c>
      <c r="AD118" s="19">
        <f t="shared" ca="1" si="334"/>
        <v>100.0001868899278</v>
      </c>
      <c r="AE118" s="19">
        <f t="shared" ca="1" si="334"/>
        <v>100.00018670976444</v>
      </c>
      <c r="AF118" s="19">
        <f t="shared" ca="1" si="334"/>
        <v>100.00018688992789</v>
      </c>
      <c r="AG118" s="19">
        <f t="shared" ca="1" si="334"/>
        <v>100.00018670976446</v>
      </c>
      <c r="AH118" s="19">
        <f t="shared" ca="1" si="334"/>
        <v>100.00018688992789</v>
      </c>
      <c r="AI118" s="19">
        <f t="shared" ca="1" si="334"/>
        <v>100.00018670976446</v>
      </c>
      <c r="AJ118" s="19">
        <f t="shared" ca="1" si="334"/>
        <v>100.00018688992797</v>
      </c>
      <c r="AK118" s="19">
        <f t="shared" ca="1" si="334"/>
        <v>100.00018670976472</v>
      </c>
      <c r="AL118" s="19">
        <f t="shared" ca="1" si="334"/>
        <v>100.00018688993106</v>
      </c>
      <c r="AM118" s="19">
        <f t="shared" ca="1" si="334"/>
        <v>100.00018670977065</v>
      </c>
      <c r="AN118" s="19">
        <f t="shared" ca="1" si="334"/>
        <v>100.00018688998779</v>
      </c>
      <c r="AO118" s="19">
        <f t="shared" ca="1" si="334"/>
        <v>100.00018670986785</v>
      </c>
      <c r="AP118" s="19">
        <f t="shared" ca="1" si="334"/>
        <v>100.0001868905667</v>
      </c>
      <c r="AQ118" s="19">
        <f t="shared" ca="1" si="334"/>
        <v>100.00018671072158</v>
      </c>
      <c r="AR118" s="19">
        <f t="shared" ca="1" si="334"/>
        <v>100.00018689334711</v>
      </c>
      <c r="AS118" s="19">
        <f t="shared" ca="1" si="334"/>
        <v>100.000186714158</v>
      </c>
      <c r="AT118" s="19">
        <f t="shared" ca="1" si="334"/>
        <v>100.00018689898302</v>
      </c>
      <c r="AU118" s="19">
        <f t="shared" ca="1" si="334"/>
        <v>100.00018672006384</v>
      </c>
      <c r="AV118" s="19">
        <f t="shared" ca="1" si="334"/>
        <v>100.00018690488483</v>
      </c>
      <c r="AW118" s="19">
        <f t="shared" ca="1" si="334"/>
        <v>100.00018672583383</v>
      </c>
      <c r="AX118" s="19">
        <f t="shared" ca="1" si="334"/>
        <v>100.00018691002568</v>
      </c>
      <c r="AY118" s="19">
        <f t="shared" ca="1" si="334"/>
        <v>100.00018673069958</v>
      </c>
      <c r="AZ118" s="19">
        <f t="shared" ca="1" si="334"/>
        <v>100.00018691321203</v>
      </c>
      <c r="BA118" s="19">
        <f t="shared" ca="1" si="334"/>
        <v>100.00018673336767</v>
      </c>
      <c r="BB118" s="19">
        <f t="shared" ca="1" si="334"/>
        <v>100.00018691420244</v>
      </c>
      <c r="BC118" s="19">
        <f t="shared" ca="1" si="334"/>
        <v>100.00018673407786</v>
      </c>
      <c r="BD118" s="19">
        <f t="shared" ca="1" si="334"/>
        <v>100.00018691435199</v>
      </c>
      <c r="BE118" s="19">
        <f t="shared" ca="1" si="334"/>
        <v>100.00018673417077</v>
      </c>
      <c r="BF118" s="19">
        <f t="shared" ca="1" si="334"/>
        <v>100.00018691436419</v>
      </c>
      <c r="BG118" s="19">
        <f t="shared" ca="1" si="334"/>
        <v>100.0001867341775</v>
      </c>
      <c r="BH118" s="19">
        <f t="shared" ca="1" si="334"/>
        <v>100.00018691436489</v>
      </c>
      <c r="BI118" s="19">
        <f t="shared" ca="1" si="334"/>
        <v>100.000186734178</v>
      </c>
      <c r="BJ118" s="19">
        <f t="shared" ca="1" si="334"/>
        <v>100.0001869143678</v>
      </c>
      <c r="BK118" s="19">
        <f t="shared" ca="1" si="334"/>
        <v>100.00018673418508</v>
      </c>
      <c r="BL118" s="19">
        <f t="shared" ca="1" si="334"/>
        <v>100.00018691450508</v>
      </c>
      <c r="BM118" s="19">
        <f t="shared" ca="1" si="334"/>
        <v>100.00018673446547</v>
      </c>
      <c r="BN118" s="19">
        <f t="shared" ca="1" si="334"/>
        <v>100.00018691695743</v>
      </c>
      <c r="BO118" s="19">
        <f t="shared" ca="1" si="334"/>
        <v>100.00018673795961</v>
      </c>
      <c r="BP118" s="19">
        <f t="shared" ca="1" si="334"/>
        <v>100.00018692285691</v>
      </c>
      <c r="BQ118" s="19">
        <f t="shared" ca="1" si="334"/>
        <v>100.00018674385177</v>
      </c>
      <c r="BR118" s="19">
        <f t="shared" ca="1" si="334"/>
        <v>100.00018692634171</v>
      </c>
      <c r="BS118" s="19">
        <f t="shared" ca="1" si="334"/>
        <v>100.00018674629113</v>
      </c>
      <c r="BT118" s="19">
        <f t="shared" ca="1" si="334"/>
        <v>100.00018692662104</v>
      </c>
      <c r="BU118" s="19">
        <f t="shared" ref="BU118:DN118" ca="1" si="335">BU53</f>
        <v>100.00018674642784</v>
      </c>
      <c r="BV118" s="19">
        <f t="shared" ca="1" si="335"/>
        <v>100.00018692662795</v>
      </c>
      <c r="BW118" s="19">
        <f t="shared" ca="1" si="335"/>
        <v>100.00018674643061</v>
      </c>
      <c r="BX118" s="19">
        <f t="shared" ca="1" si="335"/>
        <v>100.00018692662807</v>
      </c>
      <c r="BY118" s="19">
        <f t="shared" ca="1" si="335"/>
        <v>100.00018674643069</v>
      </c>
      <c r="BZ118" s="19">
        <f t="shared" ca="1" si="335"/>
        <v>100.00018692662807</v>
      </c>
      <c r="CA118" s="19">
        <f t="shared" ca="1" si="335"/>
        <v>100.00018674643069</v>
      </c>
      <c r="CB118" s="19">
        <f t="shared" ca="1" si="335"/>
        <v>100.00018692662807</v>
      </c>
      <c r="CC118" s="19">
        <f t="shared" ca="1" si="335"/>
        <v>100.00018674643069</v>
      </c>
      <c r="CD118" s="19">
        <f t="shared" ca="1" si="335"/>
        <v>100.00018692662807</v>
      </c>
      <c r="CE118" s="19">
        <f t="shared" ca="1" si="335"/>
        <v>100.00018674643069</v>
      </c>
      <c r="CF118" s="19">
        <f t="shared" ca="1" si="335"/>
        <v>100.00018692662807</v>
      </c>
      <c r="CG118" s="19">
        <f t="shared" ca="1" si="335"/>
        <v>100.00018674643069</v>
      </c>
      <c r="CH118" s="19">
        <f t="shared" ca="1" si="335"/>
        <v>100.00018692662807</v>
      </c>
      <c r="CI118" s="19">
        <f t="shared" ca="1" si="335"/>
        <v>100.00018674643069</v>
      </c>
      <c r="CJ118" s="19">
        <f t="shared" ca="1" si="335"/>
        <v>100.00018692662807</v>
      </c>
      <c r="CK118" s="19">
        <f t="shared" ca="1" si="335"/>
        <v>100.00018674643069</v>
      </c>
      <c r="CL118" s="19">
        <f t="shared" ca="1" si="335"/>
        <v>100.00018692662807</v>
      </c>
      <c r="CM118" s="19">
        <f t="shared" ca="1" si="335"/>
        <v>100.00018674643069</v>
      </c>
      <c r="CN118" s="19">
        <f t="shared" ca="1" si="335"/>
        <v>100.00018692662807</v>
      </c>
      <c r="CO118" s="19">
        <f t="shared" ca="1" si="335"/>
        <v>100.00018674643069</v>
      </c>
      <c r="CP118" s="19">
        <f t="shared" ca="1" si="335"/>
        <v>100.00018692662807</v>
      </c>
      <c r="CQ118" s="19">
        <f t="shared" ca="1" si="335"/>
        <v>100.00018674643069</v>
      </c>
      <c r="CR118" s="19">
        <f t="shared" ca="1" si="335"/>
        <v>100.00018692662807</v>
      </c>
      <c r="CS118" s="19">
        <f t="shared" ca="1" si="335"/>
        <v>100.00018674643069</v>
      </c>
      <c r="CT118" s="19">
        <f t="shared" ca="1" si="335"/>
        <v>100.00018692662782</v>
      </c>
      <c r="CU118" s="19">
        <f t="shared" ca="1" si="335"/>
        <v>100.00018674643009</v>
      </c>
      <c r="CV118" s="19">
        <f t="shared" ca="1" si="335"/>
        <v>100.00018692660967</v>
      </c>
      <c r="CW118" s="19">
        <f t="shared" ca="1" si="335"/>
        <v>100.00018674638406</v>
      </c>
      <c r="CX118" s="19">
        <f t="shared" ca="1" si="335"/>
        <v>100.000186925455</v>
      </c>
      <c r="CY118" s="19">
        <f t="shared" ca="1" si="335"/>
        <v>100.00018674357553</v>
      </c>
      <c r="CZ118" s="19">
        <f t="shared" ca="1" si="335"/>
        <v>100.00018685985754</v>
      </c>
      <c r="DA118" s="19">
        <f t="shared" ca="1" si="335"/>
        <v>100.00018658565504</v>
      </c>
      <c r="DB118" s="19">
        <f t="shared" ca="1" si="335"/>
        <v>100.00018319207575</v>
      </c>
      <c r="DC118" s="19">
        <f t="shared" ca="1" si="335"/>
        <v>100.00017774324515</v>
      </c>
      <c r="DD118" s="19">
        <f t="shared" ca="1" si="335"/>
        <v>99.99997357701298</v>
      </c>
      <c r="DE118" s="19">
        <f t="shared" ca="1" si="335"/>
        <v>99.999672990847557</v>
      </c>
      <c r="DF118" s="19">
        <f t="shared" ca="1" si="335"/>
        <v>99.987475308246886</v>
      </c>
      <c r="DG118" s="19">
        <f t="shared" ca="1" si="335"/>
        <v>99.970004561570249</v>
      </c>
      <c r="DH118" s="19">
        <f t="shared" ca="1" si="335"/>
        <v>99.150865584835401</v>
      </c>
      <c r="DI118" s="19">
        <f t="shared" ca="1" si="335"/>
        <v>97.924465551369252</v>
      </c>
      <c r="DJ118" s="19">
        <f t="shared" ca="1" si="335"/>
        <v>27.938511349917249</v>
      </c>
      <c r="DK118" s="19">
        <f t="shared" ca="1" si="335"/>
        <v>25.118408121224125</v>
      </c>
      <c r="DL118" s="19">
        <f t="shared" ca="1" si="335"/>
        <v>25.004771288244417</v>
      </c>
      <c r="DM118" s="19">
        <f t="shared" ca="1" si="335"/>
        <v>25.000192272927947</v>
      </c>
      <c r="DN118" s="19">
        <f t="shared" ca="1" si="335"/>
        <v>25.000008059358404</v>
      </c>
    </row>
    <row r="119" spans="9:118" ht="30" customHeight="1" x14ac:dyDescent="0.3">
      <c r="I119" s="19">
        <f t="shared" ref="I119:BT119" ca="1" si="336">I54</f>
        <v>25.000008031721638</v>
      </c>
      <c r="J119" s="19">
        <f t="shared" ca="1" si="336"/>
        <v>25.00019161368558</v>
      </c>
      <c r="K119" s="19">
        <f t="shared" ca="1" si="336"/>
        <v>25.00475493119038</v>
      </c>
      <c r="L119" s="19">
        <f t="shared" ca="1" si="336"/>
        <v>25.118002245203407</v>
      </c>
      <c r="M119" s="19">
        <f t="shared" ca="1" si="336"/>
        <v>27.928440137865891</v>
      </c>
      <c r="N119" s="19">
        <f t="shared" ca="1" si="336"/>
        <v>97.674563350081584</v>
      </c>
      <c r="O119" s="19">
        <f t="shared" ca="1" si="336"/>
        <v>98.980123321682896</v>
      </c>
      <c r="P119" s="19">
        <f t="shared" ca="1" si="336"/>
        <v>99.964428756652524</v>
      </c>
      <c r="Q119" s="19">
        <f t="shared" ca="1" si="336"/>
        <v>99.984037822892972</v>
      </c>
      <c r="R119" s="19">
        <f t="shared" ca="1" si="336"/>
        <v>99.999572441759355</v>
      </c>
      <c r="S119" s="19">
        <f t="shared" ca="1" si="336"/>
        <v>99.99991060712911</v>
      </c>
      <c r="T119" s="19">
        <f t="shared" ca="1" si="336"/>
        <v>100.00017573786096</v>
      </c>
      <c r="U119" s="19">
        <f t="shared" ca="1" si="336"/>
        <v>100.00018150725718</v>
      </c>
      <c r="V119" s="19">
        <f t="shared" ca="1" si="336"/>
        <v>100.00018639203395</v>
      </c>
      <c r="W119" s="19">
        <f t="shared" ca="1" si="336"/>
        <v>100.00018630829825</v>
      </c>
      <c r="X119" s="19">
        <f t="shared" ca="1" si="336"/>
        <v>100.00018658778488</v>
      </c>
      <c r="Y119" s="19">
        <f t="shared" ca="1" si="336"/>
        <v>100.00018639745848</v>
      </c>
      <c r="Z119" s="19">
        <f t="shared" ca="1" si="336"/>
        <v>100.00018659158781</v>
      </c>
      <c r="AA119" s="19">
        <f t="shared" ca="1" si="336"/>
        <v>100.00018639921134</v>
      </c>
      <c r="AB119" s="19">
        <f t="shared" ca="1" si="336"/>
        <v>100.00018659166493</v>
      </c>
      <c r="AC119" s="19">
        <f t="shared" ca="1" si="336"/>
        <v>100.00018639924707</v>
      </c>
      <c r="AD119" s="19">
        <f t="shared" ca="1" si="336"/>
        <v>100.00018659166648</v>
      </c>
      <c r="AE119" s="19">
        <f t="shared" ca="1" si="336"/>
        <v>100.00018639924784</v>
      </c>
      <c r="AF119" s="19">
        <f t="shared" ca="1" si="336"/>
        <v>100.00018659166655</v>
      </c>
      <c r="AG119" s="19">
        <f t="shared" ca="1" si="336"/>
        <v>100.00018639924789</v>
      </c>
      <c r="AH119" s="19">
        <f t="shared" ca="1" si="336"/>
        <v>100.00018659166655</v>
      </c>
      <c r="AI119" s="19">
        <f t="shared" ca="1" si="336"/>
        <v>100.00018639924789</v>
      </c>
      <c r="AJ119" s="19">
        <f t="shared" ca="1" si="336"/>
        <v>100.00018659166665</v>
      </c>
      <c r="AK119" s="19">
        <f t="shared" ca="1" si="336"/>
        <v>100.00018639924814</v>
      </c>
      <c r="AL119" s="19">
        <f t="shared" ca="1" si="336"/>
        <v>100.00018659166982</v>
      </c>
      <c r="AM119" s="19">
        <f t="shared" ca="1" si="336"/>
        <v>100.00018639925389</v>
      </c>
      <c r="AN119" s="19">
        <f t="shared" ca="1" si="336"/>
        <v>100.00018659172815</v>
      </c>
      <c r="AO119" s="19">
        <f t="shared" ca="1" si="336"/>
        <v>100.00018639934861</v>
      </c>
      <c r="AP119" s="19">
        <f t="shared" ca="1" si="336"/>
        <v>100.00018659231844</v>
      </c>
      <c r="AQ119" s="19">
        <f t="shared" ca="1" si="336"/>
        <v>100.00018640018556</v>
      </c>
      <c r="AR119" s="19">
        <f t="shared" ca="1" si="336"/>
        <v>100.00018659512723</v>
      </c>
      <c r="AS119" s="19">
        <f t="shared" ca="1" si="336"/>
        <v>100.00018640358233</v>
      </c>
      <c r="AT119" s="19">
        <f t="shared" ca="1" si="336"/>
        <v>100.00018660077087</v>
      </c>
      <c r="AU119" s="19">
        <f t="shared" ca="1" si="336"/>
        <v>100.00018640946728</v>
      </c>
      <c r="AV119" s="19">
        <f t="shared" ca="1" si="336"/>
        <v>100.00018660665691</v>
      </c>
      <c r="AW119" s="19">
        <f t="shared" ca="1" si="336"/>
        <v>100.00018641523414</v>
      </c>
      <c r="AX119" s="19">
        <f t="shared" ca="1" si="336"/>
        <v>100.00018661177727</v>
      </c>
      <c r="AY119" s="19">
        <f t="shared" ca="1" si="336"/>
        <v>100.00018642010671</v>
      </c>
      <c r="AZ119" s="19">
        <f t="shared" ca="1" si="336"/>
        <v>100.00018661493239</v>
      </c>
      <c r="BA119" s="19">
        <f t="shared" ca="1" si="336"/>
        <v>100.00018642279636</v>
      </c>
      <c r="BB119" s="19">
        <f t="shared" ca="1" si="336"/>
        <v>100.0001866159059</v>
      </c>
      <c r="BC119" s="19">
        <f t="shared" ca="1" si="336"/>
        <v>100.00018642351822</v>
      </c>
      <c r="BD119" s="19">
        <f t="shared" ca="1" si="336"/>
        <v>100.00018661605201</v>
      </c>
      <c r="BE119" s="19">
        <f t="shared" ca="1" si="336"/>
        <v>100.00018642361337</v>
      </c>
      <c r="BF119" s="19">
        <f t="shared" ca="1" si="336"/>
        <v>100.00018661606387</v>
      </c>
      <c r="BG119" s="19">
        <f t="shared" ca="1" si="336"/>
        <v>100.00018642362033</v>
      </c>
      <c r="BH119" s="19">
        <f t="shared" ca="1" si="336"/>
        <v>100.00018661606454</v>
      </c>
      <c r="BI119" s="19">
        <f t="shared" ca="1" si="336"/>
        <v>100.00018642362083</v>
      </c>
      <c r="BJ119" s="19">
        <f t="shared" ca="1" si="336"/>
        <v>100.00018661606761</v>
      </c>
      <c r="BK119" s="19">
        <f t="shared" ca="1" si="336"/>
        <v>100.00018642362765</v>
      </c>
      <c r="BL119" s="19">
        <f t="shared" ca="1" si="336"/>
        <v>100.00018661621024</v>
      </c>
      <c r="BM119" s="19">
        <f t="shared" ca="1" si="336"/>
        <v>100.00018642389918</v>
      </c>
      <c r="BN119" s="19">
        <f t="shared" ca="1" si="336"/>
        <v>100.00018661870986</v>
      </c>
      <c r="BO119" s="19">
        <f t="shared" ca="1" si="336"/>
        <v>100.00018642733248</v>
      </c>
      <c r="BP119" s="19">
        <f t="shared" ca="1" si="336"/>
        <v>100.00018662460201</v>
      </c>
      <c r="BQ119" s="19">
        <f t="shared" ca="1" si="336"/>
        <v>100.00018643321702</v>
      </c>
      <c r="BR119" s="19">
        <f t="shared" ca="1" si="336"/>
        <v>100.00018662802617</v>
      </c>
      <c r="BS119" s="19">
        <f t="shared" ca="1" si="336"/>
        <v>100.00018643570331</v>
      </c>
      <c r="BT119" s="19">
        <f t="shared" ca="1" si="336"/>
        <v>100.00018662829667</v>
      </c>
      <c r="BU119" s="19">
        <f t="shared" ref="BU119:DN119" ca="1" si="337">BU54</f>
        <v>100.00018643584535</v>
      </c>
      <c r="BV119" s="19">
        <f t="shared" ca="1" si="337"/>
        <v>100.00018662830337</v>
      </c>
      <c r="BW119" s="19">
        <f t="shared" ca="1" si="337"/>
        <v>100.00018643584828</v>
      </c>
      <c r="BX119" s="19">
        <f t="shared" ca="1" si="337"/>
        <v>100.00018662830348</v>
      </c>
      <c r="BY119" s="19">
        <f t="shared" ca="1" si="337"/>
        <v>100.00018643584833</v>
      </c>
      <c r="BZ119" s="19">
        <f t="shared" ca="1" si="337"/>
        <v>100.00018662830348</v>
      </c>
      <c r="CA119" s="19">
        <f t="shared" ca="1" si="337"/>
        <v>100.00018643584833</v>
      </c>
      <c r="CB119" s="19">
        <f t="shared" ca="1" si="337"/>
        <v>100.00018662830348</v>
      </c>
      <c r="CC119" s="19">
        <f t="shared" ca="1" si="337"/>
        <v>100.00018643584833</v>
      </c>
      <c r="CD119" s="19">
        <f t="shared" ca="1" si="337"/>
        <v>100.00018662830348</v>
      </c>
      <c r="CE119" s="19">
        <f t="shared" ca="1" si="337"/>
        <v>100.00018643584833</v>
      </c>
      <c r="CF119" s="19">
        <f t="shared" ca="1" si="337"/>
        <v>100.00018662830348</v>
      </c>
      <c r="CG119" s="19">
        <f t="shared" ca="1" si="337"/>
        <v>100.00018643584833</v>
      </c>
      <c r="CH119" s="19">
        <f t="shared" ca="1" si="337"/>
        <v>100.00018662830348</v>
      </c>
      <c r="CI119" s="19">
        <f t="shared" ca="1" si="337"/>
        <v>100.00018643584833</v>
      </c>
      <c r="CJ119" s="19">
        <f t="shared" ca="1" si="337"/>
        <v>100.00018662830348</v>
      </c>
      <c r="CK119" s="19">
        <f t="shared" ca="1" si="337"/>
        <v>100.00018643584833</v>
      </c>
      <c r="CL119" s="19">
        <f t="shared" ca="1" si="337"/>
        <v>100.00018662830348</v>
      </c>
      <c r="CM119" s="19">
        <f t="shared" ca="1" si="337"/>
        <v>100.00018643584833</v>
      </c>
      <c r="CN119" s="19">
        <f t="shared" ca="1" si="337"/>
        <v>100.00018662830348</v>
      </c>
      <c r="CO119" s="19">
        <f t="shared" ca="1" si="337"/>
        <v>100.00018643584833</v>
      </c>
      <c r="CP119" s="19">
        <f t="shared" ca="1" si="337"/>
        <v>100.00018662830348</v>
      </c>
      <c r="CQ119" s="19">
        <f t="shared" ca="1" si="337"/>
        <v>100.00018643584833</v>
      </c>
      <c r="CR119" s="19">
        <f t="shared" ca="1" si="337"/>
        <v>100.00018662830348</v>
      </c>
      <c r="CS119" s="19">
        <f t="shared" ca="1" si="337"/>
        <v>100.00018643584833</v>
      </c>
      <c r="CT119" s="19">
        <f t="shared" ca="1" si="337"/>
        <v>100.00018662830321</v>
      </c>
      <c r="CU119" s="19">
        <f t="shared" ca="1" si="337"/>
        <v>100.00018643584777</v>
      </c>
      <c r="CV119" s="19">
        <f t="shared" ca="1" si="337"/>
        <v>100.00018662828404</v>
      </c>
      <c r="CW119" s="19">
        <f t="shared" ca="1" si="337"/>
        <v>100.0001864358031</v>
      </c>
      <c r="CX119" s="19">
        <f t="shared" ca="1" si="337"/>
        <v>100.00018662706871</v>
      </c>
      <c r="CY119" s="19">
        <f t="shared" ca="1" si="337"/>
        <v>100.00018643307791</v>
      </c>
      <c r="CZ119" s="19">
        <f t="shared" ca="1" si="337"/>
        <v>100.00018655807762</v>
      </c>
      <c r="DA119" s="19">
        <f t="shared" ca="1" si="337"/>
        <v>100.00018627979398</v>
      </c>
      <c r="DB119" s="19">
        <f t="shared" ca="1" si="337"/>
        <v>100.00018269960773</v>
      </c>
      <c r="DC119" s="19">
        <f t="shared" ca="1" si="337"/>
        <v>100.00017769413124</v>
      </c>
      <c r="DD119" s="19">
        <f t="shared" ca="1" si="337"/>
        <v>99.999962091753289</v>
      </c>
      <c r="DE119" s="19">
        <f t="shared" ca="1" si="337"/>
        <v>99.999687077552721</v>
      </c>
      <c r="DF119" s="19">
        <f t="shared" ca="1" si="337"/>
        <v>99.986798070247374</v>
      </c>
      <c r="DG119" s="19">
        <f t="shared" ca="1" si="337"/>
        <v>99.970735358717036</v>
      </c>
      <c r="DH119" s="19">
        <f t="shared" ca="1" si="337"/>
        <v>99.104353061815786</v>
      </c>
      <c r="DI119" s="19">
        <f t="shared" ca="1" si="337"/>
        <v>97.976854709744032</v>
      </c>
      <c r="DJ119" s="19">
        <f t="shared" ca="1" si="337"/>
        <v>27.940622694789909</v>
      </c>
      <c r="DK119" s="19">
        <f t="shared" ca="1" si="337"/>
        <v>25.118493210912721</v>
      </c>
      <c r="DL119" s="19">
        <f t="shared" ca="1" si="337"/>
        <v>25.00477471745959</v>
      </c>
      <c r="DM119" s="19">
        <f t="shared" ca="1" si="337"/>
        <v>25.000192411138393</v>
      </c>
      <c r="DN119" s="19">
        <f t="shared" ca="1" si="337"/>
        <v>25.000008065152549</v>
      </c>
    </row>
    <row r="120" spans="9:118" ht="30" customHeight="1" x14ac:dyDescent="0.3">
      <c r="I120" s="19">
        <f t="shared" ref="I120:BT120" ca="1" si="338">I55</f>
        <v>25.000008039705104</v>
      </c>
      <c r="J120" s="19">
        <f t="shared" ca="1" si="338"/>
        <v>25.000191804119225</v>
      </c>
      <c r="K120" s="19">
        <f t="shared" ca="1" si="338"/>
        <v>25.004759656149361</v>
      </c>
      <c r="L120" s="19">
        <f t="shared" ca="1" si="338"/>
        <v>25.118119486530826</v>
      </c>
      <c r="M120" s="19">
        <f t="shared" ca="1" si="338"/>
        <v>27.931349270061958</v>
      </c>
      <c r="N120" s="19">
        <f t="shared" ca="1" si="338"/>
        <v>97.74674822136781</v>
      </c>
      <c r="O120" s="19">
        <f t="shared" ca="1" si="338"/>
        <v>98.924819017044513</v>
      </c>
      <c r="P120" s="19">
        <f t="shared" ca="1" si="338"/>
        <v>99.965414730843165</v>
      </c>
      <c r="Q120" s="19">
        <f t="shared" ca="1" si="338"/>
        <v>99.983174370086147</v>
      </c>
      <c r="R120" s="19">
        <f t="shared" ca="1" si="338"/>
        <v>99.999590371899302</v>
      </c>
      <c r="S120" s="19">
        <f t="shared" ca="1" si="338"/>
        <v>99.999895707477066</v>
      </c>
      <c r="T120" s="19">
        <f t="shared" ca="1" si="338"/>
        <v>100.00017576785119</v>
      </c>
      <c r="U120" s="19">
        <f t="shared" ca="1" si="338"/>
        <v>100.00018094143918</v>
      </c>
      <c r="V120" s="19">
        <f t="shared" ca="1" si="338"/>
        <v>100.00018610033608</v>
      </c>
      <c r="W120" s="19">
        <f t="shared" ca="1" si="338"/>
        <v>100.00018599356827</v>
      </c>
      <c r="X120" s="19">
        <f t="shared" ca="1" si="338"/>
        <v>100.0001862901576</v>
      </c>
      <c r="Y120" s="19">
        <f t="shared" ca="1" si="338"/>
        <v>100.00018608729894</v>
      </c>
      <c r="Z120" s="19">
        <f t="shared" ca="1" si="338"/>
        <v>100.00018629384491</v>
      </c>
      <c r="AA120" s="19">
        <f t="shared" ca="1" si="338"/>
        <v>100.00018608913977</v>
      </c>
      <c r="AB120" s="19">
        <f t="shared" ca="1" si="338"/>
        <v>100.00018629391968</v>
      </c>
      <c r="AC120" s="19">
        <f t="shared" ca="1" si="338"/>
        <v>100.00018608917725</v>
      </c>
      <c r="AD120" s="19">
        <f t="shared" ca="1" si="338"/>
        <v>100.00018629392117</v>
      </c>
      <c r="AE120" s="19">
        <f t="shared" ca="1" si="338"/>
        <v>100.00018608917809</v>
      </c>
      <c r="AF120" s="19">
        <f t="shared" ca="1" si="338"/>
        <v>100.00018629392125</v>
      </c>
      <c r="AG120" s="19">
        <f t="shared" ca="1" si="338"/>
        <v>100.0001860891781</v>
      </c>
      <c r="AH120" s="19">
        <f t="shared" ca="1" si="338"/>
        <v>100.00018629392125</v>
      </c>
      <c r="AI120" s="19">
        <f t="shared" ca="1" si="338"/>
        <v>100.0001860891781</v>
      </c>
      <c r="AJ120" s="19">
        <f t="shared" ca="1" si="338"/>
        <v>100.00018629392135</v>
      </c>
      <c r="AK120" s="19">
        <f t="shared" ca="1" si="338"/>
        <v>100.00018608917833</v>
      </c>
      <c r="AL120" s="19">
        <f t="shared" ca="1" si="338"/>
        <v>100.00018629392463</v>
      </c>
      <c r="AM120" s="19">
        <f t="shared" ca="1" si="338"/>
        <v>100.00018608918396</v>
      </c>
      <c r="AN120" s="19">
        <f t="shared" ca="1" si="338"/>
        <v>100.00018629398461</v>
      </c>
      <c r="AO120" s="19">
        <f t="shared" ca="1" si="338"/>
        <v>100.0001860892762</v>
      </c>
      <c r="AP120" s="19">
        <f t="shared" ca="1" si="338"/>
        <v>100.00018629458656</v>
      </c>
      <c r="AQ120" s="19">
        <f t="shared" ca="1" si="338"/>
        <v>100.00018609009649</v>
      </c>
      <c r="AR120" s="19">
        <f t="shared" ca="1" si="338"/>
        <v>100.00018629742397</v>
      </c>
      <c r="AS120" s="19">
        <f t="shared" ca="1" si="338"/>
        <v>100.00018609345351</v>
      </c>
      <c r="AT120" s="19">
        <f t="shared" ca="1" si="338"/>
        <v>100.0001863030751</v>
      </c>
      <c r="AU120" s="19">
        <f t="shared" ca="1" si="338"/>
        <v>100.00018609931716</v>
      </c>
      <c r="AV120" s="19">
        <f t="shared" ca="1" si="338"/>
        <v>100.0001863089453</v>
      </c>
      <c r="AW120" s="19">
        <f t="shared" ca="1" si="338"/>
        <v>100.00018610508096</v>
      </c>
      <c r="AX120" s="19">
        <f t="shared" ca="1" si="338"/>
        <v>100.00018631404502</v>
      </c>
      <c r="AY120" s="19">
        <f t="shared" ca="1" si="338"/>
        <v>100.00018610996025</v>
      </c>
      <c r="AZ120" s="19">
        <f t="shared" ca="1" si="338"/>
        <v>100.00018631716877</v>
      </c>
      <c r="BA120" s="19">
        <f t="shared" ca="1" si="338"/>
        <v>100.0001861126716</v>
      </c>
      <c r="BB120" s="19">
        <f t="shared" ca="1" si="338"/>
        <v>100.00018631812543</v>
      </c>
      <c r="BC120" s="19">
        <f t="shared" ca="1" si="338"/>
        <v>100.00018611340535</v>
      </c>
      <c r="BD120" s="19">
        <f t="shared" ca="1" si="338"/>
        <v>100.00018631826812</v>
      </c>
      <c r="BE120" s="19">
        <f t="shared" ca="1" si="338"/>
        <v>100.00018611350283</v>
      </c>
      <c r="BF120" s="19">
        <f t="shared" ca="1" si="338"/>
        <v>100.00018631827965</v>
      </c>
      <c r="BG120" s="19">
        <f t="shared" ca="1" si="338"/>
        <v>100.00018611351</v>
      </c>
      <c r="BH120" s="19">
        <f t="shared" ca="1" si="338"/>
        <v>100.00018631828033</v>
      </c>
      <c r="BI120" s="19">
        <f t="shared" ca="1" si="338"/>
        <v>100.00018611351049</v>
      </c>
      <c r="BJ120" s="19">
        <f t="shared" ca="1" si="338"/>
        <v>100.00018631828354</v>
      </c>
      <c r="BK120" s="19">
        <f t="shared" ca="1" si="338"/>
        <v>100.00018611351709</v>
      </c>
      <c r="BL120" s="19">
        <f t="shared" ca="1" si="338"/>
        <v>100.0001863184318</v>
      </c>
      <c r="BM120" s="19">
        <f t="shared" ca="1" si="338"/>
        <v>100.00018611377986</v>
      </c>
      <c r="BN120" s="19">
        <f t="shared" ca="1" si="338"/>
        <v>100.00018632097915</v>
      </c>
      <c r="BO120" s="19">
        <f t="shared" ca="1" si="338"/>
        <v>100.00018611715231</v>
      </c>
      <c r="BP120" s="19">
        <f t="shared" ca="1" si="338"/>
        <v>100.0001863268637</v>
      </c>
      <c r="BQ120" s="19">
        <f t="shared" ca="1" si="338"/>
        <v>100.00018612302898</v>
      </c>
      <c r="BR120" s="19">
        <f t="shared" ca="1" si="338"/>
        <v>100.00018633022722</v>
      </c>
      <c r="BS120" s="19">
        <f t="shared" ca="1" si="338"/>
        <v>100.00018612556265</v>
      </c>
      <c r="BT120" s="19">
        <f t="shared" ca="1" si="338"/>
        <v>100.00018633048899</v>
      </c>
      <c r="BU120" s="19">
        <f t="shared" ref="BU120:DN120" ca="1" si="339">BU55</f>
        <v>100.00018612571027</v>
      </c>
      <c r="BV120" s="19">
        <f t="shared" ca="1" si="339"/>
        <v>100.00018633049548</v>
      </c>
      <c r="BW120" s="19">
        <f t="shared" ca="1" si="339"/>
        <v>100.00018612571338</v>
      </c>
      <c r="BX120" s="19">
        <f t="shared" ca="1" si="339"/>
        <v>100.00018633049558</v>
      </c>
      <c r="BY120" s="19">
        <f t="shared" ca="1" si="339"/>
        <v>100.00018612571343</v>
      </c>
      <c r="BZ120" s="19">
        <f t="shared" ca="1" si="339"/>
        <v>100.00018633049558</v>
      </c>
      <c r="CA120" s="19">
        <f t="shared" ca="1" si="339"/>
        <v>100.00018612571343</v>
      </c>
      <c r="CB120" s="19">
        <f t="shared" ca="1" si="339"/>
        <v>100.00018633049558</v>
      </c>
      <c r="CC120" s="19">
        <f t="shared" ca="1" si="339"/>
        <v>100.00018612571343</v>
      </c>
      <c r="CD120" s="19">
        <f t="shared" ca="1" si="339"/>
        <v>100.00018633049558</v>
      </c>
      <c r="CE120" s="19">
        <f t="shared" ca="1" si="339"/>
        <v>100.00018612571343</v>
      </c>
      <c r="CF120" s="19">
        <f t="shared" ca="1" si="339"/>
        <v>100.00018633049558</v>
      </c>
      <c r="CG120" s="19">
        <f t="shared" ca="1" si="339"/>
        <v>100.00018612571343</v>
      </c>
      <c r="CH120" s="19">
        <f t="shared" ca="1" si="339"/>
        <v>100.00018633049558</v>
      </c>
      <c r="CI120" s="19">
        <f t="shared" ca="1" si="339"/>
        <v>100.00018612571343</v>
      </c>
      <c r="CJ120" s="19">
        <f t="shared" ca="1" si="339"/>
        <v>100.00018633049558</v>
      </c>
      <c r="CK120" s="19">
        <f t="shared" ca="1" si="339"/>
        <v>100.00018612571343</v>
      </c>
      <c r="CL120" s="19">
        <f t="shared" ca="1" si="339"/>
        <v>100.00018633049558</v>
      </c>
      <c r="CM120" s="19">
        <f t="shared" ca="1" si="339"/>
        <v>100.00018612571343</v>
      </c>
      <c r="CN120" s="19">
        <f t="shared" ca="1" si="339"/>
        <v>100.00018633049558</v>
      </c>
      <c r="CO120" s="19">
        <f t="shared" ca="1" si="339"/>
        <v>100.00018612571343</v>
      </c>
      <c r="CP120" s="19">
        <f t="shared" ca="1" si="339"/>
        <v>100.00018633049558</v>
      </c>
      <c r="CQ120" s="19">
        <f t="shared" ca="1" si="339"/>
        <v>100.00018612571343</v>
      </c>
      <c r="CR120" s="19">
        <f t="shared" ca="1" si="339"/>
        <v>100.00018633049558</v>
      </c>
      <c r="CS120" s="19">
        <f t="shared" ca="1" si="339"/>
        <v>100.00018612571343</v>
      </c>
      <c r="CT120" s="19">
        <f t="shared" ca="1" si="339"/>
        <v>100.0001863304953</v>
      </c>
      <c r="CU120" s="19">
        <f t="shared" ca="1" si="339"/>
        <v>100.00018612571287</v>
      </c>
      <c r="CV120" s="19">
        <f t="shared" ca="1" si="339"/>
        <v>100.00018633047505</v>
      </c>
      <c r="CW120" s="19">
        <f t="shared" ca="1" si="339"/>
        <v>100.0001861256696</v>
      </c>
      <c r="CX120" s="19">
        <f t="shared" ca="1" si="339"/>
        <v>100.00018632919512</v>
      </c>
      <c r="CY120" s="19">
        <f t="shared" ca="1" si="339"/>
        <v>100.00018612302813</v>
      </c>
      <c r="CZ120" s="19">
        <f t="shared" ca="1" si="339"/>
        <v>100.00018625659209</v>
      </c>
      <c r="DA120" s="19">
        <f t="shared" ca="1" si="339"/>
        <v>100.00018597440608</v>
      </c>
      <c r="DB120" s="19">
        <f t="shared" ca="1" si="339"/>
        <v>100.00018219511934</v>
      </c>
      <c r="DC120" s="19">
        <f t="shared" ca="1" si="339"/>
        <v>100.00017764730036</v>
      </c>
      <c r="DD120" s="19">
        <f t="shared" ca="1" si="339"/>
        <v>99.999949884626318</v>
      </c>
      <c r="DE120" s="19">
        <f t="shared" ca="1" si="339"/>
        <v>99.999701339781112</v>
      </c>
      <c r="DF120" s="19">
        <f t="shared" ca="1" si="339"/>
        <v>99.986077590314736</v>
      </c>
      <c r="DG120" s="19">
        <f t="shared" ca="1" si="339"/>
        <v>99.971491493330618</v>
      </c>
      <c r="DH120" s="19">
        <f t="shared" ca="1" si="339"/>
        <v>99.054952758935002</v>
      </c>
      <c r="DI120" s="19">
        <f t="shared" ca="1" si="339"/>
        <v>98.032481262092858</v>
      </c>
      <c r="DJ120" s="19">
        <f t="shared" ca="1" si="339"/>
        <v>27.942864510461195</v>
      </c>
      <c r="DK120" s="19">
        <f t="shared" ca="1" si="339"/>
        <v>25.118583558728517</v>
      </c>
      <c r="DL120" s="19">
        <f t="shared" ca="1" si="339"/>
        <v>25.004778358583515</v>
      </c>
      <c r="DM120" s="19">
        <f t="shared" ca="1" si="339"/>
        <v>25.000192557889573</v>
      </c>
      <c r="DN120" s="19">
        <f t="shared" ca="1" si="339"/>
        <v>25.000008071304745</v>
      </c>
    </row>
    <row r="121" spans="9:118" ht="30" customHeight="1" x14ac:dyDescent="0.3">
      <c r="I121" s="19">
        <f t="shared" ref="I121:BT121" ca="1" si="340">I56</f>
        <v>25.000008047959167</v>
      </c>
      <c r="J121" s="19">
        <f t="shared" ca="1" si="340"/>
        <v>25.000192001007445</v>
      </c>
      <c r="K121" s="19">
        <f t="shared" ca="1" si="340"/>
        <v>25.004764541255561</v>
      </c>
      <c r="L121" s="19">
        <f t="shared" ca="1" si="340"/>
        <v>25.118240701603654</v>
      </c>
      <c r="M121" s="19">
        <f t="shared" ca="1" si="340"/>
        <v>27.934357003116173</v>
      </c>
      <c r="N121" s="19">
        <f t="shared" ca="1" si="340"/>
        <v>97.821379683468905</v>
      </c>
      <c r="O121" s="19">
        <f t="shared" ca="1" si="340"/>
        <v>98.866022628386759</v>
      </c>
      <c r="P121" s="19">
        <f t="shared" ca="1" si="340"/>
        <v>99.966433295710814</v>
      </c>
      <c r="Q121" s="19">
        <f t="shared" ca="1" si="340"/>
        <v>99.982255576037872</v>
      </c>
      <c r="R121" s="19">
        <f t="shared" ca="1" si="340"/>
        <v>99.999608663445599</v>
      </c>
      <c r="S121" s="19">
        <f t="shared" ca="1" si="340"/>
        <v>99.999879867681173</v>
      </c>
      <c r="T121" s="19">
        <f t="shared" ca="1" si="340"/>
        <v>100.0001758036813</v>
      </c>
      <c r="U121" s="19">
        <f t="shared" ca="1" si="340"/>
        <v>100.00018035963531</v>
      </c>
      <c r="V121" s="19">
        <f t="shared" ca="1" si="340"/>
        <v>100.00018580924369</v>
      </c>
      <c r="W121" s="19">
        <f t="shared" ca="1" si="340"/>
        <v>100.00018567898506</v>
      </c>
      <c r="X121" s="19">
        <f t="shared" ca="1" si="340"/>
        <v>100.00018599305014</v>
      </c>
      <c r="Y121" s="19">
        <f t="shared" ca="1" si="340"/>
        <v>100.00018577757616</v>
      </c>
      <c r="Z121" s="19">
        <f t="shared" ca="1" si="340"/>
        <v>100.0001859966204</v>
      </c>
      <c r="AA121" s="19">
        <f t="shared" ca="1" si="340"/>
        <v>100.00018577951043</v>
      </c>
      <c r="AB121" s="19">
        <f t="shared" ca="1" si="340"/>
        <v>100.00018599669279</v>
      </c>
      <c r="AC121" s="19">
        <f t="shared" ca="1" si="340"/>
        <v>100.00018577954981</v>
      </c>
      <c r="AD121" s="19">
        <f t="shared" ca="1" si="340"/>
        <v>100.00018599669426</v>
      </c>
      <c r="AE121" s="19">
        <f t="shared" ca="1" si="340"/>
        <v>100.00018577955068</v>
      </c>
      <c r="AF121" s="19">
        <f t="shared" ca="1" si="340"/>
        <v>100.00018599669434</v>
      </c>
      <c r="AG121" s="19">
        <f t="shared" ca="1" si="340"/>
        <v>100.0001857795507</v>
      </c>
      <c r="AH121" s="19">
        <f t="shared" ca="1" si="340"/>
        <v>100.00018599669434</v>
      </c>
      <c r="AI121" s="19">
        <f t="shared" ca="1" si="340"/>
        <v>100.0001857795507</v>
      </c>
      <c r="AJ121" s="19">
        <f t="shared" ca="1" si="340"/>
        <v>100.00018599669443</v>
      </c>
      <c r="AK121" s="19">
        <f t="shared" ca="1" si="340"/>
        <v>100.00018577955092</v>
      </c>
      <c r="AL121" s="19">
        <f t="shared" ca="1" si="340"/>
        <v>100.00018599669782</v>
      </c>
      <c r="AM121" s="19">
        <f t="shared" ca="1" si="340"/>
        <v>100.00018577955633</v>
      </c>
      <c r="AN121" s="19">
        <f t="shared" ca="1" si="340"/>
        <v>100.00018599675951</v>
      </c>
      <c r="AO121" s="19">
        <f t="shared" ca="1" si="340"/>
        <v>100.00018577964616</v>
      </c>
      <c r="AP121" s="19">
        <f t="shared" ca="1" si="340"/>
        <v>100.00018599737338</v>
      </c>
      <c r="AQ121" s="19">
        <f t="shared" ca="1" si="340"/>
        <v>100.00018578044987</v>
      </c>
      <c r="AR121" s="19">
        <f t="shared" ca="1" si="340"/>
        <v>100.00018600023965</v>
      </c>
      <c r="AS121" s="19">
        <f t="shared" ca="1" si="340"/>
        <v>100.00018578376707</v>
      </c>
      <c r="AT121" s="19">
        <f t="shared" ca="1" si="340"/>
        <v>100.00018600589803</v>
      </c>
      <c r="AU121" s="19">
        <f t="shared" ca="1" si="340"/>
        <v>100.00018578960902</v>
      </c>
      <c r="AV121" s="19">
        <f t="shared" ca="1" si="340"/>
        <v>100.00018601175242</v>
      </c>
      <c r="AW121" s="19">
        <f t="shared" ca="1" si="340"/>
        <v>100.00018579536977</v>
      </c>
      <c r="AX121" s="19">
        <f t="shared" ca="1" si="340"/>
        <v>100.00018601683122</v>
      </c>
      <c r="AY121" s="19">
        <f t="shared" ca="1" si="340"/>
        <v>100.00018580025574</v>
      </c>
      <c r="AZ121" s="19">
        <f t="shared" ca="1" si="340"/>
        <v>100.00018601992348</v>
      </c>
      <c r="BA121" s="19">
        <f t="shared" ca="1" si="340"/>
        <v>100.00018580298895</v>
      </c>
      <c r="BB121" s="19">
        <f t="shared" ca="1" si="340"/>
        <v>100.00018602086338</v>
      </c>
      <c r="BC121" s="19">
        <f t="shared" ca="1" si="340"/>
        <v>100.00018580373481</v>
      </c>
      <c r="BD121" s="19">
        <f t="shared" ca="1" si="340"/>
        <v>100.00018602100265</v>
      </c>
      <c r="BE121" s="19">
        <f t="shared" ca="1" si="340"/>
        <v>100.00018580383468</v>
      </c>
      <c r="BF121" s="19">
        <f t="shared" ca="1" si="340"/>
        <v>100.00018602101387</v>
      </c>
      <c r="BG121" s="19">
        <f t="shared" ca="1" si="340"/>
        <v>100.00018580384207</v>
      </c>
      <c r="BH121" s="19">
        <f t="shared" ca="1" si="340"/>
        <v>100.00018602101453</v>
      </c>
      <c r="BI121" s="19">
        <f t="shared" ca="1" si="340"/>
        <v>100.00018580384256</v>
      </c>
      <c r="BJ121" s="19">
        <f t="shared" ca="1" si="340"/>
        <v>100.0001860210179</v>
      </c>
      <c r="BK121" s="19">
        <f t="shared" ca="1" si="340"/>
        <v>100.00018580384894</v>
      </c>
      <c r="BL121" s="19">
        <f t="shared" ca="1" si="340"/>
        <v>100.00018602117206</v>
      </c>
      <c r="BM121" s="19">
        <f t="shared" ca="1" si="340"/>
        <v>100.00018580410304</v>
      </c>
      <c r="BN121" s="19">
        <f t="shared" ca="1" si="340"/>
        <v>100.00018602376765</v>
      </c>
      <c r="BO121" s="19">
        <f t="shared" ca="1" si="340"/>
        <v>100.0001858074146</v>
      </c>
      <c r="BP121" s="19">
        <f t="shared" ca="1" si="340"/>
        <v>100.00018602964431</v>
      </c>
      <c r="BQ121" s="19">
        <f t="shared" ca="1" si="340"/>
        <v>100.00018581328315</v>
      </c>
      <c r="BR121" s="19">
        <f t="shared" ca="1" si="340"/>
        <v>100.00018603294717</v>
      </c>
      <c r="BS121" s="19">
        <f t="shared" ca="1" si="340"/>
        <v>100.00018581586471</v>
      </c>
      <c r="BT121" s="19">
        <f t="shared" ca="1" si="340"/>
        <v>100.00018603320032</v>
      </c>
      <c r="BU121" s="19">
        <f t="shared" ref="BU121:DN121" ca="1" si="341">BU56</f>
        <v>100.00018581601819</v>
      </c>
      <c r="BV121" s="19">
        <f t="shared" ca="1" si="341"/>
        <v>100.0001860332066</v>
      </c>
      <c r="BW121" s="19">
        <f t="shared" ca="1" si="341"/>
        <v>100.00018581602143</v>
      </c>
      <c r="BX121" s="19">
        <f t="shared" ca="1" si="341"/>
        <v>100.0001860332067</v>
      </c>
      <c r="BY121" s="19">
        <f t="shared" ca="1" si="341"/>
        <v>100.00018581602147</v>
      </c>
      <c r="BZ121" s="19">
        <f t="shared" ca="1" si="341"/>
        <v>100.0001860332067</v>
      </c>
      <c r="CA121" s="19">
        <f t="shared" ca="1" si="341"/>
        <v>100.00018581602147</v>
      </c>
      <c r="CB121" s="19">
        <f t="shared" ca="1" si="341"/>
        <v>100.0001860332067</v>
      </c>
      <c r="CC121" s="19">
        <f t="shared" ca="1" si="341"/>
        <v>100.00018581602147</v>
      </c>
      <c r="CD121" s="19">
        <f t="shared" ca="1" si="341"/>
        <v>100.0001860332067</v>
      </c>
      <c r="CE121" s="19">
        <f t="shared" ca="1" si="341"/>
        <v>100.00018581602147</v>
      </c>
      <c r="CF121" s="19">
        <f t="shared" ca="1" si="341"/>
        <v>100.0001860332067</v>
      </c>
      <c r="CG121" s="19">
        <f t="shared" ca="1" si="341"/>
        <v>100.00018581602147</v>
      </c>
      <c r="CH121" s="19">
        <f t="shared" ca="1" si="341"/>
        <v>100.0001860332067</v>
      </c>
      <c r="CI121" s="19">
        <f t="shared" ca="1" si="341"/>
        <v>100.00018581602147</v>
      </c>
      <c r="CJ121" s="19">
        <f t="shared" ca="1" si="341"/>
        <v>100.0001860332067</v>
      </c>
      <c r="CK121" s="19">
        <f t="shared" ca="1" si="341"/>
        <v>100.00018581602147</v>
      </c>
      <c r="CL121" s="19">
        <f t="shared" ca="1" si="341"/>
        <v>100.0001860332067</v>
      </c>
      <c r="CM121" s="19">
        <f t="shared" ca="1" si="341"/>
        <v>100.00018581602147</v>
      </c>
      <c r="CN121" s="19">
        <f t="shared" ca="1" si="341"/>
        <v>100.0001860332067</v>
      </c>
      <c r="CO121" s="19">
        <f t="shared" ca="1" si="341"/>
        <v>100.00018581602147</v>
      </c>
      <c r="CP121" s="19">
        <f t="shared" ca="1" si="341"/>
        <v>100.0001860332067</v>
      </c>
      <c r="CQ121" s="19">
        <f t="shared" ca="1" si="341"/>
        <v>100.00018581602147</v>
      </c>
      <c r="CR121" s="19">
        <f t="shared" ca="1" si="341"/>
        <v>100.0001860332067</v>
      </c>
      <c r="CS121" s="19">
        <f t="shared" ca="1" si="341"/>
        <v>100.00018581602147</v>
      </c>
      <c r="CT121" s="19">
        <f t="shared" ca="1" si="341"/>
        <v>100.0001860332064</v>
      </c>
      <c r="CU121" s="19">
        <f t="shared" ca="1" si="341"/>
        <v>100.00018581602096</v>
      </c>
      <c r="CV121" s="19">
        <f t="shared" ca="1" si="341"/>
        <v>100.00018603318499</v>
      </c>
      <c r="CW121" s="19">
        <f t="shared" ca="1" si="341"/>
        <v>100.00018581597911</v>
      </c>
      <c r="CX121" s="19">
        <f t="shared" ca="1" si="341"/>
        <v>100.00018603183631</v>
      </c>
      <c r="CY121" s="19">
        <f t="shared" ca="1" si="341"/>
        <v>100.00018581342259</v>
      </c>
      <c r="CZ121" s="19">
        <f t="shared" ca="1" si="341"/>
        <v>100.00018595538978</v>
      </c>
      <c r="DA121" s="19">
        <f t="shared" ca="1" si="341"/>
        <v>100.00018566953354</v>
      </c>
      <c r="DB121" s="19">
        <f t="shared" ca="1" si="341"/>
        <v>100.00018167784576</v>
      </c>
      <c r="DC121" s="19">
        <f t="shared" ca="1" si="341"/>
        <v>100.0001776054068</v>
      </c>
      <c r="DD121" s="19">
        <f t="shared" ca="1" si="341"/>
        <v>99.999936911289154</v>
      </c>
      <c r="DE121" s="19">
        <f t="shared" ca="1" si="341"/>
        <v>99.999715933768286</v>
      </c>
      <c r="DF121" s="19">
        <f t="shared" ca="1" si="341"/>
        <v>99.98531120133957</v>
      </c>
      <c r="DG121" s="19">
        <f t="shared" ca="1" si="341"/>
        <v>99.972282811009521</v>
      </c>
      <c r="DH121" s="19">
        <f t="shared" ca="1" si="341"/>
        <v>99.00248120125201</v>
      </c>
      <c r="DI121" s="19">
        <f t="shared" ca="1" si="341"/>
        <v>98.091549478228046</v>
      </c>
      <c r="DJ121" s="19">
        <f t="shared" ca="1" si="341"/>
        <v>27.94524502924563</v>
      </c>
      <c r="DK121" s="19">
        <f t="shared" ca="1" si="341"/>
        <v>25.118679496443413</v>
      </c>
      <c r="DL121" s="19">
        <f t="shared" ca="1" si="341"/>
        <v>25.004782224986986</v>
      </c>
      <c r="DM121" s="19">
        <f t="shared" ca="1" si="341"/>
        <v>25.000192713720374</v>
      </c>
      <c r="DN121" s="19">
        <f t="shared" ca="1" si="341"/>
        <v>25.000008077837581</v>
      </c>
    </row>
    <row r="122" spans="9:118" ht="30" customHeight="1" x14ac:dyDescent="0.3">
      <c r="I122" s="19">
        <f t="shared" ref="I122:BT122" ca="1" si="342">I57</f>
        <v>25.000008056514016</v>
      </c>
      <c r="J122" s="19">
        <f t="shared" ca="1" si="342"/>
        <v>25.00019220507043</v>
      </c>
      <c r="K122" s="19">
        <f t="shared" ca="1" si="342"/>
        <v>25.004769604379167</v>
      </c>
      <c r="L122" s="19">
        <f t="shared" ca="1" si="342"/>
        <v>25.118366333845437</v>
      </c>
      <c r="M122" s="19">
        <f t="shared" ca="1" si="342"/>
        <v>27.937474339836463</v>
      </c>
      <c r="N122" s="19">
        <f t="shared" ca="1" si="342"/>
        <v>97.898730751367751</v>
      </c>
      <c r="O122" s="19">
        <f t="shared" ca="1" si="342"/>
        <v>98.803514548187977</v>
      </c>
      <c r="P122" s="19">
        <f t="shared" ca="1" si="342"/>
        <v>99.967496600239699</v>
      </c>
      <c r="Q122" s="19">
        <f t="shared" ca="1" si="342"/>
        <v>99.981278030756528</v>
      </c>
      <c r="R122" s="19">
        <f t="shared" ca="1" si="342"/>
        <v>99.999627515720974</v>
      </c>
      <c r="S122" s="19">
        <f t="shared" ca="1" si="342"/>
        <v>99.999863029972232</v>
      </c>
      <c r="T122" s="19">
        <f t="shared" ca="1" si="342"/>
        <v>100.00017584878013</v>
      </c>
      <c r="U122" s="19">
        <f t="shared" ca="1" si="342"/>
        <v>100.00017976083619</v>
      </c>
      <c r="V122" s="19">
        <f t="shared" ca="1" si="342"/>
        <v>100.00018551881972</v>
      </c>
      <c r="W122" s="19">
        <f t="shared" ca="1" si="342"/>
        <v>100.00018536452637</v>
      </c>
      <c r="X122" s="19">
        <f t="shared" ca="1" si="342"/>
        <v>100.00018569646603</v>
      </c>
      <c r="Y122" s="19">
        <f t="shared" ca="1" si="342"/>
        <v>100.00018546828541</v>
      </c>
      <c r="Z122" s="19">
        <f t="shared" ca="1" si="342"/>
        <v>100.0001856999167</v>
      </c>
      <c r="AA122" s="19">
        <f t="shared" ca="1" si="342"/>
        <v>100.00018547031893</v>
      </c>
      <c r="AB122" s="19">
        <f t="shared" ca="1" si="342"/>
        <v>100.00018569998667</v>
      </c>
      <c r="AC122" s="19">
        <f t="shared" ca="1" si="342"/>
        <v>100.00018547036029</v>
      </c>
      <c r="AD122" s="19">
        <f t="shared" ca="1" si="342"/>
        <v>100.00018569998807</v>
      </c>
      <c r="AE122" s="19">
        <f t="shared" ca="1" si="342"/>
        <v>100.00018547036116</v>
      </c>
      <c r="AF122" s="19">
        <f t="shared" ca="1" si="342"/>
        <v>100.00018569998815</v>
      </c>
      <c r="AG122" s="19">
        <f t="shared" ca="1" si="342"/>
        <v>100.00018547036122</v>
      </c>
      <c r="AH122" s="19">
        <f t="shared" ca="1" si="342"/>
        <v>100.00018569998815</v>
      </c>
      <c r="AI122" s="19">
        <f t="shared" ca="1" si="342"/>
        <v>100.00018547036122</v>
      </c>
      <c r="AJ122" s="19">
        <f t="shared" ca="1" si="342"/>
        <v>100.00018569998824</v>
      </c>
      <c r="AK122" s="19">
        <f t="shared" ca="1" si="342"/>
        <v>100.00018547036139</v>
      </c>
      <c r="AL122" s="19">
        <f t="shared" ca="1" si="342"/>
        <v>100.00018569999179</v>
      </c>
      <c r="AM122" s="19">
        <f t="shared" ca="1" si="342"/>
        <v>100.00018547036667</v>
      </c>
      <c r="AN122" s="19">
        <f t="shared" ca="1" si="342"/>
        <v>100.00018570005524</v>
      </c>
      <c r="AO122" s="19">
        <f t="shared" ca="1" si="342"/>
        <v>100.00018547045408</v>
      </c>
      <c r="AP122" s="19">
        <f t="shared" ca="1" si="342"/>
        <v>100.00018570068129</v>
      </c>
      <c r="AQ122" s="19">
        <f t="shared" ca="1" si="342"/>
        <v>100.00018547124129</v>
      </c>
      <c r="AR122" s="19">
        <f t="shared" ca="1" si="342"/>
        <v>100.00018570357672</v>
      </c>
      <c r="AS122" s="19">
        <f t="shared" ca="1" si="342"/>
        <v>100.00018547451855</v>
      </c>
      <c r="AT122" s="19">
        <f t="shared" ca="1" si="342"/>
        <v>100.00018570924212</v>
      </c>
      <c r="AU122" s="19">
        <f t="shared" ca="1" si="342"/>
        <v>100.00018548033844</v>
      </c>
      <c r="AV122" s="19">
        <f t="shared" ca="1" si="342"/>
        <v>100.00018571508066</v>
      </c>
      <c r="AW122" s="19">
        <f t="shared" ca="1" si="342"/>
        <v>100.00018548609616</v>
      </c>
      <c r="AX122" s="19">
        <f t="shared" ca="1" si="342"/>
        <v>100.00018572013832</v>
      </c>
      <c r="AY122" s="19">
        <f t="shared" ca="1" si="342"/>
        <v>100.00018549098874</v>
      </c>
      <c r="AZ122" s="19">
        <f t="shared" ca="1" si="342"/>
        <v>100.00018572319894</v>
      </c>
      <c r="BA122" s="19">
        <f t="shared" ca="1" si="342"/>
        <v>100.000185493744</v>
      </c>
      <c r="BB122" s="19">
        <f t="shared" ca="1" si="342"/>
        <v>100.0001857241221</v>
      </c>
      <c r="BC122" s="19">
        <f t="shared" ca="1" si="342"/>
        <v>100.00018549450218</v>
      </c>
      <c r="BD122" s="19">
        <f t="shared" ca="1" si="342"/>
        <v>100.000185724258</v>
      </c>
      <c r="BE122" s="19">
        <f t="shared" ca="1" si="342"/>
        <v>100.00018549460451</v>
      </c>
      <c r="BF122" s="19">
        <f t="shared" ca="1" si="342"/>
        <v>100.00018572426892</v>
      </c>
      <c r="BG122" s="19">
        <f t="shared" ca="1" si="342"/>
        <v>100.00018549461215</v>
      </c>
      <c r="BH122" s="19">
        <f t="shared" ca="1" si="342"/>
        <v>100.00018572426957</v>
      </c>
      <c r="BI122" s="19">
        <f t="shared" ca="1" si="342"/>
        <v>100.00018549461265</v>
      </c>
      <c r="BJ122" s="19">
        <f t="shared" ca="1" si="342"/>
        <v>100.00018572427311</v>
      </c>
      <c r="BK122" s="19">
        <f t="shared" ca="1" si="342"/>
        <v>100.00018549461878</v>
      </c>
      <c r="BL122" s="19">
        <f t="shared" ca="1" si="342"/>
        <v>100.00018572443339</v>
      </c>
      <c r="BM122" s="19">
        <f t="shared" ca="1" si="342"/>
        <v>100.0001854948643</v>
      </c>
      <c r="BN122" s="19">
        <f t="shared" ca="1" si="342"/>
        <v>100.00018572707772</v>
      </c>
      <c r="BO122" s="19">
        <f t="shared" ca="1" si="342"/>
        <v>100.00018549811496</v>
      </c>
      <c r="BP122" s="19">
        <f t="shared" ca="1" si="342"/>
        <v>100.00018573294628</v>
      </c>
      <c r="BQ122" s="19">
        <f t="shared" ca="1" si="342"/>
        <v>100.00018550397513</v>
      </c>
      <c r="BR122" s="19">
        <f t="shared" ca="1" si="342"/>
        <v>100.00018573618846</v>
      </c>
      <c r="BS122" s="19">
        <f t="shared" ca="1" si="342"/>
        <v>100.00018550660511</v>
      </c>
      <c r="BT122" s="19">
        <f t="shared" ca="1" si="342"/>
        <v>100.00018573643307</v>
      </c>
      <c r="BU122" s="19">
        <f t="shared" ref="BU122:DN122" ca="1" si="343">BU57</f>
        <v>100.00018550676465</v>
      </c>
      <c r="BV122" s="19">
        <f t="shared" ca="1" si="343"/>
        <v>100.00018573643912</v>
      </c>
      <c r="BW122" s="19">
        <f t="shared" ca="1" si="343"/>
        <v>100.00018550676809</v>
      </c>
      <c r="BX122" s="19">
        <f t="shared" ca="1" si="343"/>
        <v>100.00018573643922</v>
      </c>
      <c r="BY122" s="19">
        <f t="shared" ca="1" si="343"/>
        <v>100.00018550676813</v>
      </c>
      <c r="BZ122" s="19">
        <f t="shared" ca="1" si="343"/>
        <v>100.00018573643922</v>
      </c>
      <c r="CA122" s="19">
        <f t="shared" ca="1" si="343"/>
        <v>100.00018550676813</v>
      </c>
      <c r="CB122" s="19">
        <f t="shared" ca="1" si="343"/>
        <v>100.00018573643922</v>
      </c>
      <c r="CC122" s="19">
        <f t="shared" ca="1" si="343"/>
        <v>100.00018550676813</v>
      </c>
      <c r="CD122" s="19">
        <f t="shared" ca="1" si="343"/>
        <v>100.00018573643922</v>
      </c>
      <c r="CE122" s="19">
        <f t="shared" ca="1" si="343"/>
        <v>100.00018550676813</v>
      </c>
      <c r="CF122" s="19">
        <f t="shared" ca="1" si="343"/>
        <v>100.00018573643922</v>
      </c>
      <c r="CG122" s="19">
        <f t="shared" ca="1" si="343"/>
        <v>100.00018550676813</v>
      </c>
      <c r="CH122" s="19">
        <f t="shared" ca="1" si="343"/>
        <v>100.00018573643922</v>
      </c>
      <c r="CI122" s="19">
        <f t="shared" ca="1" si="343"/>
        <v>100.00018550676813</v>
      </c>
      <c r="CJ122" s="19">
        <f t="shared" ca="1" si="343"/>
        <v>100.00018573643922</v>
      </c>
      <c r="CK122" s="19">
        <f t="shared" ca="1" si="343"/>
        <v>100.00018550676813</v>
      </c>
      <c r="CL122" s="19">
        <f t="shared" ca="1" si="343"/>
        <v>100.00018573643922</v>
      </c>
      <c r="CM122" s="19">
        <f t="shared" ca="1" si="343"/>
        <v>100.00018550676813</v>
      </c>
      <c r="CN122" s="19">
        <f t="shared" ca="1" si="343"/>
        <v>100.00018573643922</v>
      </c>
      <c r="CO122" s="19">
        <f t="shared" ca="1" si="343"/>
        <v>100.00018550676813</v>
      </c>
      <c r="CP122" s="19">
        <f t="shared" ca="1" si="343"/>
        <v>100.00018573643922</v>
      </c>
      <c r="CQ122" s="19">
        <f t="shared" ca="1" si="343"/>
        <v>100.00018550676813</v>
      </c>
      <c r="CR122" s="19">
        <f t="shared" ca="1" si="343"/>
        <v>100.00018573643922</v>
      </c>
      <c r="CS122" s="19">
        <f t="shared" ca="1" si="343"/>
        <v>100.00018550676813</v>
      </c>
      <c r="CT122" s="19">
        <f t="shared" ca="1" si="343"/>
        <v>100.00018573643894</v>
      </c>
      <c r="CU122" s="19">
        <f t="shared" ca="1" si="343"/>
        <v>100.00018550676764</v>
      </c>
      <c r="CV122" s="19">
        <f t="shared" ca="1" si="343"/>
        <v>100.00018573641626</v>
      </c>
      <c r="CW122" s="19">
        <f t="shared" ca="1" si="343"/>
        <v>100.00018550672722</v>
      </c>
      <c r="CX122" s="19">
        <f t="shared" ca="1" si="343"/>
        <v>100.00018573499442</v>
      </c>
      <c r="CY122" s="19">
        <f t="shared" ca="1" si="343"/>
        <v>100.00018550425779</v>
      </c>
      <c r="CZ122" s="19">
        <f t="shared" ca="1" si="343"/>
        <v>100.00018565445866</v>
      </c>
      <c r="DA122" s="19">
        <f t="shared" ca="1" si="343"/>
        <v>100.00018536522074</v>
      </c>
      <c r="DB122" s="19">
        <f t="shared" ca="1" si="343"/>
        <v>100.00018114697447</v>
      </c>
      <c r="DC122" s="19">
        <f t="shared" ca="1" si="343"/>
        <v>100.00017757123229</v>
      </c>
      <c r="DD122" s="19">
        <f t="shared" ca="1" si="343"/>
        <v>99.999923124630456</v>
      </c>
      <c r="DE122" s="19">
        <f t="shared" ca="1" si="343"/>
        <v>99.999731023594876</v>
      </c>
      <c r="DF122" s="19">
        <f t="shared" ca="1" si="343"/>
        <v>99.98449606812234</v>
      </c>
      <c r="DG122" s="19">
        <f t="shared" ca="1" si="343"/>
        <v>99.973119727598515</v>
      </c>
      <c r="DH122" s="19">
        <f t="shared" ca="1" si="343"/>
        <v>98.946743510993159</v>
      </c>
      <c r="DI122" s="19">
        <f t="shared" ca="1" si="343"/>
        <v>98.154276268141544</v>
      </c>
      <c r="DJ122" s="19">
        <f t="shared" ca="1" si="343"/>
        <v>27.947772992862856</v>
      </c>
      <c r="DK122" s="19">
        <f t="shared" ca="1" si="343"/>
        <v>25.118781376356988</v>
      </c>
      <c r="DL122" s="19">
        <f t="shared" ca="1" si="343"/>
        <v>25.004786330867827</v>
      </c>
      <c r="DM122" s="19">
        <f t="shared" ca="1" si="343"/>
        <v>25.000192879202999</v>
      </c>
      <c r="DN122" s="19">
        <f t="shared" ca="1" si="343"/>
        <v>25.00000808477504</v>
      </c>
    </row>
    <row r="123" spans="9:118" ht="30" customHeight="1" x14ac:dyDescent="0.3">
      <c r="I123" s="19">
        <f t="shared" ref="I123:BT123" ca="1" si="344">I58</f>
        <v>25.000008065400888</v>
      </c>
      <c r="J123" s="19">
        <f t="shared" ca="1" si="344"/>
        <v>25.000192417054475</v>
      </c>
      <c r="K123" s="19">
        <f t="shared" ca="1" si="344"/>
        <v>25.004774864048436</v>
      </c>
      <c r="L123" s="19">
        <f t="shared" ca="1" si="344"/>
        <v>25.118496843139749</v>
      </c>
      <c r="M123" s="19">
        <f t="shared" ca="1" si="344"/>
        <v>27.940712692655421</v>
      </c>
      <c r="N123" s="19">
        <f t="shared" ca="1" si="344"/>
        <v>97.979084610716129</v>
      </c>
      <c r="O123" s="19">
        <f t="shared" ca="1" si="344"/>
        <v>98.737061593007041</v>
      </c>
      <c r="P123" s="19">
        <f t="shared" ca="1" si="344"/>
        <v>99.968617490919186</v>
      </c>
      <c r="Q123" s="19">
        <f t="shared" ca="1" si="344"/>
        <v>99.980238109122595</v>
      </c>
      <c r="R123" s="19">
        <f t="shared" ca="1" si="344"/>
        <v>99.999647138574346</v>
      </c>
      <c r="S123" s="19">
        <f t="shared" ca="1" si="344"/>
        <v>99.999845132956679</v>
      </c>
      <c r="T123" s="19">
        <f t="shared" ca="1" si="344"/>
        <v>100.00017590675286</v>
      </c>
      <c r="U123" s="19">
        <f t="shared" ca="1" si="344"/>
        <v>100.00017914396966</v>
      </c>
      <c r="V123" s="19">
        <f t="shared" ca="1" si="344"/>
        <v>100.00018522913027</v>
      </c>
      <c r="W123" s="19">
        <f t="shared" ca="1" si="344"/>
        <v>100.00018505016881</v>
      </c>
      <c r="X123" s="19">
        <f t="shared" ca="1" si="344"/>
        <v>100.00018540040891</v>
      </c>
      <c r="Y123" s="19">
        <f t="shared" ca="1" si="344"/>
        <v>100.00018515942192</v>
      </c>
      <c r="Z123" s="19">
        <f t="shared" ca="1" si="344"/>
        <v>100.00018540373627</v>
      </c>
      <c r="AA123" s="19">
        <f t="shared" ca="1" si="344"/>
        <v>100.00018516156081</v>
      </c>
      <c r="AB123" s="19">
        <f t="shared" ca="1" si="344"/>
        <v>100.00018540380373</v>
      </c>
      <c r="AC123" s="19">
        <f t="shared" ca="1" si="344"/>
        <v>100.00018516160432</v>
      </c>
      <c r="AD123" s="19">
        <f t="shared" ca="1" si="344"/>
        <v>100.00018540380509</v>
      </c>
      <c r="AE123" s="19">
        <f t="shared" ca="1" si="344"/>
        <v>100.00018516160522</v>
      </c>
      <c r="AF123" s="19">
        <f t="shared" ca="1" si="344"/>
        <v>100.00018540380515</v>
      </c>
      <c r="AG123" s="19">
        <f t="shared" ca="1" si="344"/>
        <v>100.00018516160527</v>
      </c>
      <c r="AH123" s="19">
        <f t="shared" ca="1" si="344"/>
        <v>100.00018540380515</v>
      </c>
      <c r="AI123" s="19">
        <f t="shared" ca="1" si="344"/>
        <v>100.00018516160527</v>
      </c>
      <c r="AJ123" s="19">
        <f t="shared" ca="1" si="344"/>
        <v>100.00018540380526</v>
      </c>
      <c r="AK123" s="19">
        <f t="shared" ca="1" si="344"/>
        <v>100.00018516160546</v>
      </c>
      <c r="AL123" s="19">
        <f t="shared" ca="1" si="344"/>
        <v>100.00018540380896</v>
      </c>
      <c r="AM123" s="19">
        <f t="shared" ca="1" si="344"/>
        <v>100.00018516161057</v>
      </c>
      <c r="AN123" s="19">
        <f t="shared" ca="1" si="344"/>
        <v>100.00018540387421</v>
      </c>
      <c r="AO123" s="19">
        <f t="shared" ca="1" si="344"/>
        <v>100.00018516169558</v>
      </c>
      <c r="AP123" s="19">
        <f t="shared" ca="1" si="344"/>
        <v>100.00018540451279</v>
      </c>
      <c r="AQ123" s="19">
        <f t="shared" ca="1" si="344"/>
        <v>100.00018516246638</v>
      </c>
      <c r="AR123" s="19">
        <f t="shared" ca="1" si="344"/>
        <v>100.00018540743761</v>
      </c>
      <c r="AS123" s="19">
        <f t="shared" ca="1" si="344"/>
        <v>100.00018516570357</v>
      </c>
      <c r="AT123" s="19">
        <f t="shared" ca="1" si="344"/>
        <v>100.0001854131098</v>
      </c>
      <c r="AU123" s="19">
        <f t="shared" ca="1" si="344"/>
        <v>100.00018517150097</v>
      </c>
      <c r="AV123" s="19">
        <f t="shared" ca="1" si="344"/>
        <v>100.00018541893249</v>
      </c>
      <c r="AW123" s="19">
        <f t="shared" ca="1" si="344"/>
        <v>100.00018517725567</v>
      </c>
      <c r="AX123" s="19">
        <f t="shared" ca="1" si="344"/>
        <v>100.00018542396874</v>
      </c>
      <c r="AY123" s="19">
        <f t="shared" ca="1" si="344"/>
        <v>100.00018518215485</v>
      </c>
      <c r="AZ123" s="19">
        <f t="shared" ca="1" si="344"/>
        <v>100.0001854269976</v>
      </c>
      <c r="BA123" s="19">
        <f t="shared" ca="1" si="344"/>
        <v>100.00018518493226</v>
      </c>
      <c r="BB123" s="19">
        <f t="shared" ca="1" si="344"/>
        <v>100.00018542790407</v>
      </c>
      <c r="BC123" s="19">
        <f t="shared" ca="1" si="344"/>
        <v>100.00018518570307</v>
      </c>
      <c r="BD123" s="19">
        <f t="shared" ca="1" si="344"/>
        <v>100.00018542803664</v>
      </c>
      <c r="BE123" s="19">
        <f t="shared" ca="1" si="344"/>
        <v>100.00018518580795</v>
      </c>
      <c r="BF123" s="19">
        <f t="shared" ca="1" si="344"/>
        <v>100.0001854280472</v>
      </c>
      <c r="BG123" s="19">
        <f t="shared" ca="1" si="344"/>
        <v>100.00018518581584</v>
      </c>
      <c r="BH123" s="19">
        <f t="shared" ca="1" si="344"/>
        <v>100.00018542804786</v>
      </c>
      <c r="BI123" s="19">
        <f t="shared" ca="1" si="344"/>
        <v>100.00018518581635</v>
      </c>
      <c r="BJ123" s="19">
        <f t="shared" ca="1" si="344"/>
        <v>100.00018542805158</v>
      </c>
      <c r="BK123" s="19">
        <f t="shared" ca="1" si="344"/>
        <v>100.00018518582223</v>
      </c>
      <c r="BL123" s="19">
        <f t="shared" ca="1" si="344"/>
        <v>100.00018542821826</v>
      </c>
      <c r="BM123" s="19">
        <f t="shared" ca="1" si="344"/>
        <v>100.0001851860592</v>
      </c>
      <c r="BN123" s="19">
        <f t="shared" ca="1" si="344"/>
        <v>100.00018543091184</v>
      </c>
      <c r="BO123" s="19">
        <f t="shared" ca="1" si="344"/>
        <v>100.00018518924898</v>
      </c>
      <c r="BP123" s="19">
        <f t="shared" ca="1" si="344"/>
        <v>100.00018543677206</v>
      </c>
      <c r="BQ123" s="19">
        <f t="shared" ca="1" si="344"/>
        <v>100.00018519510058</v>
      </c>
      <c r="BR123" s="19">
        <f t="shared" ca="1" si="344"/>
        <v>100.00018543995358</v>
      </c>
      <c r="BS123" s="19">
        <f t="shared" ca="1" si="344"/>
        <v>100.00018519777943</v>
      </c>
      <c r="BT123" s="19">
        <f t="shared" ca="1" si="344"/>
        <v>100.00018544018968</v>
      </c>
      <c r="BU123" s="19">
        <f t="shared" ref="BU123:DN123" ca="1" si="345">BU58</f>
        <v>100.00018519794531</v>
      </c>
      <c r="BV123" s="19">
        <f t="shared" ca="1" si="345"/>
        <v>100.00018544019551</v>
      </c>
      <c r="BW123" s="19">
        <f t="shared" ca="1" si="345"/>
        <v>100.00018519794895</v>
      </c>
      <c r="BX123" s="19">
        <f t="shared" ca="1" si="345"/>
        <v>100.00018544019559</v>
      </c>
      <c r="BY123" s="19">
        <f t="shared" ca="1" si="345"/>
        <v>100.00018519794899</v>
      </c>
      <c r="BZ123" s="19">
        <f t="shared" ca="1" si="345"/>
        <v>100.00018544019559</v>
      </c>
      <c r="CA123" s="19">
        <f t="shared" ca="1" si="345"/>
        <v>100.00018519794899</v>
      </c>
      <c r="CB123" s="19">
        <f t="shared" ca="1" si="345"/>
        <v>100.00018544019559</v>
      </c>
      <c r="CC123" s="19">
        <f t="shared" ca="1" si="345"/>
        <v>100.00018519794899</v>
      </c>
      <c r="CD123" s="19">
        <f t="shared" ca="1" si="345"/>
        <v>100.00018544019559</v>
      </c>
      <c r="CE123" s="19">
        <f t="shared" ca="1" si="345"/>
        <v>100.00018519794899</v>
      </c>
      <c r="CF123" s="19">
        <f t="shared" ca="1" si="345"/>
        <v>100.00018544019559</v>
      </c>
      <c r="CG123" s="19">
        <f t="shared" ca="1" si="345"/>
        <v>100.00018519794899</v>
      </c>
      <c r="CH123" s="19">
        <f t="shared" ca="1" si="345"/>
        <v>100.00018544019559</v>
      </c>
      <c r="CI123" s="19">
        <f t="shared" ca="1" si="345"/>
        <v>100.00018519794899</v>
      </c>
      <c r="CJ123" s="19">
        <f t="shared" ca="1" si="345"/>
        <v>100.00018544019559</v>
      </c>
      <c r="CK123" s="19">
        <f t="shared" ca="1" si="345"/>
        <v>100.00018519794899</v>
      </c>
      <c r="CL123" s="19">
        <f t="shared" ca="1" si="345"/>
        <v>100.00018544019559</v>
      </c>
      <c r="CM123" s="19">
        <f t="shared" ca="1" si="345"/>
        <v>100.00018519794899</v>
      </c>
      <c r="CN123" s="19">
        <f t="shared" ca="1" si="345"/>
        <v>100.00018544019559</v>
      </c>
      <c r="CO123" s="19">
        <f t="shared" ca="1" si="345"/>
        <v>100.00018519794899</v>
      </c>
      <c r="CP123" s="19">
        <f t="shared" ca="1" si="345"/>
        <v>100.00018544019559</v>
      </c>
      <c r="CQ123" s="19">
        <f t="shared" ca="1" si="345"/>
        <v>100.00018519794899</v>
      </c>
      <c r="CR123" s="19">
        <f t="shared" ca="1" si="345"/>
        <v>100.00018544019559</v>
      </c>
      <c r="CS123" s="19">
        <f t="shared" ca="1" si="345"/>
        <v>100.00018519794899</v>
      </c>
      <c r="CT123" s="19">
        <f t="shared" ca="1" si="345"/>
        <v>100.0001854401953</v>
      </c>
      <c r="CU123" s="19">
        <f t="shared" ca="1" si="345"/>
        <v>100.00018519794853</v>
      </c>
      <c r="CV123" s="19">
        <f t="shared" ca="1" si="345"/>
        <v>100.00018544017131</v>
      </c>
      <c r="CW123" s="19">
        <f t="shared" ca="1" si="345"/>
        <v>100.0001851979096</v>
      </c>
      <c r="CX123" s="19">
        <f t="shared" ca="1" si="345"/>
        <v>100.00018543867162</v>
      </c>
      <c r="CY123" s="19">
        <f t="shared" ca="1" si="345"/>
        <v>100.00018519553024</v>
      </c>
      <c r="CZ123" s="19">
        <f t="shared" ca="1" si="345"/>
        <v>100.00018535378598</v>
      </c>
      <c r="DA123" s="19">
        <f t="shared" ca="1" si="345"/>
        <v>100.00018506151463</v>
      </c>
      <c r="DB123" s="19">
        <f t="shared" ca="1" si="345"/>
        <v>100.00018060164209</v>
      </c>
      <c r="DC123" s="19">
        <f t="shared" ca="1" si="345"/>
        <v>100.00017754770275</v>
      </c>
      <c r="DD123" s="19">
        <f t="shared" ca="1" si="345"/>
        <v>99.999908474579414</v>
      </c>
      <c r="DE123" s="19">
        <f t="shared" ca="1" si="345"/>
        <v>99.999746782181035</v>
      </c>
      <c r="DF123" s="19">
        <f t="shared" ca="1" si="345"/>
        <v>99.983629175794249</v>
      </c>
      <c r="DG123" s="19">
        <f t="shared" ca="1" si="345"/>
        <v>99.97401329441989</v>
      </c>
      <c r="DH123" s="19">
        <f t="shared" ca="1" si="345"/>
        <v>98.887532683059433</v>
      </c>
      <c r="DI123" s="19">
        <f t="shared" ca="1" si="345"/>
        <v>98.220891978853388</v>
      </c>
      <c r="DJ123" s="19">
        <f t="shared" ca="1" si="345"/>
        <v>27.950457684320849</v>
      </c>
      <c r="DK123" s="19">
        <f t="shared" ca="1" si="345"/>
        <v>25.118889572539835</v>
      </c>
      <c r="DL123" s="19">
        <f t="shared" ca="1" si="345"/>
        <v>25.004790691296495</v>
      </c>
      <c r="DM123" s="19">
        <f t="shared" ca="1" si="345"/>
        <v>25.000193054944418</v>
      </c>
      <c r="DN123" s="19">
        <f t="shared" ca="1" si="345"/>
        <v>25.00000809214254</v>
      </c>
    </row>
    <row r="124" spans="9:118" ht="30" customHeight="1" x14ac:dyDescent="0.3">
      <c r="I124" s="19">
        <f t="shared" ref="I124:BT124" ca="1" si="346">I59</f>
        <v>25.00000807465128</v>
      </c>
      <c r="J124" s="19">
        <f t="shared" ca="1" si="346"/>
        <v>25.000192637722794</v>
      </c>
      <c r="K124" s="19">
        <f t="shared" ca="1" si="346"/>
        <v>25.004780339379483</v>
      </c>
      <c r="L124" s="19">
        <f t="shared" ca="1" si="346"/>
        <v>25.11863270626306</v>
      </c>
      <c r="M124" s="19">
        <f t="shared" ca="1" si="346"/>
        <v>27.94408391861543</v>
      </c>
      <c r="N124" s="19">
        <f t="shared" ca="1" si="346"/>
        <v>98.062735655163721</v>
      </c>
      <c r="O124" s="19">
        <f t="shared" ca="1" si="346"/>
        <v>98.666416133124187</v>
      </c>
      <c r="P124" s="19">
        <f t="shared" ca="1" si="346"/>
        <v>99.969809591195954</v>
      </c>
      <c r="Q124" s="19">
        <f t="shared" ca="1" si="346"/>
        <v>99.979131956149189</v>
      </c>
      <c r="R124" s="19">
        <f t="shared" ca="1" si="346"/>
        <v>99.999667753652659</v>
      </c>
      <c r="S124" s="19">
        <f t="shared" ca="1" si="346"/>
        <v>99.999826111368151</v>
      </c>
      <c r="T124" s="19">
        <f t="shared" ca="1" si="346"/>
        <v>100.00017598140259</v>
      </c>
      <c r="U124" s="19">
        <f t="shared" ca="1" si="346"/>
        <v>100.00017850789648</v>
      </c>
      <c r="V124" s="19">
        <f t="shared" ca="1" si="346"/>
        <v>100.00018494024489</v>
      </c>
      <c r="W124" s="19">
        <f t="shared" ca="1" si="346"/>
        <v>100.00018473588784</v>
      </c>
      <c r="X124" s="19">
        <f t="shared" ca="1" si="346"/>
        <v>100.0001851048825</v>
      </c>
      <c r="Y124" s="19">
        <f t="shared" ca="1" si="346"/>
        <v>100.00018485098103</v>
      </c>
      <c r="Z124" s="19">
        <f t="shared" ca="1" si="346"/>
        <v>100.00018510808165</v>
      </c>
      <c r="AA124" s="19">
        <f t="shared" ca="1" si="346"/>
        <v>100.00018485323181</v>
      </c>
      <c r="AB124" s="19">
        <f t="shared" ca="1" si="346"/>
        <v>100.00018510814651</v>
      </c>
      <c r="AC124" s="19">
        <f t="shared" ca="1" si="346"/>
        <v>100.00018485327756</v>
      </c>
      <c r="AD124" s="19">
        <f t="shared" ca="1" si="346"/>
        <v>100.00018510814785</v>
      </c>
      <c r="AE124" s="19">
        <f t="shared" ca="1" si="346"/>
        <v>100.0001848532785</v>
      </c>
      <c r="AF124" s="19">
        <f t="shared" ca="1" si="346"/>
        <v>100.00018510814792</v>
      </c>
      <c r="AG124" s="19">
        <f t="shared" ca="1" si="346"/>
        <v>100.00018485327858</v>
      </c>
      <c r="AH124" s="19">
        <f t="shared" ca="1" si="346"/>
        <v>100.00018510814792</v>
      </c>
      <c r="AI124" s="19">
        <f t="shared" ca="1" si="346"/>
        <v>100.00018485327858</v>
      </c>
      <c r="AJ124" s="19">
        <f t="shared" ca="1" si="346"/>
        <v>100.00018510814802</v>
      </c>
      <c r="AK124" s="19">
        <f t="shared" ca="1" si="346"/>
        <v>100.00018485327874</v>
      </c>
      <c r="AL124" s="19">
        <f t="shared" ca="1" si="346"/>
        <v>100.00018510815185</v>
      </c>
      <c r="AM124" s="19">
        <f t="shared" ca="1" si="346"/>
        <v>100.0001848532837</v>
      </c>
      <c r="AN124" s="19">
        <f t="shared" ca="1" si="346"/>
        <v>100.00018510821899</v>
      </c>
      <c r="AO124" s="19">
        <f t="shared" ca="1" si="346"/>
        <v>100.00018485336628</v>
      </c>
      <c r="AP124" s="19">
        <f t="shared" ca="1" si="346"/>
        <v>100.00018510887037</v>
      </c>
      <c r="AQ124" s="19">
        <f t="shared" ca="1" si="346"/>
        <v>100.00018485412072</v>
      </c>
      <c r="AR124" s="19">
        <f t="shared" ca="1" si="346"/>
        <v>100.00018511182486</v>
      </c>
      <c r="AS124" s="19">
        <f t="shared" ca="1" si="346"/>
        <v>100.00018485731778</v>
      </c>
      <c r="AT124" s="19">
        <f t="shared" ca="1" si="346"/>
        <v>100.00018511750366</v>
      </c>
      <c r="AU124" s="19">
        <f t="shared" ca="1" si="346"/>
        <v>100.00018486309226</v>
      </c>
      <c r="AV124" s="19">
        <f t="shared" ca="1" si="346"/>
        <v>100.00018512331047</v>
      </c>
      <c r="AW124" s="19">
        <f t="shared" ca="1" si="346"/>
        <v>100.00018486884399</v>
      </c>
      <c r="AX124" s="19">
        <f t="shared" ca="1" si="346"/>
        <v>100.00018512832509</v>
      </c>
      <c r="AY124" s="19">
        <f t="shared" ca="1" si="346"/>
        <v>100.00018487374973</v>
      </c>
      <c r="AZ124" s="19">
        <f t="shared" ca="1" si="346"/>
        <v>100.00018513132201</v>
      </c>
      <c r="BA124" s="19">
        <f t="shared" ca="1" si="346"/>
        <v>100.00018487654951</v>
      </c>
      <c r="BB124" s="19">
        <f t="shared" ca="1" si="346"/>
        <v>100.00018513221184</v>
      </c>
      <c r="BC124" s="19">
        <f t="shared" ca="1" si="346"/>
        <v>100.00018487733315</v>
      </c>
      <c r="BD124" s="19">
        <f t="shared" ca="1" si="346"/>
        <v>100.00018513234109</v>
      </c>
      <c r="BE124" s="19">
        <f t="shared" ca="1" si="346"/>
        <v>100.00018487744066</v>
      </c>
      <c r="BF124" s="19">
        <f t="shared" ca="1" si="346"/>
        <v>100.00018513235131</v>
      </c>
      <c r="BG124" s="19">
        <f t="shared" ca="1" si="346"/>
        <v>100.00018487744879</v>
      </c>
      <c r="BH124" s="19">
        <f t="shared" ca="1" si="346"/>
        <v>100.00018513235194</v>
      </c>
      <c r="BI124" s="19">
        <f t="shared" ca="1" si="346"/>
        <v>100.00018487744933</v>
      </c>
      <c r="BJ124" s="19">
        <f t="shared" ca="1" si="346"/>
        <v>100.00018513235588</v>
      </c>
      <c r="BK124" s="19">
        <f t="shared" ca="1" si="346"/>
        <v>100.00018487745496</v>
      </c>
      <c r="BL124" s="19">
        <f t="shared" ca="1" si="346"/>
        <v>100.00018513252923</v>
      </c>
      <c r="BM124" s="19">
        <f t="shared" ca="1" si="346"/>
        <v>100.00018487768344</v>
      </c>
      <c r="BN124" s="19">
        <f t="shared" ca="1" si="346"/>
        <v>100.00018513527252</v>
      </c>
      <c r="BO124" s="19">
        <f t="shared" ca="1" si="346"/>
        <v>100.00018488081233</v>
      </c>
      <c r="BP124" s="19">
        <f t="shared" ca="1" si="346"/>
        <v>100.00018514112421</v>
      </c>
      <c r="BQ124" s="19">
        <f t="shared" ca="1" si="346"/>
        <v>100.00018488665513</v>
      </c>
      <c r="BR124" s="19">
        <f t="shared" ca="1" si="346"/>
        <v>100.00018514424509</v>
      </c>
      <c r="BS124" s="19">
        <f t="shared" ca="1" si="346"/>
        <v>100.00018488938333</v>
      </c>
      <c r="BT124" s="19">
        <f t="shared" ca="1" si="346"/>
        <v>100.00018514447272</v>
      </c>
      <c r="BU124" s="19">
        <f t="shared" ref="BU124:DN124" ca="1" si="347">BU59</f>
        <v>100.00018488955584</v>
      </c>
      <c r="BV124" s="19">
        <f t="shared" ca="1" si="347"/>
        <v>100.00018514447829</v>
      </c>
      <c r="BW124" s="19">
        <f t="shared" ca="1" si="347"/>
        <v>100.00018488955968</v>
      </c>
      <c r="BX124" s="19">
        <f t="shared" ca="1" si="347"/>
        <v>100.00018514447838</v>
      </c>
      <c r="BY124" s="19">
        <f t="shared" ca="1" si="347"/>
        <v>100.00018488955973</v>
      </c>
      <c r="BZ124" s="19">
        <f t="shared" ca="1" si="347"/>
        <v>100.00018514447838</v>
      </c>
      <c r="CA124" s="19">
        <f t="shared" ca="1" si="347"/>
        <v>100.00018488955973</v>
      </c>
      <c r="CB124" s="19">
        <f t="shared" ca="1" si="347"/>
        <v>100.00018514447838</v>
      </c>
      <c r="CC124" s="19">
        <f t="shared" ca="1" si="347"/>
        <v>100.00018488955973</v>
      </c>
      <c r="CD124" s="19">
        <f t="shared" ca="1" si="347"/>
        <v>100.00018514447838</v>
      </c>
      <c r="CE124" s="19">
        <f t="shared" ca="1" si="347"/>
        <v>100.00018488955973</v>
      </c>
      <c r="CF124" s="19">
        <f t="shared" ca="1" si="347"/>
        <v>100.00018514447838</v>
      </c>
      <c r="CG124" s="19">
        <f t="shared" ca="1" si="347"/>
        <v>100.00018488955973</v>
      </c>
      <c r="CH124" s="19">
        <f t="shared" ca="1" si="347"/>
        <v>100.00018514447838</v>
      </c>
      <c r="CI124" s="19">
        <f t="shared" ca="1" si="347"/>
        <v>100.00018488955973</v>
      </c>
      <c r="CJ124" s="19">
        <f t="shared" ca="1" si="347"/>
        <v>100.00018514447838</v>
      </c>
      <c r="CK124" s="19">
        <f t="shared" ca="1" si="347"/>
        <v>100.00018488955973</v>
      </c>
      <c r="CL124" s="19">
        <f t="shared" ca="1" si="347"/>
        <v>100.00018514447838</v>
      </c>
      <c r="CM124" s="19">
        <f t="shared" ca="1" si="347"/>
        <v>100.00018488955973</v>
      </c>
      <c r="CN124" s="19">
        <f t="shared" ca="1" si="347"/>
        <v>100.00018514447838</v>
      </c>
      <c r="CO124" s="19">
        <f t="shared" ca="1" si="347"/>
        <v>100.00018488955973</v>
      </c>
      <c r="CP124" s="19">
        <f t="shared" ca="1" si="347"/>
        <v>100.00018514447838</v>
      </c>
      <c r="CQ124" s="19">
        <f t="shared" ca="1" si="347"/>
        <v>100.00018488955973</v>
      </c>
      <c r="CR124" s="19">
        <f t="shared" ca="1" si="347"/>
        <v>100.00018514447838</v>
      </c>
      <c r="CS124" s="19">
        <f t="shared" ca="1" si="347"/>
        <v>100.00018488955973</v>
      </c>
      <c r="CT124" s="19">
        <f t="shared" ca="1" si="347"/>
        <v>100.00018514447805</v>
      </c>
      <c r="CU124" s="19">
        <f t="shared" ca="1" si="347"/>
        <v>100.00018488955926</v>
      </c>
      <c r="CV124" s="19">
        <f t="shared" ca="1" si="347"/>
        <v>100.00018514445269</v>
      </c>
      <c r="CW124" s="19">
        <f t="shared" ca="1" si="347"/>
        <v>100.00018488952193</v>
      </c>
      <c r="CX124" s="19">
        <f t="shared" ca="1" si="347"/>
        <v>100.00018514287019</v>
      </c>
      <c r="CY124" s="19">
        <f t="shared" ca="1" si="347"/>
        <v>100.00018488723654</v>
      </c>
      <c r="CZ124" s="19">
        <f t="shared" ca="1" si="347"/>
        <v>100.000185053358</v>
      </c>
      <c r="DA124" s="19">
        <f t="shared" ca="1" si="347"/>
        <v>100.0001847584649</v>
      </c>
      <c r="DB124" s="19">
        <f t="shared" ca="1" si="347"/>
        <v>100.00018004093079</v>
      </c>
      <c r="DC124" s="19">
        <f t="shared" ca="1" si="347"/>
        <v>100.00017753790596</v>
      </c>
      <c r="DD124" s="19">
        <f t="shared" ca="1" si="347"/>
        <v>99.99989290790289</v>
      </c>
      <c r="DE124" s="19">
        <f t="shared" ca="1" si="347"/>
        <v>99.999763392338011</v>
      </c>
      <c r="DF124" s="19">
        <f t="shared" ca="1" si="347"/>
        <v>99.982707317508101</v>
      </c>
      <c r="DG124" s="19">
        <f t="shared" ca="1" si="347"/>
        <v>99.974975267519625</v>
      </c>
      <c r="DH124" s="19">
        <f t="shared" ca="1" si="347"/>
        <v>98.82462881545878</v>
      </c>
      <c r="DI124" s="19">
        <f t="shared" ca="1" si="347"/>
        <v>98.291641240629787</v>
      </c>
      <c r="DJ124" s="19">
        <f t="shared" ca="1" si="347"/>
        <v>27.953308955880708</v>
      </c>
      <c r="DK124" s="19">
        <f t="shared" ca="1" si="347"/>
        <v>25.119004481081149</v>
      </c>
      <c r="DL124" s="19">
        <f t="shared" ca="1" si="347"/>
        <v>25.004795322147174</v>
      </c>
      <c r="DM124" s="19">
        <f t="shared" ca="1" si="347"/>
        <v>25.000193241577904</v>
      </c>
      <c r="DN124" s="19">
        <f t="shared" ca="1" si="347"/>
        <v>25.000008099966173</v>
      </c>
    </row>
    <row r="125" spans="9:118" ht="30" customHeight="1" x14ac:dyDescent="0.3">
      <c r="I125" s="19">
        <f t="shared" ref="I125:BT125" ca="1" si="348">I60</f>
        <v>25.000008084284875</v>
      </c>
      <c r="J125" s="19">
        <f t="shared" ca="1" si="348"/>
        <v>25.00019286767952</v>
      </c>
      <c r="K125" s="19">
        <f t="shared" ca="1" si="348"/>
        <v>25.004786047708709</v>
      </c>
      <c r="L125" s="19">
        <f t="shared" ca="1" si="348"/>
        <v>25.11877439202916</v>
      </c>
      <c r="M125" s="19">
        <f t="shared" ca="1" si="348"/>
        <v>27.94760018119003</v>
      </c>
      <c r="N125" s="19">
        <f t="shared" ca="1" si="348"/>
        <v>98.149990565485211</v>
      </c>
      <c r="O125" s="19">
        <f t="shared" ca="1" si="348"/>
        <v>98.59131516916996</v>
      </c>
      <c r="P125" s="19">
        <f t="shared" ca="1" si="348"/>
        <v>99.971087385781857</v>
      </c>
      <c r="Q125" s="19">
        <f t="shared" ca="1" si="348"/>
        <v>99.977955471313223</v>
      </c>
      <c r="R125" s="19">
        <f t="shared" ca="1" si="348"/>
        <v>99.999689595748094</v>
      </c>
      <c r="S125" s="19">
        <f t="shared" ca="1" si="348"/>
        <v>99.999805895803618</v>
      </c>
      <c r="T125" s="19">
        <f t="shared" ca="1" si="348"/>
        <v>100.00017607675342</v>
      </c>
      <c r="U125" s="19">
        <f t="shared" ca="1" si="348"/>
        <v>100.00017785140584</v>
      </c>
      <c r="V125" s="19">
        <f t="shared" ca="1" si="348"/>
        <v>100.00018465223714</v>
      </c>
      <c r="W125" s="19">
        <f t="shared" ca="1" si="348"/>
        <v>100.00018442165771</v>
      </c>
      <c r="X125" s="19">
        <f t="shared" ca="1" si="348"/>
        <v>100.00018480989073</v>
      </c>
      <c r="Y125" s="19">
        <f t="shared" ca="1" si="348"/>
        <v>100.00018454295804</v>
      </c>
      <c r="Z125" s="19">
        <f t="shared" ca="1" si="348"/>
        <v>100.0001848129555</v>
      </c>
      <c r="AA125" s="19">
        <f t="shared" ca="1" si="348"/>
        <v>100.00018454532758</v>
      </c>
      <c r="AB125" s="19">
        <f t="shared" ca="1" si="348"/>
        <v>100.00018481301764</v>
      </c>
      <c r="AC125" s="19">
        <f t="shared" ca="1" si="348"/>
        <v>100.00018454537573</v>
      </c>
      <c r="AD125" s="19">
        <f t="shared" ca="1" si="348"/>
        <v>100.0001848130189</v>
      </c>
      <c r="AE125" s="19">
        <f t="shared" ca="1" si="348"/>
        <v>100.00018454537673</v>
      </c>
      <c r="AF125" s="19">
        <f t="shared" ca="1" si="348"/>
        <v>100.00018481301898</v>
      </c>
      <c r="AG125" s="19">
        <f t="shared" ca="1" si="348"/>
        <v>100.0001845453768</v>
      </c>
      <c r="AH125" s="19">
        <f t="shared" ca="1" si="348"/>
        <v>100.00018481301898</v>
      </c>
      <c r="AI125" s="19">
        <f t="shared" ca="1" si="348"/>
        <v>100.0001845453768</v>
      </c>
      <c r="AJ125" s="19">
        <f t="shared" ca="1" si="348"/>
        <v>100.00018481301909</v>
      </c>
      <c r="AK125" s="19">
        <f t="shared" ca="1" si="348"/>
        <v>100.00018454537697</v>
      </c>
      <c r="AL125" s="19">
        <f t="shared" ca="1" si="348"/>
        <v>100.00018481302304</v>
      </c>
      <c r="AM125" s="19">
        <f t="shared" ca="1" si="348"/>
        <v>100.00018454538174</v>
      </c>
      <c r="AN125" s="19">
        <f t="shared" ca="1" si="348"/>
        <v>100.00018481309213</v>
      </c>
      <c r="AO125" s="19">
        <f t="shared" ca="1" si="348"/>
        <v>100.00018454546192</v>
      </c>
      <c r="AP125" s="19">
        <f t="shared" ca="1" si="348"/>
        <v>100.00018481375665</v>
      </c>
      <c r="AQ125" s="19">
        <f t="shared" ca="1" si="348"/>
        <v>100.00018454620005</v>
      </c>
      <c r="AR125" s="19">
        <f t="shared" ca="1" si="348"/>
        <v>100.0001848167411</v>
      </c>
      <c r="AS125" s="19">
        <f t="shared" ca="1" si="348"/>
        <v>100.00018454935682</v>
      </c>
      <c r="AT125" s="19">
        <f t="shared" ca="1" si="348"/>
        <v>100.00018482242629</v>
      </c>
      <c r="AU125" s="19">
        <f t="shared" ca="1" si="348"/>
        <v>100.00018455510794</v>
      </c>
      <c r="AV125" s="19">
        <f t="shared" ca="1" si="348"/>
        <v>100.00018482821723</v>
      </c>
      <c r="AW125" s="19">
        <f t="shared" ca="1" si="348"/>
        <v>100.00018456085677</v>
      </c>
      <c r="AX125" s="19">
        <f t="shared" ca="1" si="348"/>
        <v>100.00018483320993</v>
      </c>
      <c r="AY125" s="19">
        <f t="shared" ca="1" si="348"/>
        <v>100.00018456576906</v>
      </c>
      <c r="AZ125" s="19">
        <f t="shared" ca="1" si="348"/>
        <v>100.00018483617481</v>
      </c>
      <c r="BA125" s="19">
        <f t="shared" ca="1" si="348"/>
        <v>100.00018456859138</v>
      </c>
      <c r="BB125" s="19">
        <f t="shared" ca="1" si="348"/>
        <v>100.00018483704801</v>
      </c>
      <c r="BC125" s="19">
        <f t="shared" ca="1" si="348"/>
        <v>100.00018456938813</v>
      </c>
      <c r="BD125" s="19">
        <f t="shared" ca="1" si="348"/>
        <v>100.00018483717392</v>
      </c>
      <c r="BE125" s="19">
        <f t="shared" ca="1" si="348"/>
        <v>100.00018456949836</v>
      </c>
      <c r="BF125" s="19">
        <f t="shared" ca="1" si="348"/>
        <v>100.0001848371838</v>
      </c>
      <c r="BG125" s="19">
        <f t="shared" ca="1" si="348"/>
        <v>100.00018456950671</v>
      </c>
      <c r="BH125" s="19">
        <f t="shared" ca="1" si="348"/>
        <v>100.00018483718441</v>
      </c>
      <c r="BI125" s="19">
        <f t="shared" ca="1" si="348"/>
        <v>100.00018456950727</v>
      </c>
      <c r="BJ125" s="19">
        <f t="shared" ca="1" si="348"/>
        <v>100.00018483718857</v>
      </c>
      <c r="BK125" s="19">
        <f t="shared" ca="1" si="348"/>
        <v>100.00018456951267</v>
      </c>
      <c r="BL125" s="19">
        <f t="shared" ca="1" si="348"/>
        <v>100.00018483736888</v>
      </c>
      <c r="BM125" s="19">
        <f t="shared" ca="1" si="348"/>
        <v>100.00018456973268</v>
      </c>
      <c r="BN125" s="19">
        <f t="shared" ca="1" si="348"/>
        <v>100.00018484016236</v>
      </c>
      <c r="BO125" s="19">
        <f t="shared" ca="1" si="348"/>
        <v>100.00018457280069</v>
      </c>
      <c r="BP125" s="19">
        <f t="shared" ca="1" si="348"/>
        <v>100.00018484600533</v>
      </c>
      <c r="BQ125" s="19">
        <f t="shared" ca="1" si="348"/>
        <v>100.00018457863453</v>
      </c>
      <c r="BR125" s="19">
        <f t="shared" ca="1" si="348"/>
        <v>100.00018484906559</v>
      </c>
      <c r="BS125" s="19">
        <f t="shared" ca="1" si="348"/>
        <v>100.00018458141253</v>
      </c>
      <c r="BT125" s="19">
        <f t="shared" ca="1" si="348"/>
        <v>100.00018484928475</v>
      </c>
      <c r="BU125" s="19">
        <f t="shared" ref="BU125:DN125" ca="1" si="349">BU60</f>
        <v>100.00018458159194</v>
      </c>
      <c r="BV125" s="19">
        <f t="shared" ca="1" si="349"/>
        <v>100.00018484929009</v>
      </c>
      <c r="BW125" s="19">
        <f t="shared" ca="1" si="349"/>
        <v>100.00018458159599</v>
      </c>
      <c r="BX125" s="19">
        <f t="shared" ca="1" si="349"/>
        <v>100.00018484929018</v>
      </c>
      <c r="BY125" s="19">
        <f t="shared" ca="1" si="349"/>
        <v>100.00018458159603</v>
      </c>
      <c r="BZ125" s="19">
        <f t="shared" ca="1" si="349"/>
        <v>100.00018484929018</v>
      </c>
      <c r="CA125" s="19">
        <f t="shared" ca="1" si="349"/>
        <v>100.00018458159603</v>
      </c>
      <c r="CB125" s="19">
        <f t="shared" ca="1" si="349"/>
        <v>100.00018484929018</v>
      </c>
      <c r="CC125" s="19">
        <f t="shared" ca="1" si="349"/>
        <v>100.00018458159603</v>
      </c>
      <c r="CD125" s="19">
        <f t="shared" ca="1" si="349"/>
        <v>100.00018484929018</v>
      </c>
      <c r="CE125" s="19">
        <f t="shared" ca="1" si="349"/>
        <v>100.00018458159603</v>
      </c>
      <c r="CF125" s="19">
        <f t="shared" ca="1" si="349"/>
        <v>100.00018484929018</v>
      </c>
      <c r="CG125" s="19">
        <f t="shared" ca="1" si="349"/>
        <v>100.00018458159603</v>
      </c>
      <c r="CH125" s="19">
        <f t="shared" ca="1" si="349"/>
        <v>100.00018484929018</v>
      </c>
      <c r="CI125" s="19">
        <f t="shared" ca="1" si="349"/>
        <v>100.00018458159603</v>
      </c>
      <c r="CJ125" s="19">
        <f t="shared" ca="1" si="349"/>
        <v>100.00018484929018</v>
      </c>
      <c r="CK125" s="19">
        <f t="shared" ca="1" si="349"/>
        <v>100.00018458159603</v>
      </c>
      <c r="CL125" s="19">
        <f t="shared" ca="1" si="349"/>
        <v>100.00018484929018</v>
      </c>
      <c r="CM125" s="19">
        <f t="shared" ca="1" si="349"/>
        <v>100.00018458159603</v>
      </c>
      <c r="CN125" s="19">
        <f t="shared" ca="1" si="349"/>
        <v>100.00018484929018</v>
      </c>
      <c r="CO125" s="19">
        <f t="shared" ca="1" si="349"/>
        <v>100.00018458159603</v>
      </c>
      <c r="CP125" s="19">
        <f t="shared" ca="1" si="349"/>
        <v>100.00018484929018</v>
      </c>
      <c r="CQ125" s="19">
        <f t="shared" ca="1" si="349"/>
        <v>100.00018458159603</v>
      </c>
      <c r="CR125" s="19">
        <f t="shared" ca="1" si="349"/>
        <v>100.00018484929018</v>
      </c>
      <c r="CS125" s="19">
        <f t="shared" ca="1" si="349"/>
        <v>100.00018458159603</v>
      </c>
      <c r="CT125" s="19">
        <f t="shared" ca="1" si="349"/>
        <v>100.00018484928982</v>
      </c>
      <c r="CU125" s="19">
        <f t="shared" ca="1" si="349"/>
        <v>100.00018458159562</v>
      </c>
      <c r="CV125" s="19">
        <f t="shared" ca="1" si="349"/>
        <v>100.00018484926295</v>
      </c>
      <c r="CW125" s="19">
        <f t="shared" ca="1" si="349"/>
        <v>100.00018458155992</v>
      </c>
      <c r="CX125" s="19">
        <f t="shared" ca="1" si="349"/>
        <v>100.00018484759239</v>
      </c>
      <c r="CY125" s="19">
        <f t="shared" ca="1" si="349"/>
        <v>100.00018457937348</v>
      </c>
      <c r="CZ125" s="19">
        <f t="shared" ca="1" si="349"/>
        <v>100.0001847531601</v>
      </c>
      <c r="DA125" s="19">
        <f t="shared" ca="1" si="349"/>
        <v>100.00018445612443</v>
      </c>
      <c r="DB125" s="19">
        <f t="shared" ca="1" si="349"/>
        <v>100.00017946386468</v>
      </c>
      <c r="DC125" s="19">
        <f t="shared" ca="1" si="349"/>
        <v>100.00017754511019</v>
      </c>
      <c r="DD125" s="19">
        <f t="shared" ca="1" si="349"/>
        <v>99.99987636798987</v>
      </c>
      <c r="DE125" s="19">
        <f t="shared" ca="1" si="349"/>
        <v>99.999781047882934</v>
      </c>
      <c r="DF125" s="19">
        <f t="shared" ca="1" si="349"/>
        <v>99.981727081345269</v>
      </c>
      <c r="DG125" s="19">
        <f t="shared" ca="1" si="349"/>
        <v>99.976018181285767</v>
      </c>
      <c r="DH125" s="19">
        <f t="shared" ca="1" si="349"/>
        <v>98.757798291800242</v>
      </c>
      <c r="DI125" s="19">
        <f t="shared" ca="1" si="349"/>
        <v>98.366783865682308</v>
      </c>
      <c r="DJ125" s="19">
        <f t="shared" ca="1" si="349"/>
        <v>27.956337101763022</v>
      </c>
      <c r="DK125" s="19">
        <f t="shared" ca="1" si="349"/>
        <v>25.119126497599428</v>
      </c>
      <c r="DL125" s="19">
        <f t="shared" ca="1" si="349"/>
        <v>25.004800237962062</v>
      </c>
      <c r="DM125" s="19">
        <f t="shared" ca="1" si="349"/>
        <v>25.000193439604431</v>
      </c>
      <c r="DN125" s="19">
        <f t="shared" ca="1" si="349"/>
        <v>25.000008108261852</v>
      </c>
    </row>
    <row r="126" spans="9:118" ht="30" customHeight="1" x14ac:dyDescent="0.3">
      <c r="I126" s="19">
        <f t="shared" ref="I126:BT126" ca="1" si="350">I61</f>
        <v>25.000008094175119</v>
      </c>
      <c r="J126" s="19">
        <f t="shared" ca="1" si="350"/>
        <v>25.000193105030611</v>
      </c>
      <c r="K126" s="19">
        <f t="shared" ca="1" si="350"/>
        <v>25.004791966108272</v>
      </c>
      <c r="L126" s="19">
        <f t="shared" ca="1" si="350"/>
        <v>25.118921833852475</v>
      </c>
      <c r="M126" s="19">
        <f t="shared" ca="1" si="350"/>
        <v>27.951269149943258</v>
      </c>
      <c r="N126" s="19">
        <f t="shared" ca="1" si="350"/>
        <v>98.241169434489095</v>
      </c>
      <c r="O126" s="19">
        <f t="shared" ca="1" si="350"/>
        <v>98.511479352296433</v>
      </c>
      <c r="P126" s="19">
        <f t="shared" ca="1" si="350"/>
        <v>99.97246631025078</v>
      </c>
      <c r="Q126" s="19">
        <f t="shared" ca="1" si="350"/>
        <v>99.976704291890144</v>
      </c>
      <c r="R126" s="19">
        <f t="shared" ca="1" si="350"/>
        <v>99.999712914227302</v>
      </c>
      <c r="S126" s="19">
        <f t="shared" ca="1" si="350"/>
        <v>99.999784412442708</v>
      </c>
      <c r="T126" s="19">
        <f t="shared" ca="1" si="350"/>
        <v>100.00017619707468</v>
      </c>
      <c r="U126" s="19">
        <f t="shared" ca="1" si="350"/>
        <v>100.0001771732104</v>
      </c>
      <c r="V126" s="19">
        <f t="shared" ca="1" si="350"/>
        <v>100.00018436518481</v>
      </c>
      <c r="W126" s="19">
        <f t="shared" ca="1" si="350"/>
        <v>100.00018410745135</v>
      </c>
      <c r="X126" s="19">
        <f t="shared" ca="1" si="350"/>
        <v>100.00018451543758</v>
      </c>
      <c r="Y126" s="19">
        <f t="shared" ca="1" si="350"/>
        <v>100.0001842353482</v>
      </c>
      <c r="Z126" s="19">
        <f t="shared" ca="1" si="350"/>
        <v>100.00018451836044</v>
      </c>
      <c r="AA126" s="19">
        <f t="shared" ca="1" si="350"/>
        <v>100.00018423784388</v>
      </c>
      <c r="AB126" s="19">
        <f t="shared" ca="1" si="350"/>
        <v>100.00018451841973</v>
      </c>
      <c r="AC126" s="19">
        <f t="shared" ca="1" si="350"/>
        <v>100.00018423789454</v>
      </c>
      <c r="AD126" s="19">
        <f t="shared" ca="1" si="350"/>
        <v>100.00018451842094</v>
      </c>
      <c r="AE126" s="19">
        <f t="shared" ca="1" si="350"/>
        <v>100.00018423789558</v>
      </c>
      <c r="AF126" s="19">
        <f t="shared" ca="1" si="350"/>
        <v>100.00018451842101</v>
      </c>
      <c r="AG126" s="19">
        <f t="shared" ca="1" si="350"/>
        <v>100.00018423789567</v>
      </c>
      <c r="AH126" s="19">
        <f t="shared" ca="1" si="350"/>
        <v>100.00018451842101</v>
      </c>
      <c r="AI126" s="19">
        <f t="shared" ca="1" si="350"/>
        <v>100.00018423789567</v>
      </c>
      <c r="AJ126" s="19">
        <f t="shared" ca="1" si="350"/>
        <v>100.00018451842116</v>
      </c>
      <c r="AK126" s="19">
        <f t="shared" ca="1" si="350"/>
        <v>100.00018423789582</v>
      </c>
      <c r="AL126" s="19">
        <f t="shared" ca="1" si="350"/>
        <v>100.00018451842524</v>
      </c>
      <c r="AM126" s="19">
        <f t="shared" ca="1" si="350"/>
        <v>100.00018423790043</v>
      </c>
      <c r="AN126" s="19">
        <f t="shared" ca="1" si="350"/>
        <v>100.00018451849637</v>
      </c>
      <c r="AO126" s="19">
        <f t="shared" ca="1" si="350"/>
        <v>100.00018423797822</v>
      </c>
      <c r="AP126" s="19">
        <f t="shared" ca="1" si="350"/>
        <v>100.00018451917427</v>
      </c>
      <c r="AQ126" s="19">
        <f t="shared" ca="1" si="350"/>
        <v>100.00018423870004</v>
      </c>
      <c r="AR126" s="19">
        <f t="shared" ca="1" si="350"/>
        <v>100.00018452218897</v>
      </c>
      <c r="AS126" s="19">
        <f t="shared" ca="1" si="350"/>
        <v>100.0001842418164</v>
      </c>
      <c r="AT126" s="19">
        <f t="shared" ca="1" si="350"/>
        <v>100.00018452788041</v>
      </c>
      <c r="AU126" s="19">
        <f t="shared" ca="1" si="350"/>
        <v>100.00018424754374</v>
      </c>
      <c r="AV126" s="19">
        <f t="shared" ca="1" si="350"/>
        <v>100.00018453365544</v>
      </c>
      <c r="AW126" s="19">
        <f t="shared" ca="1" si="350"/>
        <v>100.00018425328972</v>
      </c>
      <c r="AX126" s="19">
        <f t="shared" ca="1" si="350"/>
        <v>100.00018453862597</v>
      </c>
      <c r="AY126" s="19">
        <f t="shared" ca="1" si="350"/>
        <v>100.00018425820856</v>
      </c>
      <c r="AZ126" s="19">
        <f t="shared" ca="1" si="350"/>
        <v>100.00018454155862</v>
      </c>
      <c r="BA126" s="19">
        <f t="shared" ca="1" si="350"/>
        <v>100.0001842610536</v>
      </c>
      <c r="BB126" s="19">
        <f t="shared" ca="1" si="350"/>
        <v>100.00018454241524</v>
      </c>
      <c r="BC126" s="19">
        <f t="shared" ca="1" si="350"/>
        <v>100.00018426186372</v>
      </c>
      <c r="BD126" s="19">
        <f t="shared" ca="1" si="350"/>
        <v>100.00018454253775</v>
      </c>
      <c r="BE126" s="19">
        <f t="shared" ca="1" si="350"/>
        <v>100.00018426197671</v>
      </c>
      <c r="BF126" s="19">
        <f t="shared" ca="1" si="350"/>
        <v>100.00018454254734</v>
      </c>
      <c r="BG126" s="19">
        <f t="shared" ca="1" si="350"/>
        <v>100.00018426198537</v>
      </c>
      <c r="BH126" s="19">
        <f t="shared" ca="1" si="350"/>
        <v>100.00018454254794</v>
      </c>
      <c r="BI126" s="19">
        <f t="shared" ca="1" si="350"/>
        <v>100.00018426198594</v>
      </c>
      <c r="BJ126" s="19">
        <f t="shared" ca="1" si="350"/>
        <v>100.0001845425523</v>
      </c>
      <c r="BK126" s="19">
        <f t="shared" ca="1" si="350"/>
        <v>100.00018426199107</v>
      </c>
      <c r="BL126" s="19">
        <f t="shared" ca="1" si="350"/>
        <v>100.00018454273987</v>
      </c>
      <c r="BM126" s="19">
        <f t="shared" ca="1" si="350"/>
        <v>100.00018426220258</v>
      </c>
      <c r="BN126" s="19">
        <f t="shared" ca="1" si="350"/>
        <v>100.00018454558403</v>
      </c>
      <c r="BO126" s="19">
        <f t="shared" ca="1" si="350"/>
        <v>100.00018426520978</v>
      </c>
      <c r="BP126" s="19">
        <f t="shared" ca="1" si="350"/>
        <v>100.00018455141809</v>
      </c>
      <c r="BQ126" s="19">
        <f t="shared" ca="1" si="350"/>
        <v>100.00018427103444</v>
      </c>
      <c r="BR126" s="19">
        <f t="shared" ca="1" si="350"/>
        <v>100.00018455441774</v>
      </c>
      <c r="BS126" s="19">
        <f t="shared" ca="1" si="350"/>
        <v>100.0001842738627</v>
      </c>
      <c r="BT126" s="19">
        <f t="shared" ca="1" si="350"/>
        <v>100.00018455462845</v>
      </c>
      <c r="BU126" s="19">
        <f t="shared" ref="BU126:DN126" ca="1" si="351">BU61</f>
        <v>100.0001842740493</v>
      </c>
      <c r="BV126" s="19">
        <f t="shared" ca="1" si="351"/>
        <v>100.00018455463352</v>
      </c>
      <c r="BW126" s="19">
        <f t="shared" ca="1" si="351"/>
        <v>100.00018427405361</v>
      </c>
      <c r="BX126" s="19">
        <f t="shared" ca="1" si="351"/>
        <v>100.00018455463359</v>
      </c>
      <c r="BY126" s="19">
        <f t="shared" ca="1" si="351"/>
        <v>100.00018427405367</v>
      </c>
      <c r="BZ126" s="19">
        <f t="shared" ca="1" si="351"/>
        <v>100.00018455463359</v>
      </c>
      <c r="CA126" s="19">
        <f t="shared" ca="1" si="351"/>
        <v>100.00018427405367</v>
      </c>
      <c r="CB126" s="19">
        <f t="shared" ca="1" si="351"/>
        <v>100.00018455463359</v>
      </c>
      <c r="CC126" s="19">
        <f t="shared" ca="1" si="351"/>
        <v>100.00018427405367</v>
      </c>
      <c r="CD126" s="19">
        <f t="shared" ca="1" si="351"/>
        <v>100.00018455463359</v>
      </c>
      <c r="CE126" s="19">
        <f t="shared" ca="1" si="351"/>
        <v>100.00018427405367</v>
      </c>
      <c r="CF126" s="19">
        <f t="shared" ca="1" si="351"/>
        <v>100.00018455463359</v>
      </c>
      <c r="CG126" s="19">
        <f t="shared" ca="1" si="351"/>
        <v>100.00018427405367</v>
      </c>
      <c r="CH126" s="19">
        <f t="shared" ca="1" si="351"/>
        <v>100.00018455463359</v>
      </c>
      <c r="CI126" s="19">
        <f t="shared" ca="1" si="351"/>
        <v>100.00018427405367</v>
      </c>
      <c r="CJ126" s="19">
        <f t="shared" ca="1" si="351"/>
        <v>100.00018455463359</v>
      </c>
      <c r="CK126" s="19">
        <f t="shared" ca="1" si="351"/>
        <v>100.00018427405367</v>
      </c>
      <c r="CL126" s="19">
        <f t="shared" ca="1" si="351"/>
        <v>100.00018455463359</v>
      </c>
      <c r="CM126" s="19">
        <f t="shared" ca="1" si="351"/>
        <v>100.00018427405367</v>
      </c>
      <c r="CN126" s="19">
        <f t="shared" ca="1" si="351"/>
        <v>100.00018455463359</v>
      </c>
      <c r="CO126" s="19">
        <f t="shared" ca="1" si="351"/>
        <v>100.00018427405367</v>
      </c>
      <c r="CP126" s="19">
        <f t="shared" ca="1" si="351"/>
        <v>100.00018455463359</v>
      </c>
      <c r="CQ126" s="19">
        <f t="shared" ca="1" si="351"/>
        <v>100.00018427405367</v>
      </c>
      <c r="CR126" s="19">
        <f t="shared" ca="1" si="351"/>
        <v>100.00018455463359</v>
      </c>
      <c r="CS126" s="19">
        <f t="shared" ca="1" si="351"/>
        <v>100.00018427405367</v>
      </c>
      <c r="CT126" s="19">
        <f t="shared" ca="1" si="351"/>
        <v>100.00018455463324</v>
      </c>
      <c r="CU126" s="19">
        <f t="shared" ca="1" si="351"/>
        <v>100.00018427405324</v>
      </c>
      <c r="CV126" s="19">
        <f t="shared" ca="1" si="351"/>
        <v>100.00018455460474</v>
      </c>
      <c r="CW126" s="19">
        <f t="shared" ca="1" si="351"/>
        <v>100.00018427401935</v>
      </c>
      <c r="CX126" s="19">
        <f t="shared" ca="1" si="351"/>
        <v>100.00018455284054</v>
      </c>
      <c r="CY126" s="19">
        <f t="shared" ca="1" si="351"/>
        <v>100.00018427193783</v>
      </c>
      <c r="CZ126" s="19">
        <f t="shared" ca="1" si="351"/>
        <v>100.00018445317659</v>
      </c>
      <c r="DA126" s="19">
        <f t="shared" ca="1" si="351"/>
        <v>100.00018415454963</v>
      </c>
      <c r="DB126" s="19">
        <f t="shared" ca="1" si="351"/>
        <v>100.00017886940586</v>
      </c>
      <c r="DC126" s="19">
        <f t="shared" ca="1" si="351"/>
        <v>100.00017757278407</v>
      </c>
      <c r="DD126" s="19">
        <f t="shared" ca="1" si="351"/>
        <v>99.999858794622384</v>
      </c>
      <c r="DE126" s="19">
        <f t="shared" ca="1" si="351"/>
        <v>99.999799954822507</v>
      </c>
      <c r="DF126" s="19">
        <f t="shared" ca="1" si="351"/>
        <v>99.980684836381826</v>
      </c>
      <c r="DG126" s="19">
        <f t="shared" ca="1" si="351"/>
        <v>99.977155426819323</v>
      </c>
      <c r="DH126" s="19">
        <f t="shared" ca="1" si="351"/>
        <v>98.686792912807476</v>
      </c>
      <c r="DI126" s="19">
        <f t="shared" ca="1" si="351"/>
        <v>98.446595802674423</v>
      </c>
      <c r="DJ126" s="19">
        <f t="shared" ca="1" si="351"/>
        <v>27.959548535230059</v>
      </c>
      <c r="DK126" s="19">
        <f t="shared" ca="1" si="351"/>
        <v>25.119255542425016</v>
      </c>
      <c r="DL126" s="19">
        <f t="shared" ca="1" si="351"/>
        <v>25.004805417309285</v>
      </c>
      <c r="DM126" s="19">
        <f t="shared" ca="1" si="351"/>
        <v>25.000193647287201</v>
      </c>
      <c r="DN126" s="19">
        <f t="shared" ca="1" si="351"/>
        <v>25.000008116914334</v>
      </c>
    </row>
    <row r="127" spans="9:118" ht="30" customHeight="1" x14ac:dyDescent="0.3">
      <c r="I127" s="19">
        <f t="shared" ref="I127:BT127" ca="1" si="352">I62</f>
        <v>25.000008102923854</v>
      </c>
      <c r="J127" s="19">
        <f t="shared" ca="1" si="352"/>
        <v>25.000193321357887</v>
      </c>
      <c r="K127" s="19">
        <f t="shared" ca="1" si="352"/>
        <v>25.00479752994497</v>
      </c>
      <c r="L127" s="19">
        <f t="shared" ca="1" si="352"/>
        <v>25.119065127984012</v>
      </c>
      <c r="M127" s="19">
        <f t="shared" ca="1" si="352"/>
        <v>27.954964617777957</v>
      </c>
      <c r="N127" s="19">
        <f t="shared" ca="1" si="352"/>
        <v>98.336606942528945</v>
      </c>
      <c r="O127" s="19">
        <f t="shared" ca="1" si="352"/>
        <v>98.426611944238417</v>
      </c>
      <c r="P127" s="19">
        <f t="shared" ca="1" si="352"/>
        <v>99.973962846385561</v>
      </c>
      <c r="Q127" s="19">
        <f t="shared" ca="1" si="352"/>
        <v>99.975373775219126</v>
      </c>
      <c r="R127" s="19">
        <f t="shared" ca="1" si="352"/>
        <v>99.999737974550868</v>
      </c>
      <c r="S127" s="19">
        <f t="shared" ca="1" si="352"/>
        <v>99.999761582749457</v>
      </c>
      <c r="T127" s="19">
        <f t="shared" ca="1" si="352"/>
        <v>100.00017634690684</v>
      </c>
      <c r="U127" s="19">
        <f t="shared" ca="1" si="352"/>
        <v>100.00017647194116</v>
      </c>
      <c r="V127" s="19">
        <f t="shared" ca="1" si="352"/>
        <v>100.00018407917047</v>
      </c>
      <c r="W127" s="19">
        <f t="shared" ca="1" si="352"/>
        <v>100.00018379324031</v>
      </c>
      <c r="X127" s="19">
        <f t="shared" ca="1" si="352"/>
        <v>100.00018422152725</v>
      </c>
      <c r="Y127" s="19">
        <f t="shared" ca="1" si="352"/>
        <v>100.00018392814687</v>
      </c>
      <c r="Z127" s="19">
        <f t="shared" ca="1" si="352"/>
        <v>100.00018422429928</v>
      </c>
      <c r="AA127" s="19">
        <f t="shared" ca="1" si="352"/>
        <v>100.00018393077643</v>
      </c>
      <c r="AB127" s="19">
        <f t="shared" ca="1" si="352"/>
        <v>100.00018422435552</v>
      </c>
      <c r="AC127" s="19">
        <f t="shared" ca="1" si="352"/>
        <v>100.00018393082981</v>
      </c>
      <c r="AD127" s="19">
        <f t="shared" ca="1" si="352"/>
        <v>100.00018422435669</v>
      </c>
      <c r="AE127" s="19">
        <f t="shared" ca="1" si="352"/>
        <v>100.00018393083089</v>
      </c>
      <c r="AF127" s="19">
        <f t="shared" ca="1" si="352"/>
        <v>100.00018422435673</v>
      </c>
      <c r="AG127" s="19">
        <f t="shared" ca="1" si="352"/>
        <v>100.00018393083096</v>
      </c>
      <c r="AH127" s="19">
        <f t="shared" ca="1" si="352"/>
        <v>100.00018422435673</v>
      </c>
      <c r="AI127" s="19">
        <f t="shared" ca="1" si="352"/>
        <v>100.00018393083096</v>
      </c>
      <c r="AJ127" s="19">
        <f t="shared" ca="1" si="352"/>
        <v>100.00018422435691</v>
      </c>
      <c r="AK127" s="19">
        <f t="shared" ca="1" si="352"/>
        <v>100.00018393083114</v>
      </c>
      <c r="AL127" s="19">
        <f t="shared" ca="1" si="352"/>
        <v>100.00018422436115</v>
      </c>
      <c r="AM127" s="19">
        <f t="shared" ca="1" si="352"/>
        <v>100.00018393083553</v>
      </c>
      <c r="AN127" s="19">
        <f t="shared" ca="1" si="352"/>
        <v>100.00018422443436</v>
      </c>
      <c r="AO127" s="19">
        <f t="shared" ca="1" si="352"/>
        <v>100.00018393091094</v>
      </c>
      <c r="AP127" s="19">
        <f t="shared" ca="1" si="352"/>
        <v>100.00018422512601</v>
      </c>
      <c r="AQ127" s="19">
        <f t="shared" ca="1" si="352"/>
        <v>100.00018393161652</v>
      </c>
      <c r="AR127" s="19">
        <f t="shared" ca="1" si="352"/>
        <v>100.00018422817125</v>
      </c>
      <c r="AS127" s="19">
        <f t="shared" ca="1" si="352"/>
        <v>100.00018393469229</v>
      </c>
      <c r="AT127" s="19">
        <f t="shared" ca="1" si="352"/>
        <v>100.00018423386879</v>
      </c>
      <c r="AU127" s="19">
        <f t="shared" ca="1" si="352"/>
        <v>100.00018394039542</v>
      </c>
      <c r="AV127" s="19">
        <f t="shared" ca="1" si="352"/>
        <v>100.00018423962788</v>
      </c>
      <c r="AW127" s="19">
        <f t="shared" ca="1" si="352"/>
        <v>100.00018394613858</v>
      </c>
      <c r="AX127" s="19">
        <f t="shared" ca="1" si="352"/>
        <v>100.00018424457595</v>
      </c>
      <c r="AY127" s="19">
        <f t="shared" ca="1" si="352"/>
        <v>100.00018395106399</v>
      </c>
      <c r="AZ127" s="19">
        <f t="shared" ca="1" si="352"/>
        <v>100.00018424747621</v>
      </c>
      <c r="BA127" s="19">
        <f t="shared" ca="1" si="352"/>
        <v>100.00018395393197</v>
      </c>
      <c r="BB127" s="19">
        <f t="shared" ca="1" si="352"/>
        <v>100.00018424831623</v>
      </c>
      <c r="BC127" s="19">
        <f t="shared" ca="1" si="352"/>
        <v>100.00018395475568</v>
      </c>
      <c r="BD127" s="19">
        <f t="shared" ca="1" si="352"/>
        <v>100.00018424843539</v>
      </c>
      <c r="BE127" s="19">
        <f t="shared" ca="1" si="352"/>
        <v>100.00018395487157</v>
      </c>
      <c r="BF127" s="19">
        <f t="shared" ca="1" si="352"/>
        <v>100.00018424844465</v>
      </c>
      <c r="BG127" s="19">
        <f t="shared" ca="1" si="352"/>
        <v>100.00018395488051</v>
      </c>
      <c r="BH127" s="19">
        <f t="shared" ca="1" si="352"/>
        <v>100.00018424844522</v>
      </c>
      <c r="BI127" s="19">
        <f t="shared" ca="1" si="352"/>
        <v>100.00018395488107</v>
      </c>
      <c r="BJ127" s="19">
        <f t="shared" ca="1" si="352"/>
        <v>100.00018424844983</v>
      </c>
      <c r="BK127" s="19">
        <f t="shared" ca="1" si="352"/>
        <v>100.00018395488594</v>
      </c>
      <c r="BL127" s="19">
        <f t="shared" ca="1" si="352"/>
        <v>100.00018424864498</v>
      </c>
      <c r="BM127" s="19">
        <f t="shared" ca="1" si="352"/>
        <v>100.00018395508894</v>
      </c>
      <c r="BN127" s="19">
        <f t="shared" ca="1" si="352"/>
        <v>100.0001842515402</v>
      </c>
      <c r="BO127" s="19">
        <f t="shared" ca="1" si="352"/>
        <v>100.00018395803534</v>
      </c>
      <c r="BP127" s="19">
        <f t="shared" ca="1" si="352"/>
        <v>100.00018425736519</v>
      </c>
      <c r="BQ127" s="19">
        <f t="shared" ca="1" si="352"/>
        <v>100.00018396385067</v>
      </c>
      <c r="BR127" s="19">
        <f t="shared" ca="1" si="352"/>
        <v>100.00018426030429</v>
      </c>
      <c r="BS127" s="19">
        <f t="shared" ca="1" si="352"/>
        <v>100.00018396672965</v>
      </c>
      <c r="BT127" s="19">
        <f t="shared" ca="1" si="352"/>
        <v>100.00018426050651</v>
      </c>
      <c r="BU127" s="19">
        <f t="shared" ref="BU127:DN127" ca="1" si="353">BU62</f>
        <v>100.00018396692376</v>
      </c>
      <c r="BV127" s="19">
        <f t="shared" ca="1" si="353"/>
        <v>100.00018426051132</v>
      </c>
      <c r="BW127" s="19">
        <f t="shared" ca="1" si="353"/>
        <v>100.0001839669283</v>
      </c>
      <c r="BX127" s="19">
        <f t="shared" ca="1" si="353"/>
        <v>100.0001842605114</v>
      </c>
      <c r="BY127" s="19">
        <f t="shared" ca="1" si="353"/>
        <v>100.00018396692838</v>
      </c>
      <c r="BZ127" s="19">
        <f t="shared" ca="1" si="353"/>
        <v>100.0001842605114</v>
      </c>
      <c r="CA127" s="19">
        <f t="shared" ca="1" si="353"/>
        <v>100.00018396692838</v>
      </c>
      <c r="CB127" s="19">
        <f t="shared" ca="1" si="353"/>
        <v>100.0001842605114</v>
      </c>
      <c r="CC127" s="19">
        <f t="shared" ca="1" si="353"/>
        <v>100.00018396692838</v>
      </c>
      <c r="CD127" s="19">
        <f t="shared" ca="1" si="353"/>
        <v>100.0001842605114</v>
      </c>
      <c r="CE127" s="19">
        <f t="shared" ca="1" si="353"/>
        <v>100.00018396692838</v>
      </c>
      <c r="CF127" s="19">
        <f t="shared" ca="1" si="353"/>
        <v>100.0001842605114</v>
      </c>
      <c r="CG127" s="19">
        <f t="shared" ca="1" si="353"/>
        <v>100.00018396692838</v>
      </c>
      <c r="CH127" s="19">
        <f t="shared" ca="1" si="353"/>
        <v>100.0001842605114</v>
      </c>
      <c r="CI127" s="19">
        <f t="shared" ca="1" si="353"/>
        <v>100.00018396692838</v>
      </c>
      <c r="CJ127" s="19">
        <f t="shared" ca="1" si="353"/>
        <v>100.0001842605114</v>
      </c>
      <c r="CK127" s="19">
        <f t="shared" ca="1" si="353"/>
        <v>100.00018396692838</v>
      </c>
      <c r="CL127" s="19">
        <f t="shared" ca="1" si="353"/>
        <v>100.0001842605114</v>
      </c>
      <c r="CM127" s="19">
        <f t="shared" ca="1" si="353"/>
        <v>100.00018396692838</v>
      </c>
      <c r="CN127" s="19">
        <f t="shared" ca="1" si="353"/>
        <v>100.0001842605114</v>
      </c>
      <c r="CO127" s="19">
        <f t="shared" ca="1" si="353"/>
        <v>100.00018396692838</v>
      </c>
      <c r="CP127" s="19">
        <f t="shared" ca="1" si="353"/>
        <v>100.0001842605114</v>
      </c>
      <c r="CQ127" s="19">
        <f t="shared" ca="1" si="353"/>
        <v>100.00018396692838</v>
      </c>
      <c r="CR127" s="19">
        <f t="shared" ca="1" si="353"/>
        <v>100.0001842605114</v>
      </c>
      <c r="CS127" s="19">
        <f t="shared" ca="1" si="353"/>
        <v>100.00018396692838</v>
      </c>
      <c r="CT127" s="19">
        <f t="shared" ca="1" si="353"/>
        <v>100.00018426051105</v>
      </c>
      <c r="CU127" s="19">
        <f t="shared" ca="1" si="353"/>
        <v>100.00018396692798</v>
      </c>
      <c r="CV127" s="19">
        <f t="shared" ca="1" si="353"/>
        <v>100.00018426048082</v>
      </c>
      <c r="CW127" s="19">
        <f t="shared" ca="1" si="353"/>
        <v>100.00018396689597</v>
      </c>
      <c r="CX127" s="19">
        <f t="shared" ca="1" si="353"/>
        <v>100.00018425861704</v>
      </c>
      <c r="CY127" s="19">
        <f t="shared" ca="1" si="353"/>
        <v>100.00018396492652</v>
      </c>
      <c r="CZ127" s="19">
        <f t="shared" ca="1" si="353"/>
        <v>100.00018415339073</v>
      </c>
      <c r="DA127" s="19">
        <f t="shared" ca="1" si="353"/>
        <v>100.00018385380071</v>
      </c>
      <c r="DB127" s="19">
        <f t="shared" ca="1" si="353"/>
        <v>100.00017825645011</v>
      </c>
      <c r="DC127" s="19">
        <f t="shared" ca="1" si="353"/>
        <v>100.00017762461772</v>
      </c>
      <c r="DD127" s="19">
        <f t="shared" ca="1" si="353"/>
        <v>99.999840123731786</v>
      </c>
      <c r="DE127" s="19">
        <f t="shared" ca="1" si="353"/>
        <v>99.999820332611662</v>
      </c>
      <c r="DF127" s="19">
        <f t="shared" ca="1" si="353"/>
        <v>99.979576717852751</v>
      </c>
      <c r="DG127" s="19">
        <f t="shared" ca="1" si="353"/>
        <v>99.978401335461811</v>
      </c>
      <c r="DH127" s="19">
        <f t="shared" ca="1" si="353"/>
        <v>98.611348973620721</v>
      </c>
      <c r="DI127" s="19">
        <f t="shared" ca="1" si="353"/>
        <v>98.531370151166072</v>
      </c>
      <c r="DJ127" s="19">
        <f t="shared" ca="1" si="353"/>
        <v>27.962829334969438</v>
      </c>
      <c r="DK127" s="19">
        <f t="shared" ca="1" si="353"/>
        <v>25.119382688409814</v>
      </c>
      <c r="DL127" s="19">
        <f t="shared" ca="1" si="353"/>
        <v>25.004810351454317</v>
      </c>
      <c r="DM127" s="19">
        <f t="shared" ca="1" si="353"/>
        <v>25.000193839026746</v>
      </c>
      <c r="DN127" s="19">
        <f t="shared" ca="1" si="353"/>
        <v>25.000008124664301</v>
      </c>
    </row>
    <row r="128" spans="9:118" ht="30" customHeight="1" x14ac:dyDescent="0.3"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</row>
    <row r="129" spans="9:118" ht="30" customHeight="1" x14ac:dyDescent="0.3"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</row>
    <row r="130" spans="9:118" ht="30" customHeight="1" x14ac:dyDescent="0.3"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</row>
    <row r="131" spans="9:118" ht="30" customHeight="1" x14ac:dyDescent="0.3"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</row>
    <row r="132" spans="9:118" ht="30" customHeight="1" x14ac:dyDescent="0.3">
      <c r="I132" s="19">
        <f ca="1">I3</f>
        <v>72.54494907195236</v>
      </c>
      <c r="J132" s="19">
        <f t="shared" ref="J132:BU132" ca="1" si="354">J3</f>
        <v>72.711222735608899</v>
      </c>
      <c r="K132" s="19">
        <f t="shared" ca="1" si="354"/>
        <v>73.045339845490929</v>
      </c>
      <c r="L132" s="19">
        <f t="shared" ca="1" si="354"/>
        <v>73.550532870415381</v>
      </c>
      <c r="M132" s="19">
        <f t="shared" ca="1" si="354"/>
        <v>74.231882134436262</v>
      </c>
      <c r="N132" s="19">
        <f t="shared" ca="1" si="354"/>
        <v>75.096585548276053</v>
      </c>
      <c r="O132" s="19">
        <f t="shared" ca="1" si="354"/>
        <v>76.154280239941514</v>
      </c>
      <c r="P132" s="19">
        <f t="shared" ca="1" si="354"/>
        <v>77.417314523474516</v>
      </c>
      <c r="Q132" s="19">
        <f t="shared" ca="1" si="354"/>
        <v>78.900693620546321</v>
      </c>
      <c r="R132" s="19">
        <f t="shared" ca="1" si="354"/>
        <v>80.620991445308675</v>
      </c>
      <c r="S132" s="19">
        <f t="shared" ca="1" si="354"/>
        <v>82.592479481479899</v>
      </c>
      <c r="T132" s="19">
        <f t="shared" ca="1" si="354"/>
        <v>84.816289452226087</v>
      </c>
      <c r="U132" s="19">
        <f t="shared" ca="1" si="354"/>
        <v>87.253161706474629</v>
      </c>
      <c r="V132" s="19">
        <f t="shared" ca="1" si="354"/>
        <v>89.761296103433125</v>
      </c>
      <c r="W132" s="19">
        <f t="shared" ca="1" si="354"/>
        <v>91.979004520734861</v>
      </c>
      <c r="X132" s="19">
        <f t="shared" ca="1" si="354"/>
        <v>93.230654843565006</v>
      </c>
      <c r="Y132" s="19">
        <f t="shared" ca="1" si="354"/>
        <v>93.289050877293249</v>
      </c>
      <c r="Z132" s="19">
        <f t="shared" ca="1" si="354"/>
        <v>92.38136503998274</v>
      </c>
      <c r="AA132" s="19">
        <f t="shared" ca="1" si="354"/>
        <v>91.183141544997639</v>
      </c>
      <c r="AB132" s="19">
        <f t="shared" ca="1" si="354"/>
        <v>90.055875638746627</v>
      </c>
      <c r="AC132" s="19">
        <f t="shared" ca="1" si="354"/>
        <v>89.141059129760663</v>
      </c>
      <c r="AD132" s="19">
        <f t="shared" ca="1" si="354"/>
        <v>88.47752144531124</v>
      </c>
      <c r="AE132" s="19">
        <f t="shared" ca="1" si="354"/>
        <v>88.063501980989514</v>
      </c>
      <c r="AF132" s="19">
        <f t="shared" ca="1" si="354"/>
        <v>87.88362562187541</v>
      </c>
      <c r="AG132" s="19">
        <f t="shared" ca="1" si="354"/>
        <v>87.919074958631555</v>
      </c>
      <c r="AH132" s="19">
        <f t="shared" ca="1" si="354"/>
        <v>88.150132461568049</v>
      </c>
      <c r="AI132" s="19">
        <f t="shared" ca="1" si="354"/>
        <v>88.554915757668752</v>
      </c>
      <c r="AJ132" s="19">
        <f t="shared" ca="1" si="354"/>
        <v>89.105615450635966</v>
      </c>
      <c r="AK132" s="19">
        <f t="shared" ca="1" si="354"/>
        <v>89.762452830143729</v>
      </c>
      <c r="AL132" s="19">
        <f t="shared" ca="1" si="354"/>
        <v>90.465298768253703</v>
      </c>
      <c r="AM132" s="19">
        <f t="shared" ca="1" si="354"/>
        <v>91.12366360025888</v>
      </c>
      <c r="AN132" s="19">
        <f t="shared" ca="1" si="354"/>
        <v>91.608515532837785</v>
      </c>
      <c r="AO132" s="19">
        <f t="shared" ca="1" si="354"/>
        <v>91.755212428541</v>
      </c>
      <c r="AP132" s="19">
        <f t="shared" ca="1" si="354"/>
        <v>91.394648344681386</v>
      </c>
      <c r="AQ132" s="19">
        <f t="shared" ca="1" si="354"/>
        <v>90.431123436746674</v>
      </c>
      <c r="AR132" s="19">
        <f t="shared" ca="1" si="354"/>
        <v>88.957618189160584</v>
      </c>
      <c r="AS132" s="19">
        <f t="shared" ca="1" si="354"/>
        <v>87.140577888323236</v>
      </c>
      <c r="AT132" s="19">
        <f t="shared" ca="1" si="354"/>
        <v>85.142082783149988</v>
      </c>
      <c r="AU132" s="19">
        <f t="shared" ca="1" si="354"/>
        <v>83.088698931963819</v>
      </c>
      <c r="AV132" s="19">
        <f t="shared" ca="1" si="354"/>
        <v>81.068466516221349</v>
      </c>
      <c r="AW132" s="19">
        <f t="shared" ca="1" si="354"/>
        <v>79.138873941645315</v>
      </c>
      <c r="AX132" s="19">
        <f t="shared" ca="1" si="354"/>
        <v>77.336459082560836</v>
      </c>
      <c r="AY132" s="19">
        <f t="shared" ca="1" si="354"/>
        <v>75.684460161787811</v>
      </c>
      <c r="AZ132" s="19">
        <f t="shared" ca="1" si="354"/>
        <v>74.197565067194034</v>
      </c>
      <c r="BA132" s="19">
        <f t="shared" ca="1" si="354"/>
        <v>72.883237049940789</v>
      </c>
      <c r="BB132" s="19">
        <f t="shared" ca="1" si="354"/>
        <v>71.73796020285414</v>
      </c>
      <c r="BC132" s="19">
        <f t="shared" ca="1" si="354"/>
        <v>70.733876851425052</v>
      </c>
      <c r="BD132" s="19">
        <f t="shared" ca="1" si="354"/>
        <v>69.78662410051902</v>
      </c>
      <c r="BE132" s="19">
        <f t="shared" ca="1" si="354"/>
        <v>68.695829462816619</v>
      </c>
      <c r="BF132" s="19">
        <f t="shared" ca="1" si="354"/>
        <v>67.111573173015643</v>
      </c>
      <c r="BG132" s="19">
        <f t="shared" ca="1" si="354"/>
        <v>65.02943732992442</v>
      </c>
      <c r="BH132" s="19">
        <f t="shared" ca="1" si="354"/>
        <v>62.790610225300469</v>
      </c>
      <c r="BI132" s="19">
        <f t="shared" ca="1" si="354"/>
        <v>60.587072776554315</v>
      </c>
      <c r="BJ132" s="19">
        <f t="shared" ca="1" si="354"/>
        <v>58.495460135727633</v>
      </c>
      <c r="BK132" s="19">
        <f t="shared" ca="1" si="354"/>
        <v>56.537064461549477</v>
      </c>
      <c r="BL132" s="19">
        <f t="shared" ca="1" si="354"/>
        <v>54.710804843703471</v>
      </c>
      <c r="BM132" s="19">
        <f t="shared" ca="1" si="354"/>
        <v>53.007916848959887</v>
      </c>
      <c r="BN132" s="19">
        <f t="shared" ca="1" si="354"/>
        <v>51.417884013736284</v>
      </c>
      <c r="BO132" s="19">
        <f t="shared" ca="1" si="354"/>
        <v>49.930614381874427</v>
      </c>
      <c r="BP132" s="19">
        <f t="shared" ca="1" si="354"/>
        <v>48.537098765828034</v>
      </c>
      <c r="BQ132" s="19">
        <f t="shared" ca="1" si="354"/>
        <v>47.229490465670388</v>
      </c>
      <c r="BR132" s="19">
        <f t="shared" ca="1" si="354"/>
        <v>46.000988095531703</v>
      </c>
      <c r="BS132" s="19">
        <f t="shared" ca="1" si="354"/>
        <v>44.845671035904843</v>
      </c>
      <c r="BT132" s="19">
        <f t="shared" ca="1" si="354"/>
        <v>43.758342160741016</v>
      </c>
      <c r="BU132" s="19">
        <f t="shared" ca="1" si="354"/>
        <v>42.73439448254166</v>
      </c>
      <c r="BV132" s="19">
        <f t="shared" ref="BV132:DN132" ca="1" si="355">BV3</f>
        <v>41.769703761674023</v>
      </c>
      <c r="BW132" s="19">
        <f t="shared" ca="1" si="355"/>
        <v>40.860544083043045</v>
      </c>
      <c r="BX132" s="19">
        <f t="shared" ca="1" si="355"/>
        <v>40.003522166946993</v>
      </c>
      <c r="BY132" s="19">
        <f t="shared" ca="1" si="355"/>
        <v>39.195526368533997</v>
      </c>
      <c r="BZ132" s="19">
        <f t="shared" ca="1" si="355"/>
        <v>38.433686955010046</v>
      </c>
      <c r="CA132" s="19">
        <f t="shared" ca="1" si="355"/>
        <v>37.715344945848969</v>
      </c>
      <c r="CB132" s="19">
        <f t="shared" ca="1" si="355"/>
        <v>37.03802742067645</v>
      </c>
      <c r="CC132" s="19">
        <f t="shared" ca="1" si="355"/>
        <v>36.3994277059642</v>
      </c>
      <c r="CD132" s="19">
        <f t="shared" ca="1" si="355"/>
        <v>35.7973892483678</v>
      </c>
      <c r="CE132" s="19">
        <f t="shared" ca="1" si="355"/>
        <v>35.229892285769729</v>
      </c>
      <c r="CF132" s="19">
        <f t="shared" ca="1" si="355"/>
        <v>34.695042655462458</v>
      </c>
      <c r="CG132" s="19">
        <f t="shared" ca="1" si="355"/>
        <v>34.191062249306349</v>
      </c>
      <c r="CH132" s="19">
        <f t="shared" ca="1" si="355"/>
        <v>33.716280752085943</v>
      </c>
      <c r="CI132" s="19">
        <f t="shared" ca="1" si="355"/>
        <v>33.269128392689119</v>
      </c>
      <c r="CJ132" s="19">
        <f t="shared" ca="1" si="355"/>
        <v>32.848129506614704</v>
      </c>
      <c r="CK132" s="19">
        <f t="shared" ca="1" si="355"/>
        <v>32.451896759079034</v>
      </c>
      <c r="CL132" s="19">
        <f t="shared" ca="1" si="355"/>
        <v>32.079125915429636</v>
      </c>
      <c r="CM132" s="19">
        <f t="shared" ca="1" si="355"/>
        <v>31.728591073245255</v>
      </c>
      <c r="CN132" s="19">
        <f t="shared" ca="1" si="355"/>
        <v>31.399140291043963</v>
      </c>
      <c r="CO132" s="19">
        <f t="shared" ca="1" si="355"/>
        <v>31.089691563886948</v>
      </c>
      <c r="CP132" s="19">
        <f t="shared" ca="1" si="355"/>
        <v>30.799229107804155</v>
      </c>
      <c r="CQ132" s="19">
        <f t="shared" ca="1" si="355"/>
        <v>30.52679992396088</v>
      </c>
      <c r="CR132" s="19">
        <f t="shared" ca="1" si="355"/>
        <v>30.271510620648488</v>
      </c>
      <c r="CS132" s="19">
        <f t="shared" ca="1" si="355"/>
        <v>30.03252447714393</v>
      </c>
      <c r="CT132" s="19">
        <f t="shared" ca="1" si="355"/>
        <v>29.809058738730556</v>
      </c>
      <c r="CU132" s="19">
        <f t="shared" ca="1" si="355"/>
        <v>29.600382137089618</v>
      </c>
      <c r="CV132" s="19">
        <f t="shared" ca="1" si="355"/>
        <v>29.405812635145555</v>
      </c>
      <c r="CW132" s="19">
        <f t="shared" ca="1" si="355"/>
        <v>29.22471540044798</v>
      </c>
      <c r="CX132" s="19">
        <f t="shared" ca="1" si="355"/>
        <v>29.056501016291861</v>
      </c>
      <c r="CY132" s="19">
        <f t="shared" ca="1" si="355"/>
        <v>28.900623944691766</v>
      </c>
      <c r="CZ132" s="19">
        <f t="shared" ca="1" si="355"/>
        <v>28.75658125918045</v>
      </c>
      <c r="DA132" s="19">
        <f t="shared" ca="1" si="355"/>
        <v>28.62391166644742</v>
      </c>
      <c r="DB132" s="19">
        <f t="shared" ca="1" si="355"/>
        <v>28.502194830961834</v>
      </c>
      <c r="DC132" s="19">
        <f t="shared" ca="1" si="355"/>
        <v>28.391051000985755</v>
      </c>
      <c r="DD132" s="19">
        <f t="shared" ca="1" si="355"/>
        <v>28.290140900857367</v>
      </c>
      <c r="DE132" s="19">
        <f t="shared" ca="1" si="355"/>
        <v>28.19916579529227</v>
      </c>
      <c r="DF132" s="19">
        <f t="shared" ca="1" si="355"/>
        <v>28.117867541808856</v>
      </c>
      <c r="DG132" s="19">
        <f t="shared" ca="1" si="355"/>
        <v>28.046028333782328</v>
      </c>
      <c r="DH132" s="19">
        <f t="shared" ca="1" si="355"/>
        <v>27.983469730974107</v>
      </c>
      <c r="DI132" s="19">
        <f t="shared" ca="1" si="355"/>
        <v>27.930050547385097</v>
      </c>
      <c r="DJ132" s="19">
        <f t="shared" ca="1" si="355"/>
        <v>27.885663319854807</v>
      </c>
      <c r="DK132" s="19">
        <f t="shared" ca="1" si="355"/>
        <v>27.850229482364231</v>
      </c>
      <c r="DL132" s="19">
        <f t="shared" ca="1" si="355"/>
        <v>27.823693914729077</v>
      </c>
      <c r="DM132" s="19">
        <f t="shared" ca="1" si="355"/>
        <v>27.806019854324624</v>
      </c>
      <c r="DN132" s="19">
        <f t="shared" ca="1" si="355"/>
        <v>27.797184922845403</v>
      </c>
    </row>
    <row r="133" spans="9:118" ht="30" customHeight="1" x14ac:dyDescent="0.3">
      <c r="I133" s="19">
        <f t="shared" ref="I133:BT133" ca="1" si="356">I4</f>
        <v>72.533904324301872</v>
      </c>
      <c r="J133" s="19">
        <f t="shared" ca="1" si="356"/>
        <v>72.699151154976107</v>
      </c>
      <c r="K133" s="19">
        <f t="shared" ca="1" si="356"/>
        <v>73.031126815916608</v>
      </c>
      <c r="L133" s="19">
        <f t="shared" ca="1" si="356"/>
        <v>73.532889161871864</v>
      </c>
      <c r="M133" s="19">
        <f t="shared" ca="1" si="356"/>
        <v>74.209265374169973</v>
      </c>
      <c r="N133" s="19">
        <f t="shared" ca="1" si="356"/>
        <v>75.067155236156438</v>
      </c>
      <c r="O133" s="19">
        <f t="shared" ca="1" si="356"/>
        <v>76.115955375073241</v>
      </c>
      <c r="P133" s="19">
        <f t="shared" ca="1" si="356"/>
        <v>77.368108704149833</v>
      </c>
      <c r="Q133" s="19">
        <f t="shared" ca="1" si="356"/>
        <v>78.839757656532356</v>
      </c>
      <c r="R133" s="19">
        <f t="shared" ca="1" si="356"/>
        <v>80.55140138778026</v>
      </c>
      <c r="S133" s="19">
        <f t="shared" ca="1" si="356"/>
        <v>82.528195311964353</v>
      </c>
      <c r="T133" s="19">
        <f t="shared" ca="1" si="356"/>
        <v>84.798526460676982</v>
      </c>
      <c r="U133" s="19">
        <f t="shared" ca="1" si="356"/>
        <v>87.385156102670791</v>
      </c>
      <c r="V133" s="19">
        <f t="shared" ca="1" si="356"/>
        <v>90.263168567023129</v>
      </c>
      <c r="W133" s="19">
        <f t="shared" ca="1" si="356"/>
        <v>93.163750718392009</v>
      </c>
      <c r="X133" s="19">
        <f t="shared" ca="1" si="356"/>
        <v>94.646684381902048</v>
      </c>
      <c r="Y133" s="19">
        <f t="shared" ca="1" si="356"/>
        <v>94.478098803169502</v>
      </c>
      <c r="Z133" s="19">
        <f t="shared" ca="1" si="356"/>
        <v>92.891905002644876</v>
      </c>
      <c r="AA133" s="19">
        <f t="shared" ca="1" si="356"/>
        <v>91.328273811791632</v>
      </c>
      <c r="AB133" s="19">
        <f t="shared" ca="1" si="356"/>
        <v>90.055835337577832</v>
      </c>
      <c r="AC133" s="19">
        <f t="shared" ca="1" si="356"/>
        <v>89.099202343008599</v>
      </c>
      <c r="AD133" s="19">
        <f t="shared" ca="1" si="356"/>
        <v>88.435258693090304</v>
      </c>
      <c r="AE133" s="19">
        <f t="shared" ca="1" si="356"/>
        <v>88.035262511336214</v>
      </c>
      <c r="AF133" s="19">
        <f t="shared" ca="1" si="356"/>
        <v>87.873616261239235</v>
      </c>
      <c r="AG133" s="19">
        <f t="shared" ca="1" si="356"/>
        <v>87.928898914918577</v>
      </c>
      <c r="AH133" s="19">
        <f t="shared" ca="1" si="356"/>
        <v>88.182593283178193</v>
      </c>
      <c r="AI133" s="19">
        <f t="shared" ca="1" si="356"/>
        <v>88.61650772254724</v>
      </c>
      <c r="AJ133" s="19">
        <f t="shared" ca="1" si="356"/>
        <v>89.20878432408243</v>
      </c>
      <c r="AK133" s="19">
        <f t="shared" ca="1" si="356"/>
        <v>89.92789559433561</v>
      </c>
      <c r="AL133" s="19">
        <f t="shared" ca="1" si="356"/>
        <v>90.723526187323287</v>
      </c>
      <c r="AM133" s="19">
        <f t="shared" ca="1" si="356"/>
        <v>91.513072556197798</v>
      </c>
      <c r="AN133" s="19">
        <f t="shared" ca="1" si="356"/>
        <v>92.164149796899963</v>
      </c>
      <c r="AO133" s="19">
        <f t="shared" ca="1" si="356"/>
        <v>92.480431627745816</v>
      </c>
      <c r="AP133" s="19">
        <f t="shared" ca="1" si="356"/>
        <v>92.214390021221874</v>
      </c>
      <c r="AQ133" s="19">
        <f t="shared" ca="1" si="356"/>
        <v>91.1547384137005</v>
      </c>
      <c r="AR133" s="19">
        <f t="shared" ca="1" si="356"/>
        <v>89.509976426981453</v>
      </c>
      <c r="AS133" s="19">
        <f t="shared" ca="1" si="356"/>
        <v>87.524922682202245</v>
      </c>
      <c r="AT133" s="19">
        <f t="shared" ca="1" si="356"/>
        <v>85.393335823316718</v>
      </c>
      <c r="AU133" s="19">
        <f t="shared" ca="1" si="356"/>
        <v>83.245206872024866</v>
      </c>
      <c r="AV133" s="19">
        <f t="shared" ca="1" si="356"/>
        <v>81.160889386878409</v>
      </c>
      <c r="AW133" s="19">
        <f t="shared" ca="1" si="356"/>
        <v>79.188458246519957</v>
      </c>
      <c r="AX133" s="19">
        <f t="shared" ca="1" si="356"/>
        <v>77.356919752686565</v>
      </c>
      <c r="AY133" s="19">
        <f t="shared" ca="1" si="356"/>
        <v>75.684838691476173</v>
      </c>
      <c r="AZ133" s="19">
        <f t="shared" ca="1" si="356"/>
        <v>74.185625212850766</v>
      </c>
      <c r="BA133" s="19">
        <f t="shared" ca="1" si="356"/>
        <v>72.870521459267266</v>
      </c>
      <c r="BB133" s="19">
        <f t="shared" ca="1" si="356"/>
        <v>71.749362651888717</v>
      </c>
      <c r="BC133" s="19">
        <f t="shared" ca="1" si="356"/>
        <v>70.826363605498997</v>
      </c>
      <c r="BD133" s="19">
        <f t="shared" ca="1" si="356"/>
        <v>70.076390325673174</v>
      </c>
      <c r="BE133" s="19">
        <f t="shared" ca="1" si="356"/>
        <v>69.331953733200862</v>
      </c>
      <c r="BF133" s="19">
        <f t="shared" ca="1" si="356"/>
        <v>67.746942325350105</v>
      </c>
      <c r="BG133" s="19">
        <f t="shared" ca="1" si="356"/>
        <v>65.316819446102258</v>
      </c>
      <c r="BH133" s="19">
        <f t="shared" ca="1" si="356"/>
        <v>62.878701038537415</v>
      </c>
      <c r="BI133" s="19">
        <f t="shared" ca="1" si="356"/>
        <v>60.591333287359468</v>
      </c>
      <c r="BJ133" s="19">
        <f t="shared" ca="1" si="356"/>
        <v>58.471598809589835</v>
      </c>
      <c r="BK133" s="19">
        <f t="shared" ca="1" si="356"/>
        <v>56.507889364910746</v>
      </c>
      <c r="BL133" s="19">
        <f t="shared" ca="1" si="356"/>
        <v>54.684430967174102</v>
      </c>
      <c r="BM133" s="19">
        <f t="shared" ca="1" si="356"/>
        <v>52.986499071835532</v>
      </c>
      <c r="BN133" s="19">
        <f t="shared" ca="1" si="356"/>
        <v>51.401366337866342</v>
      </c>
      <c r="BO133" s="19">
        <f t="shared" ca="1" si="356"/>
        <v>49.918249594398539</v>
      </c>
      <c r="BP133" s="19">
        <f t="shared" ca="1" si="356"/>
        <v>48.528030516927934</v>
      </c>
      <c r="BQ133" s="19">
        <f t="shared" ca="1" si="356"/>
        <v>47.222953957019108</v>
      </c>
      <c r="BR133" s="19">
        <f t="shared" ca="1" si="356"/>
        <v>45.9963608676969</v>
      </c>
      <c r="BS133" s="19">
        <f t="shared" ca="1" si="356"/>
        <v>44.842468569531995</v>
      </c>
      <c r="BT133" s="19">
        <f t="shared" ca="1" si="356"/>
        <v>43.756196320986675</v>
      </c>
      <c r="BU133" s="19">
        <f t="shared" ref="BU133:DN133" ca="1" si="357">BU4</f>
        <v>42.733029481834429</v>
      </c>
      <c r="BV133" s="19">
        <f t="shared" ca="1" si="357"/>
        <v>41.768914768679977</v>
      </c>
      <c r="BW133" s="19">
        <f t="shared" ca="1" si="357"/>
        <v>40.860179789135735</v>
      </c>
      <c r="BX133" s="19">
        <f t="shared" ca="1" si="357"/>
        <v>40.003471183765207</v>
      </c>
      <c r="BY133" s="19">
        <f t="shared" ca="1" si="357"/>
        <v>39.195706869856998</v>
      </c>
      <c r="BZ133" s="19">
        <f t="shared" ca="1" si="357"/>
        <v>38.434038903675081</v>
      </c>
      <c r="CA133" s="19">
        <f t="shared" ca="1" si="357"/>
        <v>37.715824314250796</v>
      </c>
      <c r="CB133" s="19">
        <f t="shared" ca="1" si="357"/>
        <v>37.038601919503556</v>
      </c>
      <c r="CC133" s="19">
        <f t="shared" ca="1" si="357"/>
        <v>36.400073640405125</v>
      </c>
      <c r="CD133" s="19">
        <f t="shared" ca="1" si="357"/>
        <v>35.798089210597588</v>
      </c>
      <c r="CE133" s="19">
        <f t="shared" ca="1" si="357"/>
        <v>35.230633464478437</v>
      </c>
      <c r="CF133" s="19">
        <f t="shared" ca="1" si="357"/>
        <v>34.695815599004561</v>
      </c>
      <c r="CG133" s="19">
        <f t="shared" ca="1" si="357"/>
        <v>34.191859961459585</v>
      </c>
      <c r="CH133" s="19">
        <f t="shared" ca="1" si="357"/>
        <v>33.717098031209247</v>
      </c>
      <c r="CI133" s="19">
        <f t="shared" ca="1" si="357"/>
        <v>33.269961348705259</v>
      </c>
      <c r="CJ133" s="19">
        <f t="shared" ca="1" si="357"/>
        <v>32.848975207702281</v>
      </c>
      <c r="CK133" s="19">
        <f t="shared" ca="1" si="357"/>
        <v>32.452752972793114</v>
      </c>
      <c r="CL133" s="19">
        <f t="shared" ca="1" si="357"/>
        <v>32.079990918366889</v>
      </c>
      <c r="CM133" s="19">
        <f t="shared" ca="1" si="357"/>
        <v>31.729463510218967</v>
      </c>
      <c r="CN133" s="19">
        <f t="shared" ca="1" si="357"/>
        <v>31.400019069697908</v>
      </c>
      <c r="CO133" s="19">
        <f t="shared" ca="1" si="357"/>
        <v>31.090575774242243</v>
      </c>
      <c r="CP133" s="19">
        <f t="shared" ca="1" si="357"/>
        <v>30.800117958754612</v>
      </c>
      <c r="CQ133" s="19">
        <f t="shared" ca="1" si="357"/>
        <v>30.527692690466232</v>
      </c>
      <c r="CR133" s="19">
        <f t="shared" ca="1" si="357"/>
        <v>30.272406596505849</v>
      </c>
      <c r="CS133" s="19">
        <f t="shared" ca="1" si="357"/>
        <v>30.033422928879446</v>
      </c>
      <c r="CT133" s="19">
        <f t="shared" ca="1" si="357"/>
        <v>29.809958856449011</v>
      </c>
      <c r="CU133" s="19">
        <f t="shared" ca="1" si="357"/>
        <v>29.601282978144614</v>
      </c>
      <c r="CV133" s="19">
        <f t="shared" ca="1" si="357"/>
        <v>29.406713056362623</v>
      </c>
      <c r="CW133" s="19">
        <f t="shared" ca="1" si="357"/>
        <v>29.225613974529168</v>
      </c>
      <c r="CX133" s="19">
        <f t="shared" ca="1" si="357"/>
        <v>29.05739592826291</v>
      </c>
      <c r="CY133" s="19">
        <f t="shared" ca="1" si="357"/>
        <v>28.901512865360356</v>
      </c>
      <c r="CZ133" s="19">
        <f t="shared" ca="1" si="357"/>
        <v>28.757461195441017</v>
      </c>
      <c r="DA133" s="19">
        <f t="shared" ca="1" si="357"/>
        <v>28.6247787942469</v>
      </c>
      <c r="DB133" s="19">
        <f t="shared" ca="1" si="357"/>
        <v>28.503044327654258</v>
      </c>
      <c r="DC133" s="19">
        <f t="shared" ca="1" si="357"/>
        <v>28.391876911585818</v>
      </c>
      <c r="DD133" s="19">
        <f t="shared" ca="1" si="357"/>
        <v>28.290936098194411</v>
      </c>
      <c r="DE133" s="19">
        <f t="shared" ca="1" si="357"/>
        <v>28.199922124268003</v>
      </c>
      <c r="DF133" s="19">
        <f t="shared" ca="1" si="357"/>
        <v>28.118576261321916</v>
      </c>
      <c r="DG133" s="19">
        <f t="shared" ca="1" si="357"/>
        <v>28.046680960966892</v>
      </c>
      <c r="DH133" s="19">
        <f t="shared" ca="1" si="357"/>
        <v>27.984059312424566</v>
      </c>
      <c r="DI133" s="19">
        <f t="shared" ca="1" si="357"/>
        <v>27.930573200061914</v>
      </c>
      <c r="DJ133" s="19">
        <f t="shared" ca="1" si="357"/>
        <v>27.886119635501494</v>
      </c>
      <c r="DK133" s="19">
        <f t="shared" ca="1" si="357"/>
        <v>27.850625247480423</v>
      </c>
      <c r="DL133" s="19">
        <f t="shared" ca="1" si="357"/>
        <v>27.82403982410219</v>
      </c>
      <c r="DM133" s="19">
        <f t="shared" ca="1" si="357"/>
        <v>27.806330455943655</v>
      </c>
      <c r="DN133" s="19">
        <f t="shared" ca="1" si="357"/>
        <v>27.797477271225215</v>
      </c>
    </row>
    <row r="134" spans="9:118" ht="30" customHeight="1" x14ac:dyDescent="0.3">
      <c r="I134" s="19">
        <f t="shared" ref="I134:BT134" ca="1" si="358">I5</f>
        <v>72.512805604049575</v>
      </c>
      <c r="J134" s="19">
        <f t="shared" ca="1" si="358"/>
        <v>72.676083198834164</v>
      </c>
      <c r="K134" s="19">
        <f t="shared" ca="1" si="358"/>
        <v>73.003943583515408</v>
      </c>
      <c r="L134" s="19">
        <f t="shared" ca="1" si="358"/>
        <v>73.499086512108747</v>
      </c>
      <c r="M134" s="19">
        <f t="shared" ca="1" si="358"/>
        <v>74.165798509904917</v>
      </c>
      <c r="N134" s="19">
        <f t="shared" ca="1" si="358"/>
        <v>75.01027952076852</v>
      </c>
      <c r="O134" s="19">
        <f t="shared" ca="1" si="358"/>
        <v>76.041166911781048</v>
      </c>
      <c r="P134" s="19">
        <f t="shared" ca="1" si="358"/>
        <v>77.270385591131117</v>
      </c>
      <c r="Q134" s="19">
        <f t="shared" ca="1" si="358"/>
        <v>78.714610710643399</v>
      </c>
      <c r="R134" s="19">
        <f t="shared" ca="1" si="358"/>
        <v>80.39803406683501</v>
      </c>
      <c r="S134" s="19">
        <f t="shared" ca="1" si="358"/>
        <v>82.358201784766038</v>
      </c>
      <c r="T134" s="19">
        <f t="shared" ca="1" si="358"/>
        <v>84.659706276541769</v>
      </c>
      <c r="U134" s="19">
        <f t="shared" ca="1" si="358"/>
        <v>87.429455229279299</v>
      </c>
      <c r="V134" s="19">
        <f t="shared" ca="1" si="358"/>
        <v>90.955556608335925</v>
      </c>
      <c r="W134" s="19">
        <f t="shared" ca="1" si="358"/>
        <v>95.988702081996763</v>
      </c>
      <c r="X134" s="19">
        <f t="shared" ca="1" si="358"/>
        <v>97.941632200384674</v>
      </c>
      <c r="Y134" s="19">
        <f t="shared" ca="1" si="358"/>
        <v>97.311603633305424</v>
      </c>
      <c r="Z134" s="19">
        <f t="shared" ca="1" si="358"/>
        <v>93.601551755947952</v>
      </c>
      <c r="AA134" s="19">
        <f t="shared" ca="1" si="358"/>
        <v>91.398777149028732</v>
      </c>
      <c r="AB134" s="19">
        <f t="shared" ca="1" si="358"/>
        <v>89.952398555767502</v>
      </c>
      <c r="AC134" s="19">
        <f t="shared" ca="1" si="358"/>
        <v>88.973941612486541</v>
      </c>
      <c r="AD134" s="19">
        <f t="shared" ca="1" si="358"/>
        <v>88.336165981027435</v>
      </c>
      <c r="AE134" s="19">
        <f t="shared" ca="1" si="358"/>
        <v>87.974484577875344</v>
      </c>
      <c r="AF134" s="19">
        <f t="shared" ca="1" si="358"/>
        <v>87.851961691142321</v>
      </c>
      <c r="AG134" s="19">
        <f t="shared" ca="1" si="358"/>
        <v>87.945775398202869</v>
      </c>
      <c r="AH134" s="19">
        <f t="shared" ca="1" si="358"/>
        <v>88.241126680590696</v>
      </c>
      <c r="AI134" s="19">
        <f t="shared" ca="1" si="358"/>
        <v>88.727447037056535</v>
      </c>
      <c r="AJ134" s="19">
        <f t="shared" ca="1" si="358"/>
        <v>89.394761995660957</v>
      </c>
      <c r="AK134" s="19">
        <f t="shared" ca="1" si="358"/>
        <v>90.228810604381522</v>
      </c>
      <c r="AL134" s="19">
        <f t="shared" ca="1" si="358"/>
        <v>91.202427355622135</v>
      </c>
      <c r="AM134" s="19">
        <f t="shared" ca="1" si="358"/>
        <v>92.258118253485065</v>
      </c>
      <c r="AN134" s="19">
        <f t="shared" ca="1" si="358"/>
        <v>93.273873028427062</v>
      </c>
      <c r="AO134" s="19">
        <f t="shared" ca="1" si="358"/>
        <v>94.008300558914939</v>
      </c>
      <c r="AP134" s="19">
        <f t="shared" ca="1" si="358"/>
        <v>94.047199269288555</v>
      </c>
      <c r="AQ134" s="19">
        <f t="shared" ca="1" si="358"/>
        <v>92.679461240801686</v>
      </c>
      <c r="AR134" s="19">
        <f t="shared" ca="1" si="358"/>
        <v>90.613253234401682</v>
      </c>
      <c r="AS134" s="19">
        <f t="shared" ca="1" si="358"/>
        <v>88.259945590620219</v>
      </c>
      <c r="AT134" s="19">
        <f t="shared" ca="1" si="358"/>
        <v>85.858315675050022</v>
      </c>
      <c r="AU134" s="19">
        <f t="shared" ca="1" si="358"/>
        <v>83.528073774273352</v>
      </c>
      <c r="AV134" s="19">
        <f t="shared" ca="1" si="358"/>
        <v>81.324790419712571</v>
      </c>
      <c r="AW134" s="19">
        <f t="shared" ca="1" si="358"/>
        <v>79.274073839107658</v>
      </c>
      <c r="AX134" s="19">
        <f t="shared" ca="1" si="358"/>
        <v>77.388866414734863</v>
      </c>
      <c r="AY134" s="19">
        <f t="shared" ca="1" si="358"/>
        <v>75.677833236080929</v>
      </c>
      <c r="AZ134" s="19">
        <f t="shared" ca="1" si="358"/>
        <v>74.150163874693888</v>
      </c>
      <c r="BA134" s="19">
        <f t="shared" ca="1" si="358"/>
        <v>72.820154987010582</v>
      </c>
      <c r="BB134" s="19">
        <f t="shared" ca="1" si="358"/>
        <v>71.715238522468269</v>
      </c>
      <c r="BC134" s="19">
        <f t="shared" ca="1" si="358"/>
        <v>70.895443950466714</v>
      </c>
      <c r="BD134" s="19">
        <f t="shared" ca="1" si="358"/>
        <v>70.507790382506215</v>
      </c>
      <c r="BE134" s="19">
        <f t="shared" ca="1" si="358"/>
        <v>70.953392582924238</v>
      </c>
      <c r="BF134" s="19">
        <f t="shared" ca="1" si="358"/>
        <v>69.366987228067501</v>
      </c>
      <c r="BG134" s="19">
        <f t="shared" ca="1" si="358"/>
        <v>65.743826340944693</v>
      </c>
      <c r="BH134" s="19">
        <f t="shared" ca="1" si="358"/>
        <v>62.939709313055111</v>
      </c>
      <c r="BI134" s="19">
        <f t="shared" ca="1" si="358"/>
        <v>60.54415976039683</v>
      </c>
      <c r="BJ134" s="19">
        <f t="shared" ca="1" si="358"/>
        <v>58.400990181344923</v>
      </c>
      <c r="BK134" s="19">
        <f t="shared" ca="1" si="358"/>
        <v>56.441328920371348</v>
      </c>
      <c r="BL134" s="19">
        <f t="shared" ca="1" si="358"/>
        <v>54.629442220972173</v>
      </c>
      <c r="BM134" s="19">
        <f t="shared" ca="1" si="358"/>
        <v>52.943649585034017</v>
      </c>
      <c r="BN134" s="19">
        <f t="shared" ca="1" si="358"/>
        <v>51.369024268576204</v>
      </c>
      <c r="BO134" s="19">
        <f t="shared" ca="1" si="358"/>
        <v>49.894335999267874</v>
      </c>
      <c r="BP134" s="19">
        <f t="shared" ca="1" si="358"/>
        <v>48.510629211626323</v>
      </c>
      <c r="BQ134" s="19">
        <f t="shared" ca="1" si="358"/>
        <v>47.210482060188099</v>
      </c>
      <c r="BR134" s="19">
        <f t="shared" ca="1" si="358"/>
        <v>45.987575826767575</v>
      </c>
      <c r="BS134" s="19">
        <f t="shared" ca="1" si="358"/>
        <v>44.836421319257752</v>
      </c>
      <c r="BT134" s="19">
        <f t="shared" ca="1" si="358"/>
        <v>43.752173426846198</v>
      </c>
      <c r="BU134" s="19">
        <f t="shared" ref="BU134:DN134" ca="1" si="359">BU5</f>
        <v>42.730499859188477</v>
      </c>
      <c r="BV134" s="19">
        <f t="shared" ca="1" si="359"/>
        <v>41.767485519553418</v>
      </c>
      <c r="BW134" s="19">
        <f t="shared" ca="1" si="359"/>
        <v>40.859561404648758</v>
      </c>
      <c r="BX134" s="19">
        <f t="shared" ca="1" si="359"/>
        <v>40.00345088160298</v>
      </c>
      <c r="BY134" s="19">
        <f t="shared" ca="1" si="359"/>
        <v>39.196128503472764</v>
      </c>
      <c r="BZ134" s="19">
        <f t="shared" ca="1" si="359"/>
        <v>38.434787982204107</v>
      </c>
      <c r="CA134" s="19">
        <f t="shared" ca="1" si="359"/>
        <v>37.716816909982896</v>
      </c>
      <c r="CB134" s="19">
        <f t="shared" ca="1" si="359"/>
        <v>37.039776492175008</v>
      </c>
      <c r="CC134" s="19">
        <f t="shared" ca="1" si="359"/>
        <v>36.401385030535941</v>
      </c>
      <c r="CD134" s="19">
        <f t="shared" ca="1" si="359"/>
        <v>35.799504236167706</v>
      </c>
      <c r="CE134" s="19">
        <f t="shared" ca="1" si="359"/>
        <v>35.232127697886078</v>
      </c>
      <c r="CF134" s="19">
        <f t="shared" ca="1" si="359"/>
        <v>34.697371010337633</v>
      </c>
      <c r="CG134" s="19">
        <f t="shared" ca="1" si="359"/>
        <v>34.193463196271303</v>
      </c>
      <c r="CH134" s="19">
        <f t="shared" ca="1" si="359"/>
        <v>33.718739152250308</v>
      </c>
      <c r="CI134" s="19">
        <f t="shared" ca="1" si="359"/>
        <v>33.271632916427485</v>
      </c>
      <c r="CJ134" s="19">
        <f t="shared" ca="1" si="359"/>
        <v>32.850671607769556</v>
      </c>
      <c r="CK134" s="19">
        <f t="shared" ca="1" si="359"/>
        <v>32.454469923361351</v>
      </c>
      <c r="CL134" s="19">
        <f t="shared" ca="1" si="359"/>
        <v>32.081725107827701</v>
      </c>
      <c r="CM134" s="19">
        <f t="shared" ca="1" si="359"/>
        <v>31.731212329160734</v>
      </c>
      <c r="CN134" s="19">
        <f t="shared" ca="1" si="359"/>
        <v>31.401780410295196</v>
      </c>
      <c r="CO134" s="19">
        <f t="shared" ca="1" si="359"/>
        <v>31.09234787707139</v>
      </c>
      <c r="CP134" s="19">
        <f t="shared" ca="1" si="359"/>
        <v>30.80189929182766</v>
      </c>
      <c r="CQ134" s="19">
        <f t="shared" ca="1" si="359"/>
        <v>30.529481848564632</v>
      </c>
      <c r="CR134" s="19">
        <f t="shared" ca="1" si="359"/>
        <v>30.274202211027141</v>
      </c>
      <c r="CS134" s="19">
        <f t="shared" ca="1" si="359"/>
        <v>30.035223579632266</v>
      </c>
      <c r="CT134" s="19">
        <f t="shared" ca="1" si="359"/>
        <v>29.811762977329273</v>
      </c>
      <c r="CU134" s="19">
        <f t="shared" ca="1" si="359"/>
        <v>29.603088748559362</v>
      </c>
      <c r="CV134" s="19">
        <f t="shared" ca="1" si="359"/>
        <v>29.408518269826672</v>
      </c>
      <c r="CW134" s="19">
        <f t="shared" ca="1" si="359"/>
        <v>29.227415875339979</v>
      </c>
      <c r="CX134" s="19">
        <f t="shared" ca="1" si="359"/>
        <v>29.059191007088447</v>
      </c>
      <c r="CY134" s="19">
        <f t="shared" ca="1" si="359"/>
        <v>28.903296605906867</v>
      </c>
      <c r="CZ134" s="19">
        <f t="shared" ca="1" si="359"/>
        <v>28.759227768759434</v>
      </c>
      <c r="DA134" s="19">
        <f t="shared" ca="1" si="359"/>
        <v>28.626520707391151</v>
      </c>
      <c r="DB134" s="19">
        <f t="shared" ca="1" si="359"/>
        <v>28.504752053332712</v>
      </c>
      <c r="DC134" s="19">
        <f t="shared" ca="1" si="359"/>
        <v>28.393538560230457</v>
      </c>
      <c r="DD134" s="19">
        <f t="shared" ca="1" si="359"/>
        <v>28.292537247935211</v>
      </c>
      <c r="DE134" s="19">
        <f t="shared" ca="1" si="359"/>
        <v>28.201445996356405</v>
      </c>
      <c r="DF134" s="19">
        <f t="shared" ca="1" si="359"/>
        <v>28.120004500775707</v>
      </c>
      <c r="DG134" s="19">
        <f t="shared" ca="1" si="359"/>
        <v>28.047995303132019</v>
      </c>
      <c r="DH134" s="19">
        <f t="shared" ca="1" si="359"/>
        <v>27.985244286880409</v>
      </c>
      <c r="DI134" s="19">
        <f t="shared" ca="1" si="359"/>
        <v>27.931619623634404</v>
      </c>
      <c r="DJ134" s="19">
        <f t="shared" ca="1" si="359"/>
        <v>27.887027973637959</v>
      </c>
      <c r="DK134" s="19">
        <f t="shared" ca="1" si="359"/>
        <v>27.851407378544177</v>
      </c>
      <c r="DL134" s="19">
        <f t="shared" ca="1" si="359"/>
        <v>27.824718227676943</v>
      </c>
      <c r="DM134" s="19">
        <f t="shared" ca="1" si="359"/>
        <v>27.806935622187531</v>
      </c>
      <c r="DN134" s="19">
        <f t="shared" ca="1" si="359"/>
        <v>27.798044671557026</v>
      </c>
    </row>
    <row r="135" spans="9:118" ht="30" customHeight="1" x14ac:dyDescent="0.3">
      <c r="I135" s="19">
        <f t="shared" ref="I135:BT135" ca="1" si="360">I6</f>
        <v>72.483553264186611</v>
      </c>
      <c r="J135" s="19">
        <f t="shared" ca="1" si="360"/>
        <v>72.644089594531238</v>
      </c>
      <c r="K135" s="19">
        <f t="shared" ca="1" si="360"/>
        <v>72.966205538797112</v>
      </c>
      <c r="L135" s="19">
        <f t="shared" ca="1" si="360"/>
        <v>73.452059353354983</v>
      </c>
      <c r="M135" s="19">
        <f t="shared" ca="1" si="360"/>
        <v>74.105084256893875</v>
      </c>
      <c r="N135" s="19">
        <f t="shared" ca="1" si="360"/>
        <v>74.930276593760951</v>
      </c>
      <c r="O135" s="19">
        <f t="shared" ca="1" si="360"/>
        <v>75.934692556495094</v>
      </c>
      <c r="P135" s="19">
        <f t="shared" ca="1" si="360"/>
        <v>77.128315284009446</v>
      </c>
      <c r="Q135" s="19">
        <f t="shared" ca="1" si="360"/>
        <v>78.525640694991253</v>
      </c>
      <c r="R135" s="19">
        <f t="shared" ca="1" si="360"/>
        <v>80.148794536380208</v>
      </c>
      <c r="S135" s="19">
        <f t="shared" ca="1" si="360"/>
        <v>82.034144284917247</v>
      </c>
      <c r="T135" s="19">
        <f t="shared" ca="1" si="360"/>
        <v>84.247429658731946</v>
      </c>
      <c r="U135" s="19">
        <f t="shared" ca="1" si="360"/>
        <v>86.921234151839784</v>
      </c>
      <c r="V135" s="19">
        <f t="shared" ca="1" si="360"/>
        <v>90.356246700989161</v>
      </c>
      <c r="W135" s="19">
        <f t="shared" ca="1" si="360"/>
        <v>95.322928747651147</v>
      </c>
      <c r="X135" s="19">
        <f t="shared" ca="1" si="360"/>
        <v>97.25497569802755</v>
      </c>
      <c r="Y135" s="19">
        <f t="shared" ca="1" si="360"/>
        <v>96.658511665165364</v>
      </c>
      <c r="Z135" s="19">
        <f t="shared" ca="1" si="360"/>
        <v>93.027907896480443</v>
      </c>
      <c r="AA135" s="19">
        <f t="shared" ca="1" si="360"/>
        <v>90.929678525498446</v>
      </c>
      <c r="AB135" s="19">
        <f t="shared" ca="1" si="360"/>
        <v>89.593111428521937</v>
      </c>
      <c r="AC135" s="19">
        <f t="shared" ca="1" si="360"/>
        <v>88.716876021498521</v>
      </c>
      <c r="AD135" s="19">
        <f t="shared" ca="1" si="360"/>
        <v>88.167773051283035</v>
      </c>
      <c r="AE135" s="19">
        <f t="shared" ca="1" si="360"/>
        <v>87.880161210429392</v>
      </c>
      <c r="AF135" s="19">
        <f t="shared" ca="1" si="360"/>
        <v>87.819183585626448</v>
      </c>
      <c r="AG135" s="19">
        <f t="shared" ca="1" si="360"/>
        <v>87.966633723987641</v>
      </c>
      <c r="AH135" s="19">
        <f t="shared" ca="1" si="360"/>
        <v>88.315174843534066</v>
      </c>
      <c r="AI135" s="19">
        <f t="shared" ca="1" si="360"/>
        <v>88.865463567617041</v>
      </c>
      <c r="AJ135" s="19">
        <f t="shared" ca="1" si="360"/>
        <v>89.624256805512701</v>
      </c>
      <c r="AK135" s="19">
        <f t="shared" ca="1" si="360"/>
        <v>90.60313166002507</v>
      </c>
      <c r="AL135" s="19">
        <f t="shared" ca="1" si="360"/>
        <v>91.815407694563248</v>
      </c>
      <c r="AM135" s="19">
        <f t="shared" ca="1" si="360"/>
        <v>93.262700516810852</v>
      </c>
      <c r="AN135" s="19">
        <f t="shared" ca="1" si="360"/>
        <v>94.887840671261941</v>
      </c>
      <c r="AO135" s="19">
        <f t="shared" ca="1" si="360"/>
        <v>96.457013584233835</v>
      </c>
      <c r="AP135" s="19">
        <f t="shared" ca="1" si="360"/>
        <v>97.512087526958453</v>
      </c>
      <c r="AQ135" s="19">
        <f t="shared" ca="1" si="360"/>
        <v>95.123630218440937</v>
      </c>
      <c r="AR135" s="19">
        <f t="shared" ca="1" si="360"/>
        <v>92.21785904059459</v>
      </c>
      <c r="AS135" s="19">
        <f t="shared" ca="1" si="360"/>
        <v>89.249835858234931</v>
      </c>
      <c r="AT135" s="19">
        <f t="shared" ca="1" si="360"/>
        <v>86.45061054400793</v>
      </c>
      <c r="AU135" s="19">
        <f t="shared" ca="1" si="360"/>
        <v>83.875076216317026</v>
      </c>
      <c r="AV135" s="19">
        <f t="shared" ca="1" si="360"/>
        <v>81.520024382765314</v>
      </c>
      <c r="AW135" s="19">
        <f t="shared" ca="1" si="360"/>
        <v>79.371383780616881</v>
      </c>
      <c r="AX135" s="19">
        <f t="shared" ca="1" si="360"/>
        <v>77.417686580759778</v>
      </c>
      <c r="AY135" s="19">
        <f t="shared" ca="1" si="360"/>
        <v>75.652924695268666</v>
      </c>
      <c r="AZ135" s="19">
        <f t="shared" ca="1" si="360"/>
        <v>74.077514521074804</v>
      </c>
      <c r="BA135" s="19">
        <f t="shared" ca="1" si="360"/>
        <v>72.700825703288785</v>
      </c>
      <c r="BB135" s="19">
        <f t="shared" ca="1" si="360"/>
        <v>71.548514266206865</v>
      </c>
      <c r="BC135" s="19">
        <f t="shared" ca="1" si="360"/>
        <v>70.682228226126426</v>
      </c>
      <c r="BD135" s="19">
        <f t="shared" ca="1" si="360"/>
        <v>70.254513851961036</v>
      </c>
      <c r="BE135" s="19">
        <f t="shared" ca="1" si="360"/>
        <v>70.675240601673011</v>
      </c>
      <c r="BF135" s="19">
        <f t="shared" ca="1" si="360"/>
        <v>69.087009240095583</v>
      </c>
      <c r="BG135" s="19">
        <f t="shared" ca="1" si="360"/>
        <v>65.48481294364575</v>
      </c>
      <c r="BH135" s="19">
        <f t="shared" ca="1" si="360"/>
        <v>62.716017449155395</v>
      </c>
      <c r="BI135" s="19">
        <f t="shared" ca="1" si="360"/>
        <v>60.360651467854566</v>
      </c>
      <c r="BJ135" s="19">
        <f t="shared" ca="1" si="360"/>
        <v>58.255920415550676</v>
      </c>
      <c r="BK135" s="19">
        <f t="shared" ca="1" si="360"/>
        <v>56.329642281342807</v>
      </c>
      <c r="BL135" s="19">
        <f t="shared" ca="1" si="360"/>
        <v>54.545091497154019</v>
      </c>
      <c r="BM135" s="19">
        <f t="shared" ca="1" si="360"/>
        <v>52.880860321899483</v>
      </c>
      <c r="BN135" s="19">
        <f t="shared" ca="1" si="360"/>
        <v>51.322831150544481</v>
      </c>
      <c r="BO135" s="19">
        <f t="shared" ca="1" si="360"/>
        <v>49.860711703624048</v>
      </c>
      <c r="BP135" s="19">
        <f t="shared" ca="1" si="360"/>
        <v>48.486420918647958</v>
      </c>
      <c r="BQ135" s="19">
        <f t="shared" ca="1" si="360"/>
        <v>47.193276611074815</v>
      </c>
      <c r="BR135" s="19">
        <f t="shared" ca="1" si="360"/>
        <v>45.975553359965886</v>
      </c>
      <c r="BS135" s="19">
        <f t="shared" ca="1" si="360"/>
        <v>44.828222981236657</v>
      </c>
      <c r="BT135" s="19">
        <f t="shared" ca="1" si="360"/>
        <v>43.746791434667216</v>
      </c>
      <c r="BU135" s="19">
        <f t="shared" ref="BU135:DN135" ca="1" si="361">BU6</f>
        <v>42.727190260207927</v>
      </c>
      <c r="BV135" s="19">
        <f t="shared" ca="1" si="361"/>
        <v>41.765700863791331</v>
      </c>
      <c r="BW135" s="19">
        <f t="shared" ca="1" si="361"/>
        <v>40.858899700166781</v>
      </c>
      <c r="BX135" s="19">
        <f t="shared" ca="1" si="361"/>
        <v>40.003617348130042</v>
      </c>
      <c r="BY135" s="19">
        <f t="shared" ca="1" si="361"/>
        <v>39.196907144355798</v>
      </c>
      <c r="BZ135" s="19">
        <f t="shared" ca="1" si="361"/>
        <v>38.436020571556242</v>
      </c>
      <c r="CA135" s="19">
        <f t="shared" ca="1" si="361"/>
        <v>37.71838752164745</v>
      </c>
      <c r="CB135" s="19">
        <f t="shared" ca="1" si="361"/>
        <v>37.041600140651248</v>
      </c>
      <c r="CC135" s="19">
        <f t="shared" ca="1" si="361"/>
        <v>36.403399347539995</v>
      </c>
      <c r="CD135" s="19">
        <f t="shared" ca="1" si="361"/>
        <v>35.801663380176947</v>
      </c>
      <c r="CE135" s="19">
        <f t="shared" ca="1" si="361"/>
        <v>35.234397901972471</v>
      </c>
      <c r="CF135" s="19">
        <f t="shared" ca="1" si="361"/>
        <v>34.69972732967436</v>
      </c>
      <c r="CG135" s="19">
        <f t="shared" ca="1" si="361"/>
        <v>34.195887132849172</v>
      </c>
      <c r="CH135" s="19">
        <f t="shared" ca="1" si="361"/>
        <v>33.721216920260858</v>
      </c>
      <c r="CI135" s="19">
        <f t="shared" ca="1" si="361"/>
        <v>33.274154175049112</v>
      </c>
      <c r="CJ135" s="19">
        <f t="shared" ca="1" si="361"/>
        <v>32.853228534539845</v>
      </c>
      <c r="CK135" s="19">
        <f t="shared" ca="1" si="361"/>
        <v>32.457056535313029</v>
      </c>
      <c r="CL135" s="19">
        <f t="shared" ca="1" si="361"/>
        <v>32.084336762373944</v>
      </c>
      <c r="CM135" s="19">
        <f t="shared" ca="1" si="361"/>
        <v>31.73384535475628</v>
      </c>
      <c r="CN135" s="19">
        <f t="shared" ca="1" si="361"/>
        <v>31.404431829948418</v>
      </c>
      <c r="CO135" s="19">
        <f t="shared" ca="1" si="361"/>
        <v>31.095015197136227</v>
      </c>
      <c r="CP135" s="19">
        <f t="shared" ca="1" si="361"/>
        <v>30.80458033509969</v>
      </c>
      <c r="CQ135" s="19">
        <f t="shared" ca="1" si="361"/>
        <v>30.532174615213425</v>
      </c>
      <c r="CR135" s="19">
        <f t="shared" ca="1" si="361"/>
        <v>30.276904753788315</v>
      </c>
      <c r="CS135" s="19">
        <f t="shared" ca="1" si="361"/>
        <v>30.037933881285003</v>
      </c>
      <c r="CT135" s="19">
        <f t="shared" ca="1" si="361"/>
        <v>29.814478819024693</v>
      </c>
      <c r="CU135" s="19">
        <f t="shared" ca="1" si="361"/>
        <v>29.605807557218263</v>
      </c>
      <c r="CV135" s="19">
        <f t="shared" ca="1" si="361"/>
        <v>29.411236931775271</v>
      </c>
      <c r="CW135" s="19">
        <f t="shared" ca="1" si="361"/>
        <v>29.230130501886944</v>
      </c>
      <c r="CX135" s="19">
        <f t="shared" ca="1" si="361"/>
        <v>29.061896636419128</v>
      </c>
      <c r="CY135" s="19">
        <f t="shared" ca="1" si="361"/>
        <v>28.905986825574569</v>
      </c>
      <c r="CZ135" s="19">
        <f t="shared" ca="1" si="361"/>
        <v>28.761894246282125</v>
      </c>
      <c r="DA135" s="19">
        <f t="shared" ca="1" si="361"/>
        <v>28.629152626813667</v>
      </c>
      <c r="DB135" s="19">
        <f t="shared" ca="1" si="361"/>
        <v>28.507335479541304</v>
      </c>
      <c r="DC135" s="19">
        <f t="shared" ca="1" si="361"/>
        <v>28.396055800279246</v>
      </c>
      <c r="DD135" s="19">
        <f t="shared" ca="1" si="361"/>
        <v>28.294966362741938</v>
      </c>
      <c r="DE135" s="19">
        <f t="shared" ca="1" si="361"/>
        <v>28.203760748092051</v>
      </c>
      <c r="DF135" s="19">
        <f t="shared" ca="1" si="361"/>
        <v>28.122175194083212</v>
      </c>
      <c r="DG135" s="19">
        <f t="shared" ca="1" si="361"/>
        <v>28.049991128026665</v>
      </c>
      <c r="DH135" s="19">
        <f t="shared" ca="1" si="361"/>
        <v>27.987037712400099</v>
      </c>
      <c r="DI135" s="19">
        <f t="shared" ca="1" si="361"/>
        <v>27.933192775112058</v>
      </c>
      <c r="DJ135" s="19">
        <f t="shared" ca="1" si="361"/>
        <v>27.888379427451923</v>
      </c>
      <c r="DK135" s="19">
        <f t="shared" ca="1" si="361"/>
        <v>27.852555955405172</v>
      </c>
      <c r="DL135" s="19">
        <f t="shared" ca="1" si="361"/>
        <v>27.825700856015072</v>
      </c>
      <c r="DM135" s="19">
        <f t="shared" ca="1" si="361"/>
        <v>27.807801863204801</v>
      </c>
      <c r="DN135" s="19">
        <f t="shared" ca="1" si="361"/>
        <v>27.798851213968742</v>
      </c>
    </row>
    <row r="136" spans="9:118" ht="30" customHeight="1" x14ac:dyDescent="0.3">
      <c r="I136" s="19">
        <f t="shared" ref="I136:BT136" ca="1" si="362">I7</f>
        <v>72.448793066481969</v>
      </c>
      <c r="J136" s="19">
        <f t="shared" ca="1" si="362"/>
        <v>72.606069064346542</v>
      </c>
      <c r="K136" s="19">
        <f t="shared" ca="1" si="362"/>
        <v>72.921334144408291</v>
      </c>
      <c r="L136" s="19">
        <f t="shared" ca="1" si="362"/>
        <v>73.396052123186394</v>
      </c>
      <c r="M136" s="19">
        <f t="shared" ca="1" si="362"/>
        <v>74.0325259598755</v>
      </c>
      <c r="N136" s="19">
        <f t="shared" ca="1" si="362"/>
        <v>74.834067991286588</v>
      </c>
      <c r="O136" s="19">
        <f t="shared" ca="1" si="362"/>
        <v>75.805309177761586</v>
      </c>
      <c r="P136" s="19">
        <f t="shared" ca="1" si="362"/>
        <v>76.952737653413024</v>
      </c>
      <c r="Q136" s="19">
        <f t="shared" ca="1" si="362"/>
        <v>78.285600388756095</v>
      </c>
      <c r="R136" s="19">
        <f t="shared" ca="1" si="362"/>
        <v>79.817417426722614</v>
      </c>
      <c r="S136" s="19">
        <f t="shared" ca="1" si="362"/>
        <v>81.568365834806087</v>
      </c>
      <c r="T136" s="19">
        <f t="shared" ca="1" si="362"/>
        <v>83.568075762589473</v>
      </c>
      <c r="U136" s="19">
        <f t="shared" ca="1" si="362"/>
        <v>85.853977769326931</v>
      </c>
      <c r="V136" s="19">
        <f t="shared" ca="1" si="362"/>
        <v>88.438656541898908</v>
      </c>
      <c r="W136" s="19">
        <f t="shared" ca="1" si="362"/>
        <v>91.118676538013858</v>
      </c>
      <c r="X136" s="19">
        <f t="shared" ca="1" si="362"/>
        <v>92.530025071001532</v>
      </c>
      <c r="Y136" s="19">
        <f t="shared" ca="1" si="362"/>
        <v>92.470806829439752</v>
      </c>
      <c r="Z136" s="19">
        <f t="shared" ca="1" si="362"/>
        <v>91.144003234335656</v>
      </c>
      <c r="AA136" s="19">
        <f t="shared" ca="1" si="362"/>
        <v>89.914180001439391</v>
      </c>
      <c r="AB136" s="19">
        <f t="shared" ca="1" si="362"/>
        <v>88.984390816078218</v>
      </c>
      <c r="AC136" s="19">
        <f t="shared" ca="1" si="362"/>
        <v>88.34071514057014</v>
      </c>
      <c r="AD136" s="19">
        <f t="shared" ca="1" si="362"/>
        <v>87.944133250116778</v>
      </c>
      <c r="AE136" s="19">
        <f t="shared" ca="1" si="362"/>
        <v>87.764508821154607</v>
      </c>
      <c r="AF136" s="19">
        <f t="shared" ca="1" si="362"/>
        <v>87.783083850896929</v>
      </c>
      <c r="AG136" s="19">
        <f t="shared" ca="1" si="362"/>
        <v>87.991988695631804</v>
      </c>
      <c r="AH136" s="19">
        <f t="shared" ca="1" si="362"/>
        <v>88.394201121788825</v>
      </c>
      <c r="AI136" s="19">
        <f t="shared" ca="1" si="362"/>
        <v>89.003498146821983</v>
      </c>
      <c r="AJ136" s="19">
        <f t="shared" ca="1" si="362"/>
        <v>89.84467022355409</v>
      </c>
      <c r="AK136" s="19">
        <f t="shared" ca="1" si="362"/>
        <v>90.958248050911507</v>
      </c>
      <c r="AL136" s="19">
        <f t="shared" ca="1" si="362"/>
        <v>92.411526176261958</v>
      </c>
      <c r="AM136" s="19">
        <f t="shared" ca="1" si="362"/>
        <v>94.312316196669471</v>
      </c>
      <c r="AN136" s="19">
        <f t="shared" ca="1" si="362"/>
        <v>96.78596285177791</v>
      </c>
      <c r="AO136" s="19">
        <f t="shared" ca="1" si="362"/>
        <v>99.653136677714059</v>
      </c>
      <c r="AP136" s="19">
        <f t="shared" ca="1" si="362"/>
        <v>100.26165885454687</v>
      </c>
      <c r="AQ136" s="19">
        <f t="shared" ca="1" si="362"/>
        <v>98.314070217991244</v>
      </c>
      <c r="AR136" s="19">
        <f t="shared" ca="1" si="362"/>
        <v>94.104185759893639</v>
      </c>
      <c r="AS136" s="19">
        <f t="shared" ca="1" si="362"/>
        <v>90.280705656432161</v>
      </c>
      <c r="AT136" s="19">
        <f t="shared" ca="1" si="362"/>
        <v>87.019851497962648</v>
      </c>
      <c r="AU136" s="19">
        <f t="shared" ca="1" si="362"/>
        <v>84.193823334062628</v>
      </c>
      <c r="AV136" s="19">
        <f t="shared" ca="1" si="362"/>
        <v>81.693384331261754</v>
      </c>
      <c r="AW136" s="19">
        <f t="shared" ca="1" si="362"/>
        <v>79.451271585291863</v>
      </c>
      <c r="AX136" s="19">
        <f t="shared" ca="1" si="362"/>
        <v>77.428713301983208</v>
      </c>
      <c r="AY136" s="19">
        <f t="shared" ca="1" si="362"/>
        <v>75.604043853931771</v>
      </c>
      <c r="AZ136" s="19">
        <f t="shared" ca="1" si="362"/>
        <v>73.96637905963091</v>
      </c>
      <c r="BA136" s="19">
        <f t="shared" ca="1" si="362"/>
        <v>72.512859016447052</v>
      </c>
      <c r="BB136" s="19">
        <f t="shared" ca="1" si="362"/>
        <v>71.247741985315912</v>
      </c>
      <c r="BC136" s="19">
        <f t="shared" ca="1" si="362"/>
        <v>70.179589568279496</v>
      </c>
      <c r="BD136" s="19">
        <f t="shared" ca="1" si="362"/>
        <v>69.300548365311172</v>
      </c>
      <c r="BE136" s="19">
        <f t="shared" ca="1" si="362"/>
        <v>68.473540106175165</v>
      </c>
      <c r="BF136" s="19">
        <f t="shared" ca="1" si="362"/>
        <v>66.883303562191614</v>
      </c>
      <c r="BG136" s="19">
        <f t="shared" ca="1" si="362"/>
        <v>64.524576565349008</v>
      </c>
      <c r="BH136" s="19">
        <f t="shared" ca="1" si="362"/>
        <v>62.202032998283684</v>
      </c>
      <c r="BI136" s="19">
        <f t="shared" ca="1" si="362"/>
        <v>60.041954255322864</v>
      </c>
      <c r="BJ136" s="19">
        <f t="shared" ca="1" si="362"/>
        <v>58.040971226642448</v>
      </c>
      <c r="BK136" s="19">
        <f t="shared" ca="1" si="362"/>
        <v>56.178511979876873</v>
      </c>
      <c r="BL136" s="19">
        <f t="shared" ca="1" si="362"/>
        <v>54.436877830788404</v>
      </c>
      <c r="BM136" s="19">
        <f t="shared" ca="1" si="362"/>
        <v>52.802891583237596</v>
      </c>
      <c r="BN136" s="19">
        <f t="shared" ca="1" si="362"/>
        <v>51.266663483117242</v>
      </c>
      <c r="BO136" s="19">
        <f t="shared" ca="1" si="362"/>
        <v>49.820419744784189</v>
      </c>
      <c r="BP136" s="19">
        <f t="shared" ca="1" si="362"/>
        <v>48.457739760428815</v>
      </c>
      <c r="BQ136" s="19">
        <f t="shared" ca="1" si="362"/>
        <v>47.173101301205811</v>
      </c>
      <c r="BR136" s="19">
        <f t="shared" ca="1" si="362"/>
        <v>45.961613074727296</v>
      </c>
      <c r="BS136" s="19">
        <f t="shared" ca="1" si="362"/>
        <v>44.818854579169354</v>
      </c>
      <c r="BT136" s="19">
        <f t="shared" ca="1" si="362"/>
        <v>43.740776733992675</v>
      </c>
      <c r="BU136" s="19">
        <f t="shared" ref="BU136:DN136" ca="1" si="363">BU7</f>
        <v>42.723637338675317</v>
      </c>
      <c r="BV136" s="19">
        <f t="shared" ca="1" si="363"/>
        <v>41.763956976445563</v>
      </c>
      <c r="BW136" s="19">
        <f t="shared" ca="1" si="363"/>
        <v>40.858487305758317</v>
      </c>
      <c r="BX136" s="19">
        <f t="shared" ca="1" si="363"/>
        <v>40.004187133932668</v>
      </c>
      <c r="BY136" s="19">
        <f t="shared" ca="1" si="363"/>
        <v>39.198203571166673</v>
      </c>
      <c r="BZ136" s="19">
        <f t="shared" ca="1" si="363"/>
        <v>38.437856632846362</v>
      </c>
      <c r="CA136" s="19">
        <f t="shared" ca="1" si="363"/>
        <v>37.720626273353801</v>
      </c>
      <c r="CB136" s="19">
        <f t="shared" ca="1" si="363"/>
        <v>37.044141197971776</v>
      </c>
      <c r="CC136" s="19">
        <f t="shared" ca="1" si="363"/>
        <v>36.40616902019142</v>
      </c>
      <c r="CD136" s="19">
        <f t="shared" ca="1" si="363"/>
        <v>35.804607469614872</v>
      </c>
      <c r="CE136" s="19">
        <f t="shared" ca="1" si="363"/>
        <v>35.237476444177268</v>
      </c>
      <c r="CF136" s="19">
        <f t="shared" ca="1" si="363"/>
        <v>34.702910758736451</v>
      </c>
      <c r="CG136" s="19">
        <f t="shared" ca="1" si="363"/>
        <v>34.199153481413198</v>
      </c>
      <c r="CH136" s="19">
        <f t="shared" ca="1" si="363"/>
        <v>33.724549776159336</v>
      </c>
      <c r="CI136" s="19">
        <f t="shared" ca="1" si="363"/>
        <v>33.277541189049963</v>
      </c>
      <c r="CJ136" s="19">
        <f t="shared" ca="1" si="363"/>
        <v>32.8566603293771</v>
      </c>
      <c r="CK136" s="19">
        <f t="shared" ca="1" si="363"/>
        <v>32.460525906476107</v>
      </c>
      <c r="CL136" s="19">
        <f t="shared" ca="1" si="363"/>
        <v>32.087838090478648</v>
      </c>
      <c r="CM136" s="19">
        <f t="shared" ca="1" si="363"/>
        <v>31.737374170624602</v>
      </c>
      <c r="CN136" s="19">
        <f t="shared" ca="1" si="363"/>
        <v>31.407984488911637</v>
      </c>
      <c r="CO136" s="19">
        <f t="shared" ca="1" si="363"/>
        <v>31.098588630089189</v>
      </c>
      <c r="CP136" s="19">
        <f t="shared" ca="1" si="363"/>
        <v>30.808171851581985</v>
      </c>
      <c r="CQ136" s="19">
        <f t="shared" ca="1" si="363"/>
        <v>30.535781739062639</v>
      </c>
      <c r="CR136" s="19">
        <f t="shared" ca="1" si="363"/>
        <v>30.28052507524448</v>
      </c>
      <c r="CS136" s="19">
        <f t="shared" ca="1" si="363"/>
        <v>30.041564911184949</v>
      </c>
      <c r="CT136" s="19">
        <f t="shared" ca="1" si="363"/>
        <v>29.818117831134106</v>
      </c>
      <c r="CU136" s="19">
        <f t="shared" ca="1" si="363"/>
        <v>29.609451403936568</v>
      </c>
      <c r="CV136" s="19">
        <f t="shared" ca="1" si="363"/>
        <v>29.414881816498482</v>
      </c>
      <c r="CW136" s="19">
        <f t="shared" ca="1" si="363"/>
        <v>29.233771688345588</v>
      </c>
      <c r="CX136" s="19">
        <f t="shared" ca="1" si="363"/>
        <v>29.06552807162554</v>
      </c>
      <c r="CY136" s="19">
        <f t="shared" ca="1" si="363"/>
        <v>28.909600649396651</v>
      </c>
      <c r="CZ136" s="19">
        <f t="shared" ca="1" si="363"/>
        <v>28.765480158937443</v>
      </c>
      <c r="DA136" s="19">
        <f t="shared" ca="1" si="363"/>
        <v>28.63269708970904</v>
      </c>
      <c r="DB136" s="19">
        <f t="shared" ca="1" si="363"/>
        <v>28.510820742915108</v>
      </c>
      <c r="DC136" s="19">
        <f t="shared" ca="1" si="363"/>
        <v>28.399458798342376</v>
      </c>
      <c r="DD136" s="19">
        <f t="shared" ca="1" si="363"/>
        <v>28.298257620175782</v>
      </c>
      <c r="DE136" s="19">
        <f t="shared" ca="1" si="363"/>
        <v>28.206903641097394</v>
      </c>
      <c r="DF136" s="19">
        <f t="shared" ca="1" si="363"/>
        <v>28.12512624706682</v>
      </c>
      <c r="DG136" s="19">
        <f t="shared" ca="1" si="363"/>
        <v>28.052702491422451</v>
      </c>
      <c r="DH136" s="19">
        <f t="shared" ca="1" si="363"/>
        <v>27.989463327538449</v>
      </c>
      <c r="DI136" s="19">
        <f t="shared" ca="1" si="363"/>
        <v>27.935299222719429</v>
      </c>
      <c r="DJ136" s="19">
        <f t="shared" ca="1" si="363"/>
        <v>27.890159596904844</v>
      </c>
      <c r="DK136" s="19">
        <f t="shared" ca="1" si="363"/>
        <v>27.854037807832437</v>
      </c>
      <c r="DL136" s="19">
        <f t="shared" ca="1" si="363"/>
        <v>27.826941364225174</v>
      </c>
      <c r="DM136" s="19">
        <f t="shared" ca="1" si="363"/>
        <v>27.808875326536427</v>
      </c>
      <c r="DN136" s="19">
        <f t="shared" ca="1" si="363"/>
        <v>27.799839837865115</v>
      </c>
    </row>
    <row r="137" spans="9:118" ht="30" customHeight="1" x14ac:dyDescent="0.3">
      <c r="I137" s="19">
        <f t="shared" ref="I137:BT137" ca="1" si="364">I8</f>
        <v>72.41167186014448</v>
      </c>
      <c r="J137" s="19">
        <f t="shared" ca="1" si="364"/>
        <v>72.565488010792166</v>
      </c>
      <c r="K137" s="19">
        <f t="shared" ca="1" si="364"/>
        <v>72.873467872623152</v>
      </c>
      <c r="L137" s="19">
        <f t="shared" ca="1" si="364"/>
        <v>73.336297191589495</v>
      </c>
      <c r="M137" s="19">
        <f t="shared" ca="1" si="364"/>
        <v>73.954985952278207</v>
      </c>
      <c r="N137" s="19">
        <f t="shared" ca="1" si="364"/>
        <v>74.730864053798527</v>
      </c>
      <c r="O137" s="19">
        <f t="shared" ca="1" si="364"/>
        <v>75.665613795505593</v>
      </c>
      <c r="P137" s="19">
        <f t="shared" ca="1" si="364"/>
        <v>76.761347829753944</v>
      </c>
      <c r="Q137" s="19">
        <f t="shared" ca="1" si="364"/>
        <v>78.02058013697237</v>
      </c>
      <c r="R137" s="19">
        <f t="shared" ca="1" si="364"/>
        <v>79.44588525090434</v>
      </c>
      <c r="S137" s="19">
        <f t="shared" ca="1" si="364"/>
        <v>81.03851965642248</v>
      </c>
      <c r="T137" s="19">
        <f t="shared" ca="1" si="364"/>
        <v>82.793753358294737</v>
      </c>
      <c r="U137" s="19">
        <f t="shared" ca="1" si="364"/>
        <v>84.686632485020013</v>
      </c>
      <c r="V137" s="19">
        <f t="shared" ca="1" si="364"/>
        <v>86.632852922863592</v>
      </c>
      <c r="W137" s="19">
        <f t="shared" ca="1" si="364"/>
        <v>88.398974781039954</v>
      </c>
      <c r="X137" s="19">
        <f t="shared" ca="1" si="364"/>
        <v>89.496128840424873</v>
      </c>
      <c r="Y137" s="19">
        <f t="shared" ca="1" si="364"/>
        <v>89.770981756375789</v>
      </c>
      <c r="Z137" s="19">
        <f t="shared" ca="1" si="364"/>
        <v>89.379080355144566</v>
      </c>
      <c r="AA137" s="19">
        <f t="shared" ca="1" si="364"/>
        <v>88.810593980787033</v>
      </c>
      <c r="AB137" s="19">
        <f t="shared" ca="1" si="364"/>
        <v>88.298467347090849</v>
      </c>
      <c r="AC137" s="19">
        <f t="shared" ca="1" si="364"/>
        <v>87.924269464789859</v>
      </c>
      <c r="AD137" s="19">
        <f t="shared" ca="1" si="364"/>
        <v>87.709050129811445</v>
      </c>
      <c r="AE137" s="19">
        <f t="shared" ca="1" si="364"/>
        <v>87.655584671594298</v>
      </c>
      <c r="AF137" s="19">
        <f t="shared" ca="1" si="364"/>
        <v>87.761642703103902</v>
      </c>
      <c r="AG137" s="19">
        <f t="shared" ca="1" si="364"/>
        <v>88.029706640322033</v>
      </c>
      <c r="AH137" s="19">
        <f t="shared" ca="1" si="364"/>
        <v>88.473126685522828</v>
      </c>
      <c r="AI137" s="19">
        <f t="shared" ca="1" si="364"/>
        <v>89.118631062561391</v>
      </c>
      <c r="AJ137" s="19">
        <f t="shared" ca="1" si="364"/>
        <v>90.004397915579858</v>
      </c>
      <c r="AK137" s="19">
        <f t="shared" ca="1" si="364"/>
        <v>91.189020289765622</v>
      </c>
      <c r="AL137" s="19">
        <f t="shared" ca="1" si="364"/>
        <v>92.780234257113165</v>
      </c>
      <c r="AM137" s="19">
        <f t="shared" ca="1" si="364"/>
        <v>95.01538335172512</v>
      </c>
      <c r="AN137" s="19">
        <f t="shared" ca="1" si="364"/>
        <v>98.524943144883409</v>
      </c>
      <c r="AO137" s="19">
        <f t="shared" ca="1" si="364"/>
        <v>100.95605447458851</v>
      </c>
      <c r="AP137" s="19">
        <f t="shared" ca="1" si="364"/>
        <v>101.41747103382956</v>
      </c>
      <c r="AQ137" s="19">
        <f t="shared" ca="1" si="364"/>
        <v>99.610576583802157</v>
      </c>
      <c r="AR137" s="19">
        <f t="shared" ca="1" si="364"/>
        <v>95.829736489549688</v>
      </c>
      <c r="AS137" s="19">
        <f t="shared" ca="1" si="364"/>
        <v>90.962093034360308</v>
      </c>
      <c r="AT137" s="19">
        <f t="shared" ca="1" si="364"/>
        <v>87.356762294161399</v>
      </c>
      <c r="AU137" s="19">
        <f t="shared" ca="1" si="364"/>
        <v>84.38024928585665</v>
      </c>
      <c r="AV137" s="19">
        <f t="shared" ca="1" si="364"/>
        <v>81.793521330781701</v>
      </c>
      <c r="AW137" s="19">
        <f t="shared" ca="1" si="364"/>
        <v>79.489387068090736</v>
      </c>
      <c r="AX137" s="19">
        <f t="shared" ca="1" si="364"/>
        <v>77.41302907993088</v>
      </c>
      <c r="AY137" s="19">
        <f t="shared" ca="1" si="364"/>
        <v>75.533378175197726</v>
      </c>
      <c r="AZ137" s="19">
        <f t="shared" ca="1" si="364"/>
        <v>73.830971220599366</v>
      </c>
      <c r="BA137" s="19">
        <f t="shared" ca="1" si="364"/>
        <v>72.2916155424153</v>
      </c>
      <c r="BB137" s="19">
        <f t="shared" ca="1" si="364"/>
        <v>70.901000365018248</v>
      </c>
      <c r="BC137" s="19">
        <f t="shared" ca="1" si="364"/>
        <v>69.635347175428848</v>
      </c>
      <c r="BD137" s="19">
        <f t="shared" ca="1" si="364"/>
        <v>68.439187128871595</v>
      </c>
      <c r="BE137" s="19">
        <f t="shared" ca="1" si="364"/>
        <v>67.177004712437821</v>
      </c>
      <c r="BF137" s="19">
        <f t="shared" ca="1" si="364"/>
        <v>65.584832607144321</v>
      </c>
      <c r="BG137" s="19">
        <f t="shared" ca="1" si="364"/>
        <v>63.657199127785773</v>
      </c>
      <c r="BH137" s="19">
        <f t="shared" ca="1" si="364"/>
        <v>61.647042348117786</v>
      </c>
      <c r="BI137" s="19">
        <f t="shared" ca="1" si="364"/>
        <v>59.678566708619421</v>
      </c>
      <c r="BJ137" s="19">
        <f t="shared" ca="1" si="364"/>
        <v>57.795369890852356</v>
      </c>
      <c r="BK137" s="19">
        <f t="shared" ca="1" si="364"/>
        <v>56.008346796462391</v>
      </c>
      <c r="BL137" s="19">
        <f t="shared" ca="1" si="364"/>
        <v>54.317119593260813</v>
      </c>
      <c r="BM137" s="19">
        <f t="shared" ca="1" si="364"/>
        <v>52.717932648343087</v>
      </c>
      <c r="BN137" s="19">
        <f t="shared" ca="1" si="364"/>
        <v>51.206263238826281</v>
      </c>
      <c r="BO137" s="19">
        <f t="shared" ca="1" si="364"/>
        <v>49.777593479533792</v>
      </c>
      <c r="BP137" s="19">
        <f t="shared" ca="1" si="364"/>
        <v>48.427597050760831</v>
      </c>
      <c r="BQ137" s="19">
        <f t="shared" ca="1" si="364"/>
        <v>47.152161089903665</v>
      </c>
      <c r="BR137" s="19">
        <f t="shared" ca="1" si="364"/>
        <v>45.94737260725919</v>
      </c>
      <c r="BS137" s="19">
        <f t="shared" ca="1" si="364"/>
        <v>44.809503718060952</v>
      </c>
      <c r="BT137" s="19">
        <f t="shared" ca="1" si="364"/>
        <v>43.735001621040702</v>
      </c>
      <c r="BU137" s="19">
        <f t="shared" ref="BU137:DN137" ca="1" si="365">BU8</f>
        <v>42.720482251853788</v>
      </c>
      <c r="BV137" s="19">
        <f t="shared" ca="1" si="365"/>
        <v>41.762725718001597</v>
      </c>
      <c r="BW137" s="19">
        <f t="shared" ca="1" si="365"/>
        <v>40.858672200994505</v>
      </c>
      <c r="BX137" s="19">
        <f t="shared" ca="1" si="365"/>
        <v>40.005417652054362</v>
      </c>
      <c r="BY137" s="19">
        <f t="shared" ca="1" si="365"/>
        <v>39.200209036856897</v>
      </c>
      <c r="BZ137" s="19">
        <f t="shared" ca="1" si="365"/>
        <v>38.440439118508358</v>
      </c>
      <c r="CA137" s="19">
        <f t="shared" ca="1" si="365"/>
        <v>37.723640873059161</v>
      </c>
      <c r="CB137" s="19">
        <f t="shared" ca="1" si="365"/>
        <v>37.047481664572594</v>
      </c>
      <c r="CC137" s="19">
        <f t="shared" ca="1" si="365"/>
        <v>36.409757303564263</v>
      </c>
      <c r="CD137" s="19">
        <f t="shared" ca="1" si="365"/>
        <v>35.808386094433509</v>
      </c>
      <c r="CE137" s="19">
        <f t="shared" ca="1" si="365"/>
        <v>35.241402955251452</v>
      </c>
      <c r="CF137" s="19">
        <f t="shared" ca="1" si="365"/>
        <v>34.706953672089057</v>
      </c>
      <c r="CG137" s="19">
        <f t="shared" ca="1" si="365"/>
        <v>34.203289331980216</v>
      </c>
      <c r="CH137" s="19">
        <f t="shared" ca="1" si="365"/>
        <v>33.72876096407736</v>
      </c>
      <c r="CI137" s="19">
        <f t="shared" ca="1" si="365"/>
        <v>33.281814407323367</v>
      </c>
      <c r="CJ137" s="19">
        <f t="shared" ca="1" si="365"/>
        <v>32.860985414529139</v>
      </c>
      <c r="CK137" s="19">
        <f t="shared" ca="1" si="365"/>
        <v>32.464894996558947</v>
      </c>
      <c r="CL137" s="19">
        <f t="shared" ca="1" si="365"/>
        <v>32.092245005883974</v>
      </c>
      <c r="CM137" s="19">
        <f t="shared" ca="1" si="365"/>
        <v>31.741813955647419</v>
      </c>
      <c r="CN137" s="19">
        <f t="shared" ca="1" si="365"/>
        <v>31.412453068253303</v>
      </c>
      <c r="CO137" s="19">
        <f t="shared" ca="1" si="365"/>
        <v>31.103082546085144</v>
      </c>
      <c r="CP137" s="19">
        <f t="shared" ca="1" si="365"/>
        <v>30.812688056079992</v>
      </c>
      <c r="CQ137" s="19">
        <f t="shared" ca="1" si="365"/>
        <v>30.540317419381147</v>
      </c>
      <c r="CR137" s="19">
        <f t="shared" ca="1" si="365"/>
        <v>30.285077497067753</v>
      </c>
      <c r="CS137" s="19">
        <f t="shared" ca="1" si="365"/>
        <v>30.04613126295051</v>
      </c>
      <c r="CT137" s="19">
        <f t="shared" ca="1" si="365"/>
        <v>29.822695054618404</v>
      </c>
      <c r="CU137" s="19">
        <f t="shared" ca="1" si="365"/>
        <v>29.614035994380032</v>
      </c>
      <c r="CV137" s="19">
        <f t="shared" ca="1" si="365"/>
        <v>29.419469572635208</v>
      </c>
      <c r="CW137" s="19">
        <f t="shared" ca="1" si="365"/>
        <v>29.238357387918711</v>
      </c>
      <c r="CX137" s="19">
        <f t="shared" ca="1" si="365"/>
        <v>29.070105041139179</v>
      </c>
      <c r="CY137" s="19">
        <f t="shared" ca="1" si="365"/>
        <v>28.914160187877116</v>
      </c>
      <c r="CZ137" s="19">
        <f t="shared" ca="1" si="365"/>
        <v>28.770010764834069</v>
      </c>
      <c r="DA137" s="19">
        <f t="shared" ca="1" si="365"/>
        <v>28.63718342994455</v>
      </c>
      <c r="DB137" s="19">
        <f t="shared" ca="1" si="365"/>
        <v>28.515242299984653</v>
      </c>
      <c r="DC137" s="19">
        <f t="shared" ca="1" si="365"/>
        <v>28.403788151802889</v>
      </c>
      <c r="DD137" s="19">
        <f t="shared" ca="1" si="365"/>
        <v>28.302458401181823</v>
      </c>
      <c r="DE137" s="19">
        <f t="shared" ca="1" si="365"/>
        <v>28.210928423609548</v>
      </c>
      <c r="DF137" s="19">
        <f t="shared" ca="1" si="365"/>
        <v>28.128915155478076</v>
      </c>
      <c r="DG137" s="19">
        <f t="shared" ca="1" si="365"/>
        <v>28.056184315477214</v>
      </c>
      <c r="DH137" s="19">
        <f t="shared" ca="1" si="365"/>
        <v>27.99256248196906</v>
      </c>
      <c r="DI137" s="19">
        <f t="shared" ca="1" si="365"/>
        <v>27.937952965271904</v>
      </c>
      <c r="DJ137" s="19">
        <f t="shared" ca="1" si="365"/>
        <v>27.892346343636991</v>
      </c>
      <c r="DK137" s="19">
        <f t="shared" ca="1" si="365"/>
        <v>27.855800811668022</v>
      </c>
      <c r="DL137" s="19">
        <f t="shared" ca="1" si="365"/>
        <v>27.828369513536469</v>
      </c>
      <c r="DM137" s="19">
        <f t="shared" ca="1" si="365"/>
        <v>27.810077321836452</v>
      </c>
      <c r="DN137" s="19">
        <f t="shared" ca="1" si="365"/>
        <v>27.800928937469646</v>
      </c>
    </row>
    <row r="138" spans="9:118" ht="30" customHeight="1" x14ac:dyDescent="0.3">
      <c r="I138" s="19">
        <f t="shared" ref="I138:BT138" ca="1" si="366">I9</f>
        <v>72.375528303893603</v>
      </c>
      <c r="J138" s="19">
        <f t="shared" ca="1" si="366"/>
        <v>72.526039318959249</v>
      </c>
      <c r="K138" s="19">
        <f t="shared" ca="1" si="366"/>
        <v>72.827053890697343</v>
      </c>
      <c r="L138" s="19">
        <f t="shared" ca="1" si="366"/>
        <v>73.278495880423364</v>
      </c>
      <c r="M138" s="19">
        <f t="shared" ca="1" si="366"/>
        <v>73.880089920123311</v>
      </c>
      <c r="N138" s="19">
        <f t="shared" ca="1" si="366"/>
        <v>74.631155328003018</v>
      </c>
      <c r="O138" s="19">
        <f t="shared" ca="1" si="366"/>
        <v>75.530353282900393</v>
      </c>
      <c r="P138" s="19">
        <f t="shared" ca="1" si="366"/>
        <v>76.575456878789197</v>
      </c>
      <c r="Q138" s="19">
        <f t="shared" ca="1" si="366"/>
        <v>77.762596089680486</v>
      </c>
      <c r="R138" s="19">
        <f t="shared" ca="1" si="366"/>
        <v>79.084786948953067</v>
      </c>
      <c r="S138" s="19">
        <f t="shared" ca="1" si="366"/>
        <v>80.529037892906487</v>
      </c>
      <c r="T138" s="19">
        <f t="shared" ca="1" si="366"/>
        <v>82.070480732790031</v>
      </c>
      <c r="U138" s="19">
        <f t="shared" ca="1" si="366"/>
        <v>83.660822050295053</v>
      </c>
      <c r="V138" s="19">
        <f t="shared" ca="1" si="366"/>
        <v>85.208379187131754</v>
      </c>
      <c r="W138" s="19">
        <f t="shared" ca="1" si="366"/>
        <v>86.555239202485353</v>
      </c>
      <c r="X138" s="19">
        <f t="shared" ca="1" si="366"/>
        <v>87.495114833940193</v>
      </c>
      <c r="Y138" s="19">
        <f t="shared" ca="1" si="366"/>
        <v>87.949389726023099</v>
      </c>
      <c r="Z138" s="19">
        <f t="shared" ca="1" si="366"/>
        <v>88.000941669402749</v>
      </c>
      <c r="AA138" s="19">
        <f t="shared" ca="1" si="366"/>
        <v>87.858991333703557</v>
      </c>
      <c r="AB138" s="19">
        <f t="shared" ca="1" si="366"/>
        <v>87.681286163120433</v>
      </c>
      <c r="AC138" s="19">
        <f t="shared" ca="1" si="366"/>
        <v>87.554294566287041</v>
      </c>
      <c r="AD138" s="19">
        <f t="shared" ca="1" si="366"/>
        <v>87.516959833680332</v>
      </c>
      <c r="AE138" s="19">
        <f t="shared" ca="1" si="366"/>
        <v>87.591709250530329</v>
      </c>
      <c r="AF138" s="19">
        <f t="shared" ca="1" si="366"/>
        <v>87.783114231666232</v>
      </c>
      <c r="AG138" s="19">
        <f t="shared" ca="1" si="366"/>
        <v>88.09786237015075</v>
      </c>
      <c r="AH138" s="19">
        <f t="shared" ca="1" si="366"/>
        <v>88.557209669261681</v>
      </c>
      <c r="AI138" s="19">
        <f t="shared" ca="1" si="366"/>
        <v>89.202850957104545</v>
      </c>
      <c r="AJ138" s="19">
        <f t="shared" ca="1" si="366"/>
        <v>90.077511767699832</v>
      </c>
      <c r="AK138" s="19">
        <f t="shared" ca="1" si="366"/>
        <v>91.22931070000763</v>
      </c>
      <c r="AL138" s="19">
        <f t="shared" ca="1" si="366"/>
        <v>92.726312710925455</v>
      </c>
      <c r="AM138" s="19">
        <f t="shared" ca="1" si="366"/>
        <v>94.672643697564283</v>
      </c>
      <c r="AN138" s="19">
        <f t="shared" ca="1" si="366"/>
        <v>97.186831133931662</v>
      </c>
      <c r="AO138" s="19">
        <f t="shared" ca="1" si="366"/>
        <v>100.08106455734092</v>
      </c>
      <c r="AP138" s="19">
        <f t="shared" ca="1" si="366"/>
        <v>100.6954983725624</v>
      </c>
      <c r="AQ138" s="19">
        <f t="shared" ca="1" si="366"/>
        <v>98.729032656837418</v>
      </c>
      <c r="AR138" s="19">
        <f t="shared" ca="1" si="366"/>
        <v>94.477749026676705</v>
      </c>
      <c r="AS138" s="19">
        <f t="shared" ca="1" si="366"/>
        <v>90.596536184479405</v>
      </c>
      <c r="AT138" s="19">
        <f t="shared" ca="1" si="366"/>
        <v>87.268451334994893</v>
      </c>
      <c r="AU138" s="19">
        <f t="shared" ca="1" si="366"/>
        <v>84.370766939273068</v>
      </c>
      <c r="AV138" s="19">
        <f t="shared" ca="1" si="366"/>
        <v>81.796494944940463</v>
      </c>
      <c r="AW138" s="19">
        <f t="shared" ca="1" si="366"/>
        <v>79.477632896550503</v>
      </c>
      <c r="AX138" s="19">
        <f t="shared" ca="1" si="366"/>
        <v>77.371764472932924</v>
      </c>
      <c r="AY138" s="19">
        <f t="shared" ca="1" si="366"/>
        <v>75.450457637579973</v>
      </c>
      <c r="AZ138" s="19">
        <f t="shared" ca="1" si="366"/>
        <v>73.691942350355276</v>
      </c>
      <c r="BA138" s="19">
        <f t="shared" ca="1" si="366"/>
        <v>72.076035384297796</v>
      </c>
      <c r="BB138" s="19">
        <f t="shared" ca="1" si="366"/>
        <v>70.579159833395025</v>
      </c>
      <c r="BC138" s="19">
        <f t="shared" ca="1" si="366"/>
        <v>69.167342019764419</v>
      </c>
      <c r="BD138" s="19">
        <f t="shared" ca="1" si="366"/>
        <v>67.78567286725908</v>
      </c>
      <c r="BE138" s="19">
        <f t="shared" ca="1" si="366"/>
        <v>66.348162258404969</v>
      </c>
      <c r="BF138" s="19">
        <f t="shared" ca="1" si="366"/>
        <v>64.754327409760762</v>
      </c>
      <c r="BG138" s="19">
        <f t="shared" ca="1" si="366"/>
        <v>62.99855512681772</v>
      </c>
      <c r="BH138" s="19">
        <f t="shared" ca="1" si="366"/>
        <v>61.170016986729905</v>
      </c>
      <c r="BI138" s="19">
        <f t="shared" ca="1" si="366"/>
        <v>59.343119167089995</v>
      </c>
      <c r="BJ138" s="19">
        <f t="shared" ca="1" si="366"/>
        <v>57.560664521421749</v>
      </c>
      <c r="BK138" s="19">
        <f t="shared" ca="1" si="366"/>
        <v>55.84362031429152</v>
      </c>
      <c r="BL138" s="19">
        <f t="shared" ca="1" si="366"/>
        <v>54.201033398505082</v>
      </c>
      <c r="BM138" s="19">
        <f t="shared" ca="1" si="366"/>
        <v>52.635946730166843</v>
      </c>
      <c r="BN138" s="19">
        <f t="shared" ca="1" si="366"/>
        <v>51.148417921661952</v>
      </c>
      <c r="BO138" s="19">
        <f t="shared" ca="1" si="366"/>
        <v>49.736983508040808</v>
      </c>
      <c r="BP138" s="19">
        <f t="shared" ca="1" si="366"/>
        <v>48.399375439121052</v>
      </c>
      <c r="BQ138" s="19">
        <f t="shared" ca="1" si="366"/>
        <v>47.132890372791977</v>
      </c>
      <c r="BR138" s="19">
        <f t="shared" ca="1" si="366"/>
        <v>45.934595612697613</v>
      </c>
      <c r="BS138" s="19">
        <f t="shared" ca="1" si="366"/>
        <v>44.80145373969188</v>
      </c>
      <c r="BT138" s="19">
        <f t="shared" ca="1" si="366"/>
        <v>43.730402977179288</v>
      </c>
      <c r="BU138" s="19">
        <f t="shared" ref="BU138:DN138" ca="1" si="367">BU9</f>
        <v>42.71841091187698</v>
      </c>
      <c r="BV138" s="19">
        <f t="shared" ca="1" si="367"/>
        <v>41.762510759276736</v>
      </c>
      <c r="BW138" s="19">
        <f t="shared" ca="1" si="367"/>
        <v>40.859825536815094</v>
      </c>
      <c r="BX138" s="19">
        <f t="shared" ca="1" si="367"/>
        <v>40.007583612085433</v>
      </c>
      <c r="BY138" s="19">
        <f t="shared" ca="1" si="367"/>
        <v>39.203128033586971</v>
      </c>
      <c r="BZ138" s="19">
        <f t="shared" ca="1" si="367"/>
        <v>38.443921383030599</v>
      </c>
      <c r="CA138" s="19">
        <f t="shared" ca="1" si="367"/>
        <v>37.72754742730568</v>
      </c>
      <c r="CB138" s="19">
        <f t="shared" ca="1" si="367"/>
        <v>37.051710513876785</v>
      </c>
      <c r="CC138" s="19">
        <f t="shared" ca="1" si="367"/>
        <v>36.414233405332887</v>
      </c>
      <c r="CD138" s="19">
        <f t="shared" ca="1" si="367"/>
        <v>35.813054063546197</v>
      </c>
      <c r="CE138" s="19">
        <f t="shared" ca="1" si="367"/>
        <v>35.246221755642182</v>
      </c>
      <c r="CF138" s="19">
        <f t="shared" ca="1" si="367"/>
        <v>34.71189275120966</v>
      </c>
      <c r="CG138" s="19">
        <f t="shared" ca="1" si="367"/>
        <v>34.208325804151549</v>
      </c>
      <c r="CH138" s="19">
        <f t="shared" ca="1" si="367"/>
        <v>33.733877556605741</v>
      </c>
      <c r="CI138" s="19">
        <f t="shared" ca="1" si="367"/>
        <v>33.286997961349023</v>
      </c>
      <c r="CJ138" s="19">
        <f t="shared" ca="1" si="367"/>
        <v>32.866225789169917</v>
      </c>
      <c r="CK138" s="19">
        <f t="shared" ca="1" si="367"/>
        <v>32.470184265949705</v>
      </c>
      <c r="CL138" s="19">
        <f t="shared" ca="1" si="367"/>
        <v>32.097576868452656</v>
      </c>
      <c r="CM138" s="19">
        <f t="shared" ca="1" si="367"/>
        <v>31.747183296479928</v>
      </c>
      <c r="CN138" s="19">
        <f t="shared" ca="1" si="367"/>
        <v>31.417855630888958</v>
      </c>
      <c r="CO138" s="19">
        <f t="shared" ca="1" si="367"/>
        <v>31.10851468113448</v>
      </c>
      <c r="CP138" s="19">
        <f t="shared" ca="1" si="367"/>
        <v>30.818146521790556</v>
      </c>
      <c r="CQ138" s="19">
        <f t="shared" ca="1" si="367"/>
        <v>30.545799214476148</v>
      </c>
      <c r="CR138" s="19">
        <f t="shared" ca="1" si="367"/>
        <v>30.290579709363378</v>
      </c>
      <c r="CS138" s="19">
        <f t="shared" ca="1" si="367"/>
        <v>30.051650918722181</v>
      </c>
      <c r="CT138" s="19">
        <f t="shared" ca="1" si="367"/>
        <v>29.828228953545995</v>
      </c>
      <c r="CU138" s="19">
        <f t="shared" ca="1" si="367"/>
        <v>29.619580513075022</v>
      </c>
      <c r="CV138" s="19">
        <f t="shared" ca="1" si="367"/>
        <v>29.42502041593999</v>
      </c>
      <c r="CW138" s="19">
        <f t="shared" ca="1" si="367"/>
        <v>29.243909260788872</v>
      </c>
      <c r="CX138" s="19">
        <f t="shared" ca="1" si="367"/>
        <v>29.075651204022726</v>
      </c>
      <c r="CY138" s="19">
        <f t="shared" ca="1" si="367"/>
        <v>28.919691843650895</v>
      </c>
      <c r="CZ138" s="19">
        <f t="shared" ca="1" si="367"/>
        <v>28.775516203577265</v>
      </c>
      <c r="DA138" s="19">
        <f t="shared" ca="1" si="367"/>
        <v>28.642646826934193</v>
      </c>
      <c r="DB138" s="19">
        <f t="shared" ca="1" si="367"/>
        <v>28.52064202149225</v>
      </c>
      <c r="DC138" s="19">
        <f t="shared" ca="1" si="367"/>
        <v>28.409094378664509</v>
      </c>
      <c r="DD138" s="19">
        <f t="shared" ca="1" si="367"/>
        <v>28.307629861066609</v>
      </c>
      <c r="DE138" s="19">
        <f t="shared" ca="1" si="367"/>
        <v>28.215908125756563</v>
      </c>
      <c r="DF138" s="19">
        <f t="shared" ca="1" si="367"/>
        <v>28.133625513841192</v>
      </c>
      <c r="DG138" s="19">
        <f t="shared" ca="1" si="367"/>
        <v>28.060523566957585</v>
      </c>
      <c r="DH138" s="19">
        <f t="shared" ca="1" si="367"/>
        <v>27.996408049872301</v>
      </c>
      <c r="DI138" s="19">
        <f t="shared" ca="1" si="367"/>
        <v>27.94118426419853</v>
      </c>
      <c r="DJ138" s="19">
        <f t="shared" ca="1" si="367"/>
        <v>27.894903567298211</v>
      </c>
      <c r="DK138" s="19">
        <f t="shared" ca="1" si="367"/>
        <v>27.857761847437089</v>
      </c>
      <c r="DL138" s="19">
        <f t="shared" ca="1" si="367"/>
        <v>27.829881278907045</v>
      </c>
      <c r="DM138" s="19">
        <f t="shared" ca="1" si="367"/>
        <v>27.811298527776426</v>
      </c>
      <c r="DN138" s="19">
        <f t="shared" ca="1" si="367"/>
        <v>27.80200917992487</v>
      </c>
    </row>
    <row r="139" spans="9:118" ht="30" customHeight="1" x14ac:dyDescent="0.3">
      <c r="I139" s="19">
        <f t="shared" ref="I139:BT139" ca="1" si="368">I10</f>
        <v>72.343549541281007</v>
      </c>
      <c r="J139" s="19">
        <f t="shared" ca="1" si="368"/>
        <v>72.491254359068691</v>
      </c>
      <c r="K139" s="19">
        <f t="shared" ca="1" si="368"/>
        <v>72.786362709720422</v>
      </c>
      <c r="L139" s="19">
        <f t="shared" ca="1" si="368"/>
        <v>73.228166870326405</v>
      </c>
      <c r="M139" s="19">
        <f t="shared" ca="1" si="368"/>
        <v>73.815311305567548</v>
      </c>
      <c r="N139" s="19">
        <f t="shared" ca="1" si="368"/>
        <v>74.545355355735168</v>
      </c>
      <c r="O139" s="19">
        <f t="shared" ca="1" si="368"/>
        <v>75.414164653052111</v>
      </c>
      <c r="P139" s="19">
        <f t="shared" ca="1" si="368"/>
        <v>76.415920496736987</v>
      </c>
      <c r="Q139" s="19">
        <f t="shared" ca="1" si="368"/>
        <v>77.541827038302898</v>
      </c>
      <c r="R139" s="19">
        <f t="shared" ca="1" si="368"/>
        <v>78.778212662526954</v>
      </c>
      <c r="S139" s="19">
        <f t="shared" ca="1" si="368"/>
        <v>80.103664363834</v>
      </c>
      <c r="T139" s="19">
        <f t="shared" ca="1" si="368"/>
        <v>81.484643162447441</v>
      </c>
      <c r="U139" s="19">
        <f t="shared" ca="1" si="368"/>
        <v>82.869322411207335</v>
      </c>
      <c r="V139" s="19">
        <f t="shared" ca="1" si="368"/>
        <v>84.181182578298717</v>
      </c>
      <c r="W139" s="19">
        <f t="shared" ca="1" si="368"/>
        <v>85.319466078383797</v>
      </c>
      <c r="X139" s="19">
        <f t="shared" ca="1" si="368"/>
        <v>86.183748786685314</v>
      </c>
      <c r="Y139" s="19">
        <f t="shared" ca="1" si="368"/>
        <v>86.736051391538069</v>
      </c>
      <c r="Z139" s="19">
        <f t="shared" ca="1" si="368"/>
        <v>87.022004536051028</v>
      </c>
      <c r="AA139" s="19">
        <f t="shared" ca="1" si="368"/>
        <v>87.148379486695731</v>
      </c>
      <c r="AB139" s="19">
        <f t="shared" ca="1" si="368"/>
        <v>87.218047314778303</v>
      </c>
      <c r="AC139" s="19">
        <f t="shared" ca="1" si="368"/>
        <v>87.298904240803537</v>
      </c>
      <c r="AD139" s="19">
        <f t="shared" ca="1" si="368"/>
        <v>87.416905078605055</v>
      </c>
      <c r="AE139" s="19">
        <f t="shared" ca="1" si="368"/>
        <v>87.615542158736417</v>
      </c>
      <c r="AF139" s="19">
        <f t="shared" ca="1" si="368"/>
        <v>87.886231550869212</v>
      </c>
      <c r="AG139" s="19">
        <f t="shared" ca="1" si="368"/>
        <v>88.227435614629641</v>
      </c>
      <c r="AH139" s="19">
        <f t="shared" ca="1" si="368"/>
        <v>88.662515158275355</v>
      </c>
      <c r="AI139" s="19">
        <f t="shared" ca="1" si="368"/>
        <v>89.267675927884284</v>
      </c>
      <c r="AJ139" s="19">
        <f t="shared" ca="1" si="368"/>
        <v>90.085968024370899</v>
      </c>
      <c r="AK139" s="19">
        <f t="shared" ca="1" si="368"/>
        <v>91.140639437958129</v>
      </c>
      <c r="AL139" s="19">
        <f t="shared" ca="1" si="368"/>
        <v>92.444191682972843</v>
      </c>
      <c r="AM139" s="19">
        <f t="shared" ca="1" si="368"/>
        <v>93.989532385283596</v>
      </c>
      <c r="AN139" s="19">
        <f t="shared" ca="1" si="368"/>
        <v>95.70436746254029</v>
      </c>
      <c r="AO139" s="19">
        <f t="shared" ca="1" si="368"/>
        <v>97.33541469175475</v>
      </c>
      <c r="AP139" s="19">
        <f t="shared" ca="1" si="368"/>
        <v>98.405971964507387</v>
      </c>
      <c r="AQ139" s="19">
        <f t="shared" ca="1" si="368"/>
        <v>95.977432227384583</v>
      </c>
      <c r="AR139" s="19">
        <f t="shared" ca="1" si="368"/>
        <v>92.98253899375095</v>
      </c>
      <c r="AS139" s="19">
        <f t="shared" ca="1" si="368"/>
        <v>89.892026201199371</v>
      </c>
      <c r="AT139" s="19">
        <f t="shared" ca="1" si="368"/>
        <v>86.953047562287992</v>
      </c>
      <c r="AU139" s="19">
        <f t="shared" ca="1" si="368"/>
        <v>84.231718008551113</v>
      </c>
      <c r="AV139" s="19">
        <f t="shared" ca="1" si="368"/>
        <v>81.729498654468884</v>
      </c>
      <c r="AW139" s="19">
        <f t="shared" ca="1" si="368"/>
        <v>79.430753363508046</v>
      </c>
      <c r="AX139" s="19">
        <f t="shared" ca="1" si="368"/>
        <v>77.31693025824913</v>
      </c>
      <c r="AY139" s="19">
        <f t="shared" ca="1" si="368"/>
        <v>75.369463905518913</v>
      </c>
      <c r="AZ139" s="19">
        <f t="shared" ca="1" si="368"/>
        <v>73.569281455452412</v>
      </c>
      <c r="BA139" s="19">
        <f t="shared" ca="1" si="368"/>
        <v>71.895123715436668</v>
      </c>
      <c r="BB139" s="19">
        <f t="shared" ca="1" si="368"/>
        <v>70.32107375586078</v>
      </c>
      <c r="BC139" s="19">
        <f t="shared" ca="1" si="368"/>
        <v>68.813390425664409</v>
      </c>
      <c r="BD139" s="19">
        <f t="shared" ca="1" si="368"/>
        <v>67.327690765242494</v>
      </c>
      <c r="BE139" s="19">
        <f t="shared" ca="1" si="368"/>
        <v>65.810640892934373</v>
      </c>
      <c r="BF139" s="19">
        <f t="shared" ca="1" si="368"/>
        <v>64.215552198690105</v>
      </c>
      <c r="BG139" s="19">
        <f t="shared" ca="1" si="368"/>
        <v>62.536736466967355</v>
      </c>
      <c r="BH139" s="19">
        <f t="shared" ca="1" si="368"/>
        <v>60.809440121839074</v>
      </c>
      <c r="BI139" s="19">
        <f t="shared" ca="1" si="368"/>
        <v>59.075351961266236</v>
      </c>
      <c r="BJ139" s="19">
        <f t="shared" ca="1" si="368"/>
        <v>57.366852039843494</v>
      </c>
      <c r="BK139" s="19">
        <f t="shared" ca="1" si="368"/>
        <v>55.705133272199497</v>
      </c>
      <c r="BL139" s="19">
        <f t="shared" ca="1" si="368"/>
        <v>54.102780221620812</v>
      </c>
      <c r="BM139" s="19">
        <f t="shared" ca="1" si="368"/>
        <v>52.566625816224416</v>
      </c>
      <c r="BN139" s="19">
        <f t="shared" ca="1" si="368"/>
        <v>51.09984392520434</v>
      </c>
      <c r="BO139" s="19">
        <f t="shared" ca="1" si="368"/>
        <v>49.70330423287907</v>
      </c>
      <c r="BP139" s="19">
        <f t="shared" ca="1" si="368"/>
        <v>48.376420259211635</v>
      </c>
      <c r="BQ139" s="19">
        <f t="shared" ca="1" si="368"/>
        <v>47.117683417468065</v>
      </c>
      <c r="BR139" s="19">
        <f t="shared" ca="1" si="368"/>
        <v>45.925007096841078</v>
      </c>
      <c r="BS139" s="19">
        <f t="shared" ca="1" si="368"/>
        <v>44.79595406017031</v>
      </c>
      <c r="BT139" s="19">
        <f t="shared" ca="1" si="368"/>
        <v>43.727889836944627</v>
      </c>
      <c r="BU139" s="19">
        <f t="shared" ref="BU139:DN139" ca="1" si="369">BU10</f>
        <v>42.718087497536231</v>
      </c>
      <c r="BV139" s="19">
        <f t="shared" ca="1" si="369"/>
        <v>41.763799504612962</v>
      </c>
      <c r="BW139" s="19">
        <f t="shared" ca="1" si="369"/>
        <v>40.862306768913975</v>
      </c>
      <c r="BX139" s="19">
        <f t="shared" ca="1" si="369"/>
        <v>40.010951693246852</v>
      </c>
      <c r="BY139" s="19">
        <f t="shared" ca="1" si="369"/>
        <v>39.207159880690696</v>
      </c>
      <c r="BZ139" s="19">
        <f t="shared" ca="1" si="369"/>
        <v>38.44845379397205</v>
      </c>
      <c r="CA139" s="19">
        <f t="shared" ca="1" si="369"/>
        <v>37.732460705509503</v>
      </c>
      <c r="CB139" s="19">
        <f t="shared" ca="1" si="369"/>
        <v>37.056916615442354</v>
      </c>
      <c r="CC139" s="19">
        <f t="shared" ca="1" si="369"/>
        <v>36.419667344761514</v>
      </c>
      <c r="CD139" s="19">
        <f t="shared" ca="1" si="369"/>
        <v>35.818667673493664</v>
      </c>
      <c r="CE139" s="19">
        <f t="shared" ca="1" si="369"/>
        <v>35.251979150709211</v>
      </c>
      <c r="CF139" s="19">
        <f t="shared" ca="1" si="369"/>
        <v>34.717767027164086</v>
      </c>
      <c r="CG139" s="19">
        <f t="shared" ca="1" si="369"/>
        <v>34.214296633855739</v>
      </c>
      <c r="CH139" s="19">
        <f t="shared" ca="1" si="369"/>
        <v>33.739929437288751</v>
      </c>
      <c r="CI139" s="19">
        <f t="shared" ca="1" si="369"/>
        <v>33.293118935177858</v>
      </c>
      <c r="CJ139" s="19">
        <f t="shared" ca="1" si="369"/>
        <v>32.872406507707019</v>
      </c>
      <c r="CK139" s="19">
        <f t="shared" ca="1" si="369"/>
        <v>32.476417304259009</v>
      </c>
      <c r="CL139" s="19">
        <f t="shared" ca="1" si="369"/>
        <v>32.103856220059861</v>
      </c>
      <c r="CM139" s="19">
        <f t="shared" ca="1" si="369"/>
        <v>31.753503998767698</v>
      </c>
      <c r="CN139" s="19">
        <f t="shared" ca="1" si="369"/>
        <v>31.424213483721577</v>
      </c>
      <c r="CO139" s="19">
        <f t="shared" ca="1" si="369"/>
        <v>31.114906030918917</v>
      </c>
      <c r="CP139" s="19">
        <f t="shared" ca="1" si="369"/>
        <v>30.824568089753857</v>
      </c>
      <c r="CQ139" s="19">
        <f t="shared" ca="1" si="369"/>
        <v>30.552247952332838</v>
      </c>
      <c r="CR139" s="19">
        <f t="shared" ca="1" si="369"/>
        <v>30.297052668190123</v>
      </c>
      <c r="CS139" s="19">
        <f t="shared" ca="1" si="369"/>
        <v>30.058145117981269</v>
      </c>
      <c r="CT139" s="19">
        <f t="shared" ca="1" si="369"/>
        <v>29.83474123684784</v>
      </c>
      <c r="CU139" s="19">
        <f t="shared" ca="1" si="369"/>
        <v>29.626107375276</v>
      </c>
      <c r="CV139" s="19">
        <f t="shared" ca="1" si="369"/>
        <v>29.431557782088095</v>
      </c>
      <c r="CW139" s="19">
        <f t="shared" ca="1" si="369"/>
        <v>29.250452190387843</v>
      </c>
      <c r="CX139" s="19">
        <f t="shared" ca="1" si="369"/>
        <v>29.082193482526264</v>
      </c>
      <c r="CY139" s="19">
        <f t="shared" ca="1" si="369"/>
        <v>28.926225404292754</v>
      </c>
      <c r="CZ139" s="19">
        <f t="shared" ca="1" si="369"/>
        <v>28.782030291839753</v>
      </c>
      <c r="DA139" s="19">
        <f t="shared" ca="1" si="369"/>
        <v>28.649126768984932</v>
      </c>
      <c r="DB139" s="19">
        <f t="shared" ca="1" si="369"/>
        <v>28.527067373173882</v>
      </c>
      <c r="DC139" s="19">
        <f t="shared" ca="1" si="369"/>
        <v>28.415436092460922</v>
      </c>
      <c r="DD139" s="19">
        <f t="shared" ca="1" si="369"/>
        <v>28.313845891664144</v>
      </c>
      <c r="DE139" s="19">
        <f t="shared" ca="1" si="369"/>
        <v>28.221936608442086</v>
      </c>
      <c r="DF139" s="19">
        <f t="shared" ca="1" si="369"/>
        <v>28.139374480561905</v>
      </c>
      <c r="DG139" s="19">
        <f t="shared" ca="1" si="369"/>
        <v>28.065857006034136</v>
      </c>
      <c r="DH139" s="19">
        <f t="shared" ca="1" si="369"/>
        <v>28.001133188050748</v>
      </c>
      <c r="DI139" s="19">
        <f t="shared" ca="1" si="369"/>
        <v>27.945063491377635</v>
      </c>
      <c r="DJ139" s="19">
        <f t="shared" ca="1" si="369"/>
        <v>27.897761745011408</v>
      </c>
      <c r="DK139" s="19">
        <f t="shared" ca="1" si="369"/>
        <v>27.859780415377067</v>
      </c>
      <c r="DL139" s="19">
        <f t="shared" ca="1" si="369"/>
        <v>27.831322900067214</v>
      </c>
      <c r="DM139" s="19">
        <f t="shared" ca="1" si="369"/>
        <v>27.812393350317638</v>
      </c>
      <c r="DN139" s="19">
        <f t="shared" ca="1" si="369"/>
        <v>27.802943136756689</v>
      </c>
    </row>
    <row r="140" spans="9:118" ht="30" customHeight="1" x14ac:dyDescent="0.3">
      <c r="I140" s="19">
        <f t="shared" ref="I140:BT140" ca="1" si="370">I11</f>
        <v>72.318437380979205</v>
      </c>
      <c r="J140" s="19">
        <f t="shared" ca="1" si="370"/>
        <v>72.464119603230216</v>
      </c>
      <c r="K140" s="19">
        <f t="shared" ca="1" si="370"/>
        <v>72.754993100405144</v>
      </c>
      <c r="L140" s="19">
        <f t="shared" ca="1" si="370"/>
        <v>73.189957628850649</v>
      </c>
      <c r="M140" s="19">
        <f t="shared" ca="1" si="370"/>
        <v>73.767010371699911</v>
      </c>
      <c r="N140" s="19">
        <f t="shared" ca="1" si="370"/>
        <v>74.482551305583002</v>
      </c>
      <c r="O140" s="19">
        <f t="shared" ca="1" si="370"/>
        <v>75.329627641240151</v>
      </c>
      <c r="P140" s="19">
        <f t="shared" ca="1" si="370"/>
        <v>76.300102698092999</v>
      </c>
      <c r="Q140" s="19">
        <f t="shared" ca="1" si="370"/>
        <v>77.382124703172877</v>
      </c>
      <c r="R140" s="19">
        <f t="shared" ca="1" si="370"/>
        <v>78.558155374454998</v>
      </c>
      <c r="S140" s="19">
        <f t="shared" ca="1" si="370"/>
        <v>79.802674928613968</v>
      </c>
      <c r="T140" s="19">
        <f t="shared" ca="1" si="370"/>
        <v>81.079525773428358</v>
      </c>
      <c r="U140" s="19">
        <f t="shared" ca="1" si="370"/>
        <v>82.339584020919588</v>
      </c>
      <c r="V140" s="19">
        <f t="shared" ca="1" si="370"/>
        <v>83.520788575813711</v>
      </c>
      <c r="W140" s="19">
        <f t="shared" ca="1" si="370"/>
        <v>84.554636691048543</v>
      </c>
      <c r="X140" s="19">
        <f t="shared" ca="1" si="370"/>
        <v>85.384128113093951</v>
      </c>
      <c r="Y140" s="19">
        <f t="shared" ca="1" si="370"/>
        <v>85.990631420444103</v>
      </c>
      <c r="Z140" s="19">
        <f t="shared" ca="1" si="370"/>
        <v>86.405148440254052</v>
      </c>
      <c r="AA140" s="19">
        <f t="shared" ca="1" si="370"/>
        <v>86.69739049609737</v>
      </c>
      <c r="AB140" s="19">
        <f t="shared" ca="1" si="370"/>
        <v>86.946762842814422</v>
      </c>
      <c r="AC140" s="19">
        <f t="shared" ca="1" si="370"/>
        <v>87.209777750063722</v>
      </c>
      <c r="AD140" s="19">
        <f t="shared" ca="1" si="370"/>
        <v>87.440007335810463</v>
      </c>
      <c r="AE140" s="19">
        <f t="shared" ca="1" si="370"/>
        <v>87.771764793986932</v>
      </c>
      <c r="AF140" s="19">
        <f t="shared" ca="1" si="370"/>
        <v>88.124160202011112</v>
      </c>
      <c r="AG140" s="19">
        <f t="shared" ca="1" si="370"/>
        <v>88.469573463646739</v>
      </c>
      <c r="AH140" s="19">
        <f t="shared" ca="1" si="370"/>
        <v>88.805599987185275</v>
      </c>
      <c r="AI140" s="19">
        <f t="shared" ca="1" si="370"/>
        <v>89.329205992286063</v>
      </c>
      <c r="AJ140" s="19">
        <f t="shared" ca="1" si="370"/>
        <v>90.07055320747925</v>
      </c>
      <c r="AK140" s="19">
        <f t="shared" ca="1" si="370"/>
        <v>91.019039290397245</v>
      </c>
      <c r="AL140" s="19">
        <f t="shared" ca="1" si="370"/>
        <v>92.140490541815197</v>
      </c>
      <c r="AM140" s="19">
        <f t="shared" ca="1" si="370"/>
        <v>93.362180972902308</v>
      </c>
      <c r="AN140" s="19">
        <f t="shared" ca="1" si="370"/>
        <v>94.536545311636402</v>
      </c>
      <c r="AO140" s="19">
        <f t="shared" ca="1" si="370"/>
        <v>95.3864342730011</v>
      </c>
      <c r="AP140" s="19">
        <f t="shared" ca="1" si="370"/>
        <v>95.459613319176754</v>
      </c>
      <c r="AQ140" s="19">
        <f t="shared" ca="1" si="370"/>
        <v>94.02393048815803</v>
      </c>
      <c r="AR140" s="19">
        <f t="shared" ca="1" si="370"/>
        <v>91.80491445021562</v>
      </c>
      <c r="AS140" s="19">
        <f t="shared" ca="1" si="370"/>
        <v>89.247856512618696</v>
      </c>
      <c r="AT140" s="19">
        <f t="shared" ca="1" si="370"/>
        <v>86.622272483631377</v>
      </c>
      <c r="AU140" s="19">
        <f t="shared" ca="1" si="370"/>
        <v>84.066950686292785</v>
      </c>
      <c r="AV140" s="19">
        <f t="shared" ca="1" si="370"/>
        <v>81.644249606468421</v>
      </c>
      <c r="AW140" s="19">
        <f t="shared" ca="1" si="370"/>
        <v>79.376666859287013</v>
      </c>
      <c r="AX140" s="19">
        <f t="shared" ca="1" si="370"/>
        <v>77.266552248081496</v>
      </c>
      <c r="AY140" s="19">
        <f t="shared" ca="1" si="370"/>
        <v>75.305640181853335</v>
      </c>
      <c r="AZ140" s="19">
        <f t="shared" ca="1" si="370"/>
        <v>73.479171648119092</v>
      </c>
      <c r="BA140" s="19">
        <f t="shared" ca="1" si="370"/>
        <v>71.767213464855402</v>
      </c>
      <c r="BB140" s="19">
        <f t="shared" ca="1" si="370"/>
        <v>70.144590536370288</v>
      </c>
      <c r="BC140" s="19">
        <f t="shared" ca="1" si="370"/>
        <v>68.580501650116659</v>
      </c>
      <c r="BD140" s="19">
        <f t="shared" ca="1" si="370"/>
        <v>67.039254152380707</v>
      </c>
      <c r="BE140" s="19">
        <f t="shared" ca="1" si="370"/>
        <v>65.484400051990747</v>
      </c>
      <c r="BF140" s="19">
        <f t="shared" ca="1" si="370"/>
        <v>63.888537336582182</v>
      </c>
      <c r="BG140" s="19">
        <f t="shared" ca="1" si="370"/>
        <v>62.245949950503345</v>
      </c>
      <c r="BH140" s="19">
        <f t="shared" ca="1" si="370"/>
        <v>60.572566520635739</v>
      </c>
      <c r="BI140" s="19">
        <f t="shared" ca="1" si="370"/>
        <v>58.893245709049722</v>
      </c>
      <c r="BJ140" s="19">
        <f t="shared" ca="1" si="370"/>
        <v>57.23192889860124</v>
      </c>
      <c r="BK140" s="19">
        <f t="shared" ca="1" si="370"/>
        <v>55.607525066512061</v>
      </c>
      <c r="BL140" s="19">
        <f t="shared" ca="1" si="370"/>
        <v>54.033340862630439</v>
      </c>
      <c r="BM140" s="19">
        <f t="shared" ca="1" si="370"/>
        <v>52.517928922243804</v>
      </c>
      <c r="BN140" s="19">
        <f t="shared" ca="1" si="370"/>
        <v>51.06623486076559</v>
      </c>
      <c r="BO140" s="19">
        <f t="shared" ca="1" si="370"/>
        <v>49.680616330852303</v>
      </c>
      <c r="BP140" s="19">
        <f t="shared" ca="1" si="370"/>
        <v>48.36163244972245</v>
      </c>
      <c r="BQ140" s="19">
        <f t="shared" ca="1" si="370"/>
        <v>47.10862037720468</v>
      </c>
      <c r="BR140" s="19">
        <f t="shared" ca="1" si="370"/>
        <v>45.920105376705159</v>
      </c>
      <c r="BS140" s="19">
        <f t="shared" ca="1" si="370"/>
        <v>44.79408904153145</v>
      </c>
      <c r="BT140" s="19">
        <f t="shared" ca="1" si="370"/>
        <v>43.728250830481571</v>
      </c>
      <c r="BU140" s="19">
        <f t="shared" ref="BU140:DN140" ca="1" si="371">BU11</f>
        <v>42.720088541723882</v>
      </c>
      <c r="BV140" s="19">
        <f t="shared" ca="1" si="371"/>
        <v>41.767015857591794</v>
      </c>
      <c r="BW140" s="19">
        <f t="shared" ca="1" si="371"/>
        <v>40.866429659288855</v>
      </c>
      <c r="BX140" s="19">
        <f t="shared" ca="1" si="371"/>
        <v>40.015755998585568</v>
      </c>
      <c r="BY140" s="19">
        <f t="shared" ca="1" si="371"/>
        <v>39.212480967393695</v>
      </c>
      <c r="BZ140" s="19">
        <f t="shared" ca="1" si="371"/>
        <v>38.45417086931851</v>
      </c>
      <c r="CA140" s="19">
        <f t="shared" ca="1" si="371"/>
        <v>37.738484816425597</v>
      </c>
      <c r="CB140" s="19">
        <f t="shared" ca="1" si="371"/>
        <v>37.063181975576647</v>
      </c>
      <c r="CC140" s="19">
        <f t="shared" ca="1" si="371"/>
        <v>36.426125053760792</v>
      </c>
      <c r="CD140" s="19">
        <f t="shared" ca="1" si="371"/>
        <v>35.825281160719527</v>
      </c>
      <c r="CE140" s="19">
        <f t="shared" ca="1" si="371"/>
        <v>35.258720865031712</v>
      </c>
      <c r="CF140" s="19">
        <f t="shared" ca="1" si="371"/>
        <v>34.724616028890935</v>
      </c>
      <c r="CG140" s="19">
        <f t="shared" ca="1" si="371"/>
        <v>34.221236840746521</v>
      </c>
      <c r="CH140" s="19">
        <f t="shared" ca="1" si="371"/>
        <v>33.746948345305064</v>
      </c>
      <c r="CI140" s="19">
        <f t="shared" ca="1" si="371"/>
        <v>33.300206684012721</v>
      </c>
      <c r="CJ140" s="19">
        <f t="shared" ca="1" si="371"/>
        <v>32.879555196738835</v>
      </c>
      <c r="CK140" s="19">
        <f t="shared" ca="1" si="371"/>
        <v>32.483620490278966</v>
      </c>
      <c r="CL140" s="19">
        <f t="shared" ca="1" si="371"/>
        <v>32.111108546686609</v>
      </c>
      <c r="CM140" s="19">
        <f t="shared" ca="1" si="371"/>
        <v>31.760800920855292</v>
      </c>
      <c r="CN140" s="19">
        <f t="shared" ca="1" si="371"/>
        <v>31.431551059687227</v>
      </c>
      <c r="CO140" s="19">
        <f t="shared" ca="1" si="371"/>
        <v>31.122280762762639</v>
      </c>
      <c r="CP140" s="19">
        <f t="shared" ca="1" si="371"/>
        <v>30.831976795312912</v>
      </c>
      <c r="CQ140" s="19">
        <f t="shared" ca="1" si="371"/>
        <v>30.55968765748927</v>
      </c>
      <c r="CR140" s="19">
        <f t="shared" ca="1" si="371"/>
        <v>30.304520508633125</v>
      </c>
      <c r="CS140" s="19">
        <f t="shared" ca="1" si="371"/>
        <v>30.065638240869951</v>
      </c>
      <c r="CT140" s="19">
        <f t="shared" ca="1" si="371"/>
        <v>29.842256692323868</v>
      </c>
      <c r="CU140" s="19">
        <f t="shared" ca="1" si="371"/>
        <v>29.633641986054734</v>
      </c>
      <c r="CV140" s="19">
        <f t="shared" ca="1" si="371"/>
        <v>29.439107975858441</v>
      </c>
      <c r="CW140" s="19">
        <f t="shared" ca="1" si="371"/>
        <v>29.258013773580775</v>
      </c>
      <c r="CX140" s="19">
        <f t="shared" ca="1" si="371"/>
        <v>29.089761323484389</v>
      </c>
      <c r="CY140" s="19">
        <f t="shared" ca="1" si="371"/>
        <v>28.933792975803581</v>
      </c>
      <c r="CZ140" s="19">
        <f t="shared" ca="1" si="371"/>
        <v>28.789588991241214</v>
      </c>
      <c r="DA140" s="19">
        <f t="shared" ca="1" si="371"/>
        <v>28.656664876437134</v>
      </c>
      <c r="DB140" s="19">
        <f t="shared" ca="1" si="371"/>
        <v>28.53456840037445</v>
      </c>
      <c r="DC140" s="19">
        <f t="shared" ca="1" si="371"/>
        <v>28.422876063137913</v>
      </c>
      <c r="DD140" s="19">
        <f t="shared" ca="1" si="371"/>
        <v>28.321188671839202</v>
      </c>
      <c r="DE140" s="19">
        <f t="shared" ca="1" si="371"/>
        <v>28.229125541390399</v>
      </c>
      <c r="DF140" s="19">
        <f t="shared" ca="1" si="371"/>
        <v>28.146316856215186</v>
      </c>
      <c r="DG140" s="19">
        <f t="shared" ca="1" si="371"/>
        <v>28.072394837970073</v>
      </c>
      <c r="DH140" s="19">
        <f t="shared" ca="1" si="371"/>
        <v>28.006990952275412</v>
      </c>
      <c r="DI140" s="19">
        <f t="shared" ca="1" si="371"/>
        <v>27.949778468747834</v>
      </c>
      <c r="DJ140" s="19">
        <f t="shared" ca="1" si="371"/>
        <v>27.900748786486822</v>
      </c>
      <c r="DK140" s="19">
        <f t="shared" ca="1" si="371"/>
        <v>27.861600460283118</v>
      </c>
      <c r="DL140" s="19">
        <f t="shared" ca="1" si="371"/>
        <v>27.832468952705096</v>
      </c>
      <c r="DM140" s="19">
        <f t="shared" ca="1" si="371"/>
        <v>27.813179447965894</v>
      </c>
      <c r="DN140" s="19">
        <f t="shared" ca="1" si="371"/>
        <v>27.803573000691621</v>
      </c>
    </row>
    <row r="141" spans="9:118" ht="30" customHeight="1" x14ac:dyDescent="0.3">
      <c r="I141" s="19">
        <f t="shared" ref="I141:BT141" ca="1" si="372">I12</f>
        <v>72.302132455546129</v>
      </c>
      <c r="J141" s="19">
        <f t="shared" ca="1" si="372"/>
        <v>72.446758741991417</v>
      </c>
      <c r="K141" s="19">
        <f t="shared" ca="1" si="372"/>
        <v>72.735447445907795</v>
      </c>
      <c r="L141" s="19">
        <f t="shared" ca="1" si="372"/>
        <v>73.166995487127977</v>
      </c>
      <c r="M141" s="19">
        <f t="shared" ca="1" si="372"/>
        <v>73.739440860706011</v>
      </c>
      <c r="N141" s="19">
        <f t="shared" ca="1" si="372"/>
        <v>74.449767983896706</v>
      </c>
      <c r="O141" s="19">
        <f t="shared" ca="1" si="372"/>
        <v>75.286014068853987</v>
      </c>
      <c r="P141" s="19">
        <f t="shared" ca="1" si="372"/>
        <v>76.240229087552663</v>
      </c>
      <c r="Q141" s="19">
        <f t="shared" ca="1" si="372"/>
        <v>77.299438059678053</v>
      </c>
      <c r="R141" s="19">
        <f t="shared" ca="1" si="372"/>
        <v>78.444473761034473</v>
      </c>
      <c r="S141" s="19">
        <f t="shared" ca="1" si="372"/>
        <v>79.648282608623859</v>
      </c>
      <c r="T141" s="19">
        <f t="shared" ca="1" si="372"/>
        <v>80.874298819615419</v>
      </c>
      <c r="U141" s="19">
        <f t="shared" ca="1" si="372"/>
        <v>82.075911773078744</v>
      </c>
      <c r="V141" s="19">
        <f t="shared" ca="1" si="372"/>
        <v>83.198820607569701</v>
      </c>
      <c r="W141" s="19">
        <f t="shared" ca="1" si="372"/>
        <v>84.18860958842248</v>
      </c>
      <c r="X141" s="19">
        <f t="shared" ca="1" si="372"/>
        <v>85.004649874390793</v>
      </c>
      <c r="Y141" s="19">
        <f t="shared" ca="1" si="372"/>
        <v>85.636332684410974</v>
      </c>
      <c r="Z141" s="19">
        <f t="shared" ca="1" si="372"/>
        <v>86.111056018650558</v>
      </c>
      <c r="AA141" s="19">
        <f t="shared" ca="1" si="372"/>
        <v>86.49071446038775</v>
      </c>
      <c r="AB141" s="19">
        <f t="shared" ca="1" si="372"/>
        <v>86.864093654710288</v>
      </c>
      <c r="AC141" s="19">
        <f t="shared" ca="1" si="372"/>
        <v>87.356553600176866</v>
      </c>
      <c r="AD141" s="19">
        <f t="shared" ca="1" si="372"/>
        <v>87.565450721016447</v>
      </c>
      <c r="AE141" s="19">
        <f t="shared" ca="1" si="372"/>
        <v>88.112302060141928</v>
      </c>
      <c r="AF141" s="19">
        <f t="shared" ca="1" si="372"/>
        <v>88.575174405049722</v>
      </c>
      <c r="AG141" s="19">
        <f t="shared" ca="1" si="372"/>
        <v>88.928329244497604</v>
      </c>
      <c r="AH141" s="19">
        <f t="shared" ca="1" si="372"/>
        <v>88.969433338486823</v>
      </c>
      <c r="AI141" s="19">
        <f t="shared" ca="1" si="372"/>
        <v>89.383032311503527</v>
      </c>
      <c r="AJ141" s="19">
        <f t="shared" ca="1" si="372"/>
        <v>90.060457519918018</v>
      </c>
      <c r="AK141" s="19">
        <f t="shared" ca="1" si="372"/>
        <v>90.940028924299014</v>
      </c>
      <c r="AL141" s="19">
        <f t="shared" ca="1" si="372"/>
        <v>91.95576694121867</v>
      </c>
      <c r="AM141" s="19">
        <f t="shared" ca="1" si="372"/>
        <v>93.005361479082438</v>
      </c>
      <c r="AN141" s="19">
        <f t="shared" ca="1" si="372"/>
        <v>93.920238954651936</v>
      </c>
      <c r="AO141" s="19">
        <f t="shared" ca="1" si="372"/>
        <v>94.443979279814869</v>
      </c>
      <c r="AP141" s="19">
        <f t="shared" ca="1" si="372"/>
        <v>94.252170972069322</v>
      </c>
      <c r="AQ141" s="19">
        <f t="shared" ca="1" si="372"/>
        <v>93.079128402341283</v>
      </c>
      <c r="AR141" s="19">
        <f t="shared" ca="1" si="372"/>
        <v>91.183452465039352</v>
      </c>
      <c r="AS141" s="19">
        <f t="shared" ca="1" si="372"/>
        <v>88.881983984609079</v>
      </c>
      <c r="AT141" s="19">
        <f t="shared" ca="1" si="372"/>
        <v>86.422432902142418</v>
      </c>
      <c r="AU141" s="19">
        <f t="shared" ca="1" si="372"/>
        <v>83.962416469928314</v>
      </c>
      <c r="AV141" s="19">
        <f t="shared" ca="1" si="372"/>
        <v>81.588825197868388</v>
      </c>
      <c r="AW141" s="19">
        <f t="shared" ca="1" si="372"/>
        <v>79.342650855030698</v>
      </c>
      <c r="AX141" s="19">
        <f t="shared" ca="1" si="372"/>
        <v>77.237620180534122</v>
      </c>
      <c r="AY141" s="19">
        <f t="shared" ca="1" si="372"/>
        <v>75.27161846273296</v>
      </c>
      <c r="AZ141" s="19">
        <f t="shared" ca="1" si="372"/>
        <v>73.432833081622519</v>
      </c>
      <c r="BA141" s="19">
        <f t="shared" ca="1" si="372"/>
        <v>71.70265952171232</v>
      </c>
      <c r="BB141" s="19">
        <f t="shared" ca="1" si="372"/>
        <v>70.056966519790805</v>
      </c>
      <c r="BC141" s="19">
        <f t="shared" ca="1" si="372"/>
        <v>68.46705755052669</v>
      </c>
      <c r="BD141" s="19">
        <f t="shared" ca="1" si="372"/>
        <v>66.901677614733458</v>
      </c>
      <c r="BE141" s="19">
        <f t="shared" ca="1" si="372"/>
        <v>65.331344281405364</v>
      </c>
      <c r="BF141" s="19">
        <f t="shared" ca="1" si="372"/>
        <v>63.735212681792092</v>
      </c>
      <c r="BG141" s="19">
        <f t="shared" ca="1" si="372"/>
        <v>62.107561529437099</v>
      </c>
      <c r="BH141" s="19">
        <f t="shared" ca="1" si="372"/>
        <v>60.457768313015528</v>
      </c>
      <c r="BI141" s="19">
        <f t="shared" ca="1" si="372"/>
        <v>58.803790044050935</v>
      </c>
      <c r="BJ141" s="19">
        <f t="shared" ca="1" si="372"/>
        <v>57.165322735824454</v>
      </c>
      <c r="BK141" s="19">
        <f t="shared" ca="1" si="372"/>
        <v>55.559623093290476</v>
      </c>
      <c r="BL141" s="19">
        <f t="shared" ca="1" si="372"/>
        <v>53.999914990133504</v>
      </c>
      <c r="BM141" s="19">
        <f t="shared" ca="1" si="372"/>
        <v>52.495351700899597</v>
      </c>
      <c r="BN141" s="19">
        <f t="shared" ca="1" si="372"/>
        <v>51.05164767885659</v>
      </c>
      <c r="BO141" s="19">
        <f t="shared" ca="1" si="372"/>
        <v>49.671866815942494</v>
      </c>
      <c r="BP141" s="19">
        <f t="shared" ca="1" si="372"/>
        <v>48.357139074077942</v>
      </c>
      <c r="BQ141" s="19">
        <f t="shared" ca="1" si="372"/>
        <v>47.1072351341179</v>
      </c>
      <c r="BR141" s="19">
        <f t="shared" ca="1" si="372"/>
        <v>45.920999091700367</v>
      </c>
      <c r="BS141" s="19">
        <f t="shared" ca="1" si="372"/>
        <v>44.796663309412345</v>
      </c>
      <c r="BT141" s="19">
        <f t="shared" ca="1" si="372"/>
        <v>43.732073124015685</v>
      </c>
      <c r="BU141" s="19">
        <f t="shared" ref="BU141:DN141" ca="1" si="373">BU12</f>
        <v>42.724845346039167</v>
      </c>
      <c r="BV141" s="19">
        <f t="shared" ca="1" si="373"/>
        <v>41.772479117473601</v>
      </c>
      <c r="BW141" s="19">
        <f t="shared" ca="1" si="373"/>
        <v>40.872432818128587</v>
      </c>
      <c r="BX141" s="19">
        <f t="shared" ca="1" si="373"/>
        <v>40.022176874254868</v>
      </c>
      <c r="BY141" s="19">
        <f t="shared" ca="1" si="373"/>
        <v>39.219229486188219</v>
      </c>
      <c r="BZ141" s="19">
        <f t="shared" ca="1" si="373"/>
        <v>38.461180254707806</v>
      </c>
      <c r="CA141" s="19">
        <f t="shared" ca="1" si="373"/>
        <v>37.745705241303412</v>
      </c>
      <c r="CB141" s="19">
        <f t="shared" ca="1" si="373"/>
        <v>37.070575977053053</v>
      </c>
      <c r="CC141" s="19">
        <f t="shared" ca="1" si="373"/>
        <v>36.433664213237989</v>
      </c>
      <c r="CD141" s="19">
        <f t="shared" ca="1" si="373"/>
        <v>35.83294369505839</v>
      </c>
      <c r="CE141" s="19">
        <f t="shared" ca="1" si="373"/>
        <v>35.266489875481369</v>
      </c>
      <c r="CF141" s="19">
        <f t="shared" ca="1" si="373"/>
        <v>34.732478225912359</v>
      </c>
      <c r="CG141" s="19">
        <f t="shared" ca="1" si="373"/>
        <v>34.229181613735356</v>
      </c>
      <c r="CH141" s="19">
        <f t="shared" ca="1" si="373"/>
        <v>33.754967082599286</v>
      </c>
      <c r="CI141" s="19">
        <f t="shared" ca="1" si="373"/>
        <v>33.308292274683431</v>
      </c>
      <c r="CJ141" s="19">
        <f t="shared" ca="1" si="373"/>
        <v>32.887701664458369</v>
      </c>
      <c r="CK141" s="19">
        <f t="shared" ca="1" si="373"/>
        <v>32.491822723115646</v>
      </c>
      <c r="CL141" s="19">
        <f t="shared" ca="1" si="373"/>
        <v>32.119362096457749</v>
      </c>
      <c r="CM141" s="19">
        <f t="shared" ca="1" si="373"/>
        <v>31.769101852721359</v>
      </c>
      <c r="CN141" s="19">
        <f t="shared" ca="1" si="373"/>
        <v>31.439895837732614</v>
      </c>
      <c r="CO141" s="19">
        <f t="shared" ca="1" si="373"/>
        <v>31.130666160908525</v>
      </c>
      <c r="CP141" s="19">
        <f t="shared" ca="1" si="373"/>
        <v>30.840399825413339</v>
      </c>
      <c r="CQ141" s="19">
        <f t="shared" ca="1" si="373"/>
        <v>30.568145508125106</v>
      </c>
      <c r="CR141" s="19">
        <f t="shared" ca="1" si="373"/>
        <v>30.313010489095774</v>
      </c>
      <c r="CS141" s="19">
        <f t="shared" ca="1" si="373"/>
        <v>30.07415772519278</v>
      </c>
      <c r="CT141" s="19">
        <f t="shared" ca="1" si="373"/>
        <v>29.850803057962096</v>
      </c>
      <c r="CU141" s="19">
        <f t="shared" ca="1" si="373"/>
        <v>29.642212540813961</v>
      </c>
      <c r="CV141" s="19">
        <f t="shared" ca="1" si="373"/>
        <v>29.447699864641351</v>
      </c>
      <c r="CW141" s="19">
        <f t="shared" ca="1" si="373"/>
        <v>29.266623852888902</v>
      </c>
      <c r="CX141" s="19">
        <f t="shared" ca="1" si="373"/>
        <v>29.098385985265963</v>
      </c>
      <c r="CY141" s="19">
        <f t="shared" ca="1" si="373"/>
        <v>28.942427890987538</v>
      </c>
      <c r="CZ141" s="19">
        <f t="shared" ca="1" si="373"/>
        <v>28.798228722665787</v>
      </c>
      <c r="DA141" s="19">
        <f t="shared" ca="1" si="373"/>
        <v>28.665302271277646</v>
      </c>
      <c r="DB141" s="19">
        <f t="shared" ca="1" si="373"/>
        <v>28.543193591858223</v>
      </c>
      <c r="DC141" s="19">
        <f t="shared" ca="1" si="373"/>
        <v>28.431474737691602</v>
      </c>
      <c r="DD141" s="19">
        <f t="shared" ca="1" si="373"/>
        <v>28.329738853878943</v>
      </c>
      <c r="DE141" s="19">
        <f t="shared" ca="1" si="373"/>
        <v>28.237591127783297</v>
      </c>
      <c r="DF141" s="19">
        <f t="shared" ca="1" si="373"/>
        <v>28.154633315170269</v>
      </c>
      <c r="DG141" s="19">
        <f t="shared" ca="1" si="373"/>
        <v>28.080433953676184</v>
      </c>
      <c r="DH141" s="19">
        <f t="shared" ca="1" si="373"/>
        <v>28.01446320791953</v>
      </c>
      <c r="DI141" s="19">
        <f t="shared" ca="1" si="373"/>
        <v>27.955929759991399</v>
      </c>
      <c r="DJ141" s="19">
        <f t="shared" ca="1" si="373"/>
        <v>27.903313524783133</v>
      </c>
      <c r="DK141" s="19">
        <f t="shared" ca="1" si="373"/>
        <v>27.862734939602245</v>
      </c>
      <c r="DL141" s="19">
        <f t="shared" ca="1" si="373"/>
        <v>27.833009160461216</v>
      </c>
      <c r="DM141" s="19">
        <f t="shared" ca="1" si="373"/>
        <v>27.813455684965142</v>
      </c>
      <c r="DN141" s="19">
        <f t="shared" ca="1" si="373"/>
        <v>27.803744604586868</v>
      </c>
    </row>
    <row r="142" spans="9:118" ht="30" customHeight="1" x14ac:dyDescent="0.3">
      <c r="I142" s="19">
        <f t="shared" ref="I142:BT142" ca="1" si="374">I13</f>
        <v>26.906290592384103</v>
      </c>
      <c r="J142" s="19">
        <f t="shared" ca="1" si="374"/>
        <v>26.912264255563574</v>
      </c>
      <c r="K142" s="19">
        <f t="shared" ca="1" si="374"/>
        <v>26.927667337249126</v>
      </c>
      <c r="L142" s="19">
        <f t="shared" ca="1" si="374"/>
        <v>27.041937040917944</v>
      </c>
      <c r="M142" s="19">
        <f t="shared" ca="1" si="374"/>
        <v>29.556519587184312</v>
      </c>
      <c r="N142" s="19">
        <f t="shared" ca="1" si="374"/>
        <v>93.745946196368109</v>
      </c>
      <c r="O142" s="19">
        <f t="shared" ca="1" si="374"/>
        <v>93.535082272841677</v>
      </c>
      <c r="P142" s="19">
        <f t="shared" ca="1" si="374"/>
        <v>93.304811770385896</v>
      </c>
      <c r="Q142" s="19">
        <f t="shared" ca="1" si="374"/>
        <v>93.054179160445045</v>
      </c>
      <c r="R142" s="19">
        <f t="shared" ca="1" si="374"/>
        <v>92.782119664367869</v>
      </c>
      <c r="S142" s="19">
        <f t="shared" ca="1" si="374"/>
        <v>92.487503393213956</v>
      </c>
      <c r="T142" s="19">
        <f t="shared" ca="1" si="374"/>
        <v>92.169111546652474</v>
      </c>
      <c r="U142" s="19">
        <f t="shared" ca="1" si="374"/>
        <v>91.82563815021598</v>
      </c>
      <c r="V142" s="19">
        <f t="shared" ca="1" si="374"/>
        <v>91.455691635476953</v>
      </c>
      <c r="W142" s="19">
        <f t="shared" ca="1" si="374"/>
        <v>91.057797670715857</v>
      </c>
      <c r="X142" s="19">
        <f t="shared" ca="1" si="374"/>
        <v>90.630401690785249</v>
      </c>
      <c r="Y142" s="19">
        <f t="shared" ca="1" si="374"/>
        <v>90.171869181012397</v>
      </c>
      <c r="Z142" s="19">
        <f t="shared" ca="1" si="374"/>
        <v>89.680481387824031</v>
      </c>
      <c r="AA142" s="19">
        <f t="shared" ca="1" si="374"/>
        <v>89.154425301192916</v>
      </c>
      <c r="AB142" s="19">
        <f t="shared" ca="1" si="374"/>
        <v>88.591778373905214</v>
      </c>
      <c r="AC142" s="19">
        <f t="shared" ca="1" si="374"/>
        <v>87.990489010625225</v>
      </c>
      <c r="AD142" s="19">
        <f t="shared" si="374"/>
        <v>30</v>
      </c>
      <c r="AE142" s="19">
        <f t="shared" ca="1" si="374"/>
        <v>88.742883441263928</v>
      </c>
      <c r="AF142" s="19">
        <f t="shared" ca="1" si="374"/>
        <v>89.343482958030521</v>
      </c>
      <c r="AG142" s="19">
        <f t="shared" ca="1" si="374"/>
        <v>89.907865735403249</v>
      </c>
      <c r="AH142" s="19">
        <f t="shared" ca="1" si="374"/>
        <v>90.437985712489734</v>
      </c>
      <c r="AI142" s="19">
        <f t="shared" ca="1" si="374"/>
        <v>90.935719728990506</v>
      </c>
      <c r="AJ142" s="19">
        <f t="shared" ca="1" si="374"/>
        <v>91.402776397921386</v>
      </c>
      <c r="AK142" s="19">
        <f t="shared" ca="1" si="374"/>
        <v>91.840717697622267</v>
      </c>
      <c r="AL142" s="19">
        <f t="shared" ca="1" si="374"/>
        <v>92.250973330020727</v>
      </c>
      <c r="AM142" s="19">
        <f t="shared" ca="1" si="374"/>
        <v>92.634855223745319</v>
      </c>
      <c r="AN142" s="19">
        <f t="shared" ca="1" si="374"/>
        <v>92.993576808715659</v>
      </c>
      <c r="AO142" s="19">
        <f t="shared" ca="1" si="374"/>
        <v>93.328281407522681</v>
      </c>
      <c r="AP142" s="19">
        <f t="shared" ca="1" si="374"/>
        <v>93.640082926978621</v>
      </c>
      <c r="AQ142" s="19">
        <f t="shared" ca="1" si="374"/>
        <v>93.93011615861721</v>
      </c>
      <c r="AR142" s="19">
        <f t="shared" ca="1" si="374"/>
        <v>94.199578763570969</v>
      </c>
      <c r="AS142" s="19">
        <f t="shared" ca="1" si="374"/>
        <v>94.449698582976836</v>
      </c>
      <c r="AT142" s="19">
        <f t="shared" ca="1" si="374"/>
        <v>94.681692735184598</v>
      </c>
      <c r="AU142" s="19">
        <f t="shared" ca="1" si="374"/>
        <v>94.896736551083166</v>
      </c>
      <c r="AV142" s="19">
        <f t="shared" ca="1" si="374"/>
        <v>95.095945231045405</v>
      </c>
      <c r="AW142" s="19">
        <f t="shared" ca="1" si="374"/>
        <v>95.280365392525184</v>
      </c>
      <c r="AX142" s="19">
        <f t="shared" ca="1" si="374"/>
        <v>95.45097293070063</v>
      </c>
      <c r="AY142" s="19">
        <f t="shared" ca="1" si="374"/>
        <v>95.608674523342884</v>
      </c>
      <c r="AZ142" s="19">
        <f t="shared" ca="1" si="374"/>
        <v>95.754311152580883</v>
      </c>
      <c r="BA142" s="19">
        <f t="shared" ca="1" si="374"/>
        <v>95.888662779152313</v>
      </c>
      <c r="BB142" s="19">
        <f t="shared" ca="1" si="374"/>
        <v>96.0124537698631</v>
      </c>
      <c r="BC142" s="19">
        <f t="shared" ca="1" si="374"/>
        <v>96.126358917524016</v>
      </c>
      <c r="BD142" s="19">
        <f t="shared" ca="1" si="374"/>
        <v>96.231009936656775</v>
      </c>
      <c r="BE142" s="19">
        <f t="shared" ca="1" si="374"/>
        <v>96.327002172081407</v>
      </c>
      <c r="BF142" s="19">
        <f t="shared" ca="1" si="374"/>
        <v>96.414900924758911</v>
      </c>
      <c r="BG142" s="19">
        <f t="shared" ca="1" si="374"/>
        <v>96.49524643736693</v>
      </c>
      <c r="BH142" s="19">
        <f t="shared" ca="1" si="374"/>
        <v>96.568556630011145</v>
      </c>
      <c r="BI142" s="19">
        <f t="shared" ca="1" si="374"/>
        <v>96.635327600058076</v>
      </c>
      <c r="BJ142" s="19">
        <f t="shared" ca="1" si="374"/>
        <v>96.696032818459003</v>
      </c>
      <c r="BK142" s="19">
        <f t="shared" ca="1" si="374"/>
        <v>96.751121997656355</v>
      </c>
      <c r="BL142" s="19">
        <f t="shared" ca="1" si="374"/>
        <v>96.801020223226331</v>
      </c>
      <c r="BM142" s="19">
        <f t="shared" ca="1" si="374"/>
        <v>96.84612757454839</v>
      </c>
      <c r="BN142" s="19">
        <f t="shared" ca="1" si="374"/>
        <v>96.886819237822195</v>
      </c>
      <c r="BO142" s="19">
        <f t="shared" ca="1" si="374"/>
        <v>96.923446022308056</v>
      </c>
      <c r="BP142" s="19">
        <f t="shared" ca="1" si="374"/>
        <v>96.956335168286444</v>
      </c>
      <c r="BQ142" s="19">
        <f t="shared" ca="1" si="374"/>
        <v>96.985791347960955</v>
      </c>
      <c r="BR142" s="19">
        <f t="shared" ca="1" si="374"/>
        <v>97.0120977800335</v>
      </c>
      <c r="BS142" s="19">
        <f t="shared" ca="1" si="374"/>
        <v>97.035517400829946</v>
      </c>
      <c r="BT142" s="19">
        <f t="shared" ca="1" si="374"/>
        <v>97.05629405042275</v>
      </c>
      <c r="BU142" s="19">
        <f t="shared" ref="BU142:DN142" ca="1" si="375">BU13</f>
        <v>97.074653646593234</v>
      </c>
      <c r="BV142" s="19">
        <f t="shared" ca="1" si="375"/>
        <v>97.090805327430346</v>
      </c>
      <c r="BW142" s="19">
        <f t="shared" ca="1" si="375"/>
        <v>97.10494255151454</v>
      </c>
      <c r="BX142" s="19">
        <f t="shared" ca="1" si="375"/>
        <v>97.117244147879831</v>
      </c>
      <c r="BY142" s="19">
        <f t="shared" ca="1" si="375"/>
        <v>97.127875312665651</v>
      </c>
      <c r="BZ142" s="19">
        <f t="shared" ca="1" si="375"/>
        <v>97.136988550166507</v>
      </c>
      <c r="CA142" s="19">
        <f t="shared" ca="1" si="375"/>
        <v>97.144724558973607</v>
      </c>
      <c r="CB142" s="19">
        <f t="shared" ca="1" si="375"/>
        <v>97.15121306347632</v>
      </c>
      <c r="CC142" s="19">
        <f t="shared" ca="1" si="375"/>
        <v>97.156573593116519</v>
      </c>
      <c r="CD142" s="19">
        <f t="shared" ca="1" si="375"/>
        <v>97.160916210757463</v>
      </c>
      <c r="CE142" s="19">
        <f t="shared" ca="1" si="375"/>
        <v>97.164342193227299</v>
      </c>
      <c r="CF142" s="19">
        <f t="shared" ca="1" si="375"/>
        <v>97.166944665767801</v>
      </c>
      <c r="CG142" s="19">
        <f t="shared" ca="1" si="375"/>
        <v>97.168809193609846</v>
      </c>
      <c r="CH142" s="19">
        <f t="shared" ca="1" si="375"/>
        <v>97.170014332424088</v>
      </c>
      <c r="CI142" s="19">
        <f t="shared" ca="1" si="375"/>
        <v>97.170632140788214</v>
      </c>
      <c r="CJ142" s="19">
        <f t="shared" ca="1" si="375"/>
        <v>97.170728656275287</v>
      </c>
      <c r="CK142" s="19">
        <f t="shared" ca="1" si="375"/>
        <v>97.170364338118432</v>
      </c>
      <c r="CL142" s="19">
        <f t="shared" ca="1" si="375"/>
        <v>97.169594477845195</v>
      </c>
      <c r="CM142" s="19">
        <f t="shared" ca="1" si="375"/>
        <v>97.168469580612665</v>
      </c>
      <c r="CN142" s="19">
        <f t="shared" ca="1" si="375"/>
        <v>97.16703571840641</v>
      </c>
      <c r="CO142" s="19">
        <f t="shared" ca="1" si="375"/>
        <v>97.165334857605799</v>
      </c>
      <c r="CP142" s="19">
        <f t="shared" ca="1" si="375"/>
        <v>97.163405161853291</v>
      </c>
      <c r="CQ142" s="19">
        <f t="shared" ca="1" si="375"/>
        <v>97.161281272512255</v>
      </c>
      <c r="CR142" s="19">
        <f t="shared" ca="1" si="375"/>
        <v>97.15899456744188</v>
      </c>
      <c r="CS142" s="19">
        <f t="shared" ca="1" si="375"/>
        <v>97.156573400174139</v>
      </c>
      <c r="CT142" s="19">
        <f t="shared" ca="1" si="375"/>
        <v>97.154043320033082</v>
      </c>
      <c r="CU142" s="19">
        <f t="shared" ca="1" si="375"/>
        <v>97.151427275104083</v>
      </c>
      <c r="CV142" s="19">
        <f t="shared" ca="1" si="375"/>
        <v>97.148745798428791</v>
      </c>
      <c r="CW142" s="19">
        <f t="shared" ca="1" si="375"/>
        <v>97.146017179181555</v>
      </c>
      <c r="CX142" s="19">
        <f t="shared" ca="1" si="375"/>
        <v>97.143257619066588</v>
      </c>
      <c r="CY142" s="19">
        <f t="shared" ca="1" si="375"/>
        <v>97.140481375571369</v>
      </c>
      <c r="CZ142" s="19">
        <f t="shared" ca="1" si="375"/>
        <v>97.137700892218731</v>
      </c>
      <c r="DA142" s="19">
        <f t="shared" ca="1" si="375"/>
        <v>97.134926917374301</v>
      </c>
      <c r="DB142" s="19">
        <f t="shared" ca="1" si="375"/>
        <v>97.132168611839731</v>
      </c>
      <c r="DC142" s="19">
        <f t="shared" ca="1" si="375"/>
        <v>97.129433646374665</v>
      </c>
      <c r="DD142" s="19">
        <f t="shared" ca="1" si="375"/>
        <v>97.126728296268368</v>
      </c>
      <c r="DE142" s="19">
        <f t="shared" ca="1" si="375"/>
        <v>97.124057509836916</v>
      </c>
      <c r="DF142" s="19">
        <f t="shared" ca="1" si="375"/>
        <v>97.121425334070167</v>
      </c>
      <c r="DG142" s="19">
        <f t="shared" ca="1" si="375"/>
        <v>97.118834313788525</v>
      </c>
      <c r="DH142" s="19">
        <f t="shared" ca="1" si="375"/>
        <v>97.116303605081924</v>
      </c>
      <c r="DI142" s="19">
        <f t="shared" ca="1" si="375"/>
        <v>97.113834674044995</v>
      </c>
      <c r="DJ142" s="19">
        <f t="shared" ca="1" si="375"/>
        <v>27.909746038422039</v>
      </c>
      <c r="DK142" s="19">
        <f t="shared" ca="1" si="375"/>
        <v>25.22385631587704</v>
      </c>
      <c r="DL142" s="19">
        <f t="shared" ca="1" si="375"/>
        <v>25.118393013784225</v>
      </c>
      <c r="DM142" s="19">
        <f t="shared" ca="1" si="375"/>
        <v>25.11354916761854</v>
      </c>
      <c r="DN142" s="19">
        <f t="shared" ca="1" si="375"/>
        <v>25.112999930105982</v>
      </c>
    </row>
    <row r="143" spans="9:118" ht="30" customHeight="1" x14ac:dyDescent="0.3">
      <c r="I143" s="19">
        <f t="shared" ref="I143:BT143" ca="1" si="376">I14</f>
        <v>25.076831050402571</v>
      </c>
      <c r="J143" s="19">
        <f t="shared" ca="1" si="376"/>
        <v>25.077237207822083</v>
      </c>
      <c r="K143" s="19">
        <f t="shared" ca="1" si="376"/>
        <v>25.081987896277951</v>
      </c>
      <c r="L143" s="19">
        <f t="shared" ca="1" si="376"/>
        <v>25.189411812441982</v>
      </c>
      <c r="M143" s="19">
        <f t="shared" ca="1" si="376"/>
        <v>27.847768406914014</v>
      </c>
      <c r="N143" s="19">
        <f t="shared" ca="1" si="376"/>
        <v>93.948305680181932</v>
      </c>
      <c r="O143" s="19">
        <f t="shared" ca="1" si="376"/>
        <v>99.824725779215996</v>
      </c>
      <c r="P143" s="19">
        <f t="shared" ca="1" si="376"/>
        <v>99.834044222077168</v>
      </c>
      <c r="Q143" s="19">
        <f t="shared" ca="1" si="376"/>
        <v>99.996931165676656</v>
      </c>
      <c r="R143" s="19">
        <f t="shared" ca="1" si="376"/>
        <v>99.997105561936678</v>
      </c>
      <c r="S143" s="19">
        <f t="shared" ca="1" si="376"/>
        <v>100.00014074078271</v>
      </c>
      <c r="T143" s="19">
        <f t="shared" ca="1" si="376"/>
        <v>100.00014354137953</v>
      </c>
      <c r="U143" s="19">
        <f t="shared" ca="1" si="376"/>
        <v>100.00019815839782</v>
      </c>
      <c r="V143" s="19">
        <f t="shared" ca="1" si="376"/>
        <v>100.00019789699398</v>
      </c>
      <c r="W143" s="19">
        <f t="shared" ca="1" si="376"/>
        <v>100.00019920036983</v>
      </c>
      <c r="X143" s="19">
        <f t="shared" ca="1" si="376"/>
        <v>100.00019888401448</v>
      </c>
      <c r="Y143" s="19">
        <f t="shared" ca="1" si="376"/>
        <v>100.000199220182</v>
      </c>
      <c r="Z143" s="19">
        <f t="shared" ca="1" si="376"/>
        <v>100.00019890280062</v>
      </c>
      <c r="AA143" s="19">
        <f t="shared" ca="1" si="376"/>
        <v>100.00019922057844</v>
      </c>
      <c r="AB143" s="19">
        <f t="shared" ca="1" si="376"/>
        <v>100.00019890317681</v>
      </c>
      <c r="AC143" s="19">
        <f t="shared" ca="1" si="376"/>
        <v>100.00019922058651</v>
      </c>
      <c r="AD143" s="19">
        <f t="shared" ca="1" si="376"/>
        <v>100.00019890318447</v>
      </c>
      <c r="AE143" s="19">
        <f t="shared" ca="1" si="376"/>
        <v>100.00019922058671</v>
      </c>
      <c r="AF143" s="19">
        <f t="shared" ca="1" si="376"/>
        <v>100.00019890318467</v>
      </c>
      <c r="AG143" s="19">
        <f t="shared" ca="1" si="376"/>
        <v>100.00019922058671</v>
      </c>
      <c r="AH143" s="19">
        <f t="shared" ca="1" si="376"/>
        <v>100.00019890318467</v>
      </c>
      <c r="AI143" s="19">
        <f t="shared" ca="1" si="376"/>
        <v>100.00019922058671</v>
      </c>
      <c r="AJ143" s="19">
        <f t="shared" ca="1" si="376"/>
        <v>100.00019890318467</v>
      </c>
      <c r="AK143" s="19">
        <f t="shared" ca="1" si="376"/>
        <v>100.00019922058758</v>
      </c>
      <c r="AL143" s="19">
        <f t="shared" ca="1" si="376"/>
        <v>100.00019890318555</v>
      </c>
      <c r="AM143" s="19">
        <f t="shared" ca="1" si="376"/>
        <v>100.00019922060746</v>
      </c>
      <c r="AN143" s="19">
        <f t="shared" ca="1" si="376"/>
        <v>100.00019890320608</v>
      </c>
      <c r="AO143" s="19">
        <f t="shared" ca="1" si="376"/>
        <v>100.00019922086815</v>
      </c>
      <c r="AP143" s="19">
        <f t="shared" ca="1" si="376"/>
        <v>100.00019890347336</v>
      </c>
      <c r="AQ143" s="19">
        <f t="shared" ca="1" si="376"/>
        <v>100.00019922260374</v>
      </c>
      <c r="AR143" s="19">
        <f t="shared" ca="1" si="376"/>
        <v>100.00019890523544</v>
      </c>
      <c r="AS143" s="19">
        <f t="shared" ca="1" si="376"/>
        <v>100.00019922760696</v>
      </c>
      <c r="AT143" s="19">
        <f t="shared" ca="1" si="376"/>
        <v>100.00019891026449</v>
      </c>
      <c r="AU143" s="19">
        <f t="shared" ca="1" si="376"/>
        <v>100.00019923407781</v>
      </c>
      <c r="AV143" s="19">
        <f t="shared" ca="1" si="376"/>
        <v>100.00019891672383</v>
      </c>
      <c r="AW143" s="19">
        <f t="shared" ca="1" si="376"/>
        <v>100.00019923995004</v>
      </c>
      <c r="AX143" s="19">
        <f t="shared" ca="1" si="376"/>
        <v>100.0001989225776</v>
      </c>
      <c r="AY143" s="19">
        <f t="shared" ca="1" si="376"/>
        <v>100.00019924437927</v>
      </c>
      <c r="AZ143" s="19">
        <f t="shared" ca="1" si="376"/>
        <v>100.00019892697398</v>
      </c>
      <c r="BA143" s="19">
        <f t="shared" ca="1" si="376"/>
        <v>100.0001992462285</v>
      </c>
      <c r="BB143" s="19">
        <f t="shared" ca="1" si="376"/>
        <v>100.00019892879486</v>
      </c>
      <c r="BC143" s="19">
        <f t="shared" ca="1" si="376"/>
        <v>100.00019924659603</v>
      </c>
      <c r="BD143" s="19">
        <f t="shared" ca="1" si="376"/>
        <v>100.00019892915371</v>
      </c>
      <c r="BE143" s="19">
        <f t="shared" ca="1" si="376"/>
        <v>100.00019924663367</v>
      </c>
      <c r="BF143" s="19">
        <f t="shared" ca="1" si="376"/>
        <v>100.00019892919019</v>
      </c>
      <c r="BG143" s="19">
        <f t="shared" ca="1" si="376"/>
        <v>100.00019924663594</v>
      </c>
      <c r="BH143" s="19">
        <f t="shared" ca="1" si="376"/>
        <v>100.00019892919236</v>
      </c>
      <c r="BI143" s="19">
        <f t="shared" ca="1" si="376"/>
        <v>100.00019924663668</v>
      </c>
      <c r="BJ143" s="19">
        <f t="shared" ca="1" si="376"/>
        <v>100.00019892919315</v>
      </c>
      <c r="BK143" s="19">
        <f t="shared" ca="1" si="376"/>
        <v>100.00019924667033</v>
      </c>
      <c r="BL143" s="19">
        <f t="shared" ca="1" si="376"/>
        <v>100.00019892922845</v>
      </c>
      <c r="BM143" s="19">
        <f t="shared" ca="1" si="376"/>
        <v>100.00019924762807</v>
      </c>
      <c r="BN143" s="19">
        <f t="shared" ca="1" si="376"/>
        <v>100.0001989302163</v>
      </c>
      <c r="BO143" s="19">
        <f t="shared" ca="1" si="376"/>
        <v>100.00019925328981</v>
      </c>
      <c r="BP143" s="19">
        <f t="shared" ca="1" si="376"/>
        <v>100.00019893590442</v>
      </c>
      <c r="BQ143" s="19">
        <f t="shared" ca="1" si="376"/>
        <v>100.0001992589788</v>
      </c>
      <c r="BR143" s="19">
        <f t="shared" ca="1" si="376"/>
        <v>100.00019894154744</v>
      </c>
      <c r="BS143" s="19">
        <f t="shared" ca="1" si="376"/>
        <v>100.00019925996277</v>
      </c>
      <c r="BT143" s="19">
        <f t="shared" ca="1" si="376"/>
        <v>100.00019894249921</v>
      </c>
      <c r="BU143" s="19">
        <f t="shared" ref="BU143:DN143" ca="1" si="377">BU14</f>
        <v>100.00019925999797</v>
      </c>
      <c r="BV143" s="19">
        <f t="shared" ca="1" si="377"/>
        <v>100.00019894253272</v>
      </c>
      <c r="BW143" s="19">
        <f t="shared" ca="1" si="377"/>
        <v>100.00019925999861</v>
      </c>
      <c r="BX143" s="19">
        <f t="shared" ca="1" si="377"/>
        <v>100.00019894253333</v>
      </c>
      <c r="BY143" s="19">
        <f t="shared" ca="1" si="377"/>
        <v>100.00019925999861</v>
      </c>
      <c r="BZ143" s="19">
        <f t="shared" ca="1" si="377"/>
        <v>100.00019894253333</v>
      </c>
      <c r="CA143" s="19">
        <f t="shared" ca="1" si="377"/>
        <v>100.00019925999861</v>
      </c>
      <c r="CB143" s="19">
        <f t="shared" ca="1" si="377"/>
        <v>100.00019894253333</v>
      </c>
      <c r="CC143" s="19">
        <f t="shared" ca="1" si="377"/>
        <v>100.00019925999861</v>
      </c>
      <c r="CD143" s="19">
        <f t="shared" ca="1" si="377"/>
        <v>100.00019894253333</v>
      </c>
      <c r="CE143" s="19">
        <f t="shared" ca="1" si="377"/>
        <v>100.00019925999861</v>
      </c>
      <c r="CF143" s="19">
        <f t="shared" ca="1" si="377"/>
        <v>100.00019894253333</v>
      </c>
      <c r="CG143" s="19">
        <f t="shared" ca="1" si="377"/>
        <v>100.00019925999861</v>
      </c>
      <c r="CH143" s="19">
        <f t="shared" ca="1" si="377"/>
        <v>100.00019894253333</v>
      </c>
      <c r="CI143" s="19">
        <f t="shared" ca="1" si="377"/>
        <v>100.00019925999861</v>
      </c>
      <c r="CJ143" s="19">
        <f t="shared" ca="1" si="377"/>
        <v>100.00019894253333</v>
      </c>
      <c r="CK143" s="19">
        <f t="shared" ca="1" si="377"/>
        <v>100.00019925999861</v>
      </c>
      <c r="CL143" s="19">
        <f t="shared" ca="1" si="377"/>
        <v>100.00019894253333</v>
      </c>
      <c r="CM143" s="19">
        <f t="shared" ca="1" si="377"/>
        <v>100.00019925999861</v>
      </c>
      <c r="CN143" s="19">
        <f t="shared" ca="1" si="377"/>
        <v>100.00019894253333</v>
      </c>
      <c r="CO143" s="19">
        <f t="shared" ca="1" si="377"/>
        <v>100.00019925999861</v>
      </c>
      <c r="CP143" s="19">
        <f t="shared" ca="1" si="377"/>
        <v>100.00019894253333</v>
      </c>
      <c r="CQ143" s="19">
        <f t="shared" ca="1" si="377"/>
        <v>100.00019925999861</v>
      </c>
      <c r="CR143" s="19">
        <f t="shared" ca="1" si="377"/>
        <v>100.00019894253333</v>
      </c>
      <c r="CS143" s="19">
        <f t="shared" ca="1" si="377"/>
        <v>100.00019925999854</v>
      </c>
      <c r="CT143" s="19">
        <f t="shared" ca="1" si="377"/>
        <v>100.00019894253329</v>
      </c>
      <c r="CU143" s="19">
        <f t="shared" ca="1" si="377"/>
        <v>100.00019925999503</v>
      </c>
      <c r="CV143" s="19">
        <f t="shared" ca="1" si="377"/>
        <v>100.00019894252954</v>
      </c>
      <c r="CW143" s="19">
        <f t="shared" ca="1" si="377"/>
        <v>100.00019925975408</v>
      </c>
      <c r="CX143" s="19">
        <f t="shared" ca="1" si="377"/>
        <v>100.00019894227465</v>
      </c>
      <c r="CY143" s="19">
        <f t="shared" ca="1" si="377"/>
        <v>100.00019924568001</v>
      </c>
      <c r="CZ143" s="19">
        <f t="shared" ca="1" si="377"/>
        <v>100.00019892740984</v>
      </c>
      <c r="DA143" s="19">
        <f t="shared" ca="1" si="377"/>
        <v>100.00019846186903</v>
      </c>
      <c r="DB143" s="19">
        <f t="shared" ca="1" si="377"/>
        <v>100.00019809961015</v>
      </c>
      <c r="DC143" s="19">
        <f t="shared" ca="1" si="377"/>
        <v>100.00015470071415</v>
      </c>
      <c r="DD143" s="19">
        <f t="shared" ca="1" si="377"/>
        <v>100.0001518706092</v>
      </c>
      <c r="DE143" s="19">
        <f t="shared" ca="1" si="377"/>
        <v>99.997728134902232</v>
      </c>
      <c r="DF143" s="19">
        <f t="shared" ca="1" si="377"/>
        <v>99.997588466969347</v>
      </c>
      <c r="DG143" s="19">
        <f t="shared" ca="1" si="377"/>
        <v>99.873433761297875</v>
      </c>
      <c r="DH143" s="19">
        <f t="shared" ca="1" si="377"/>
        <v>99.866379026478739</v>
      </c>
      <c r="DI143" s="19">
        <f t="shared" ca="1" si="377"/>
        <v>97.121706654816293</v>
      </c>
      <c r="DJ143" s="19">
        <f t="shared" ca="1" si="377"/>
        <v>27.906460214446223</v>
      </c>
      <c r="DK143" s="19">
        <f t="shared" ca="1" si="377"/>
        <v>25.12126679503773</v>
      </c>
      <c r="DL143" s="19">
        <f t="shared" ca="1" si="377"/>
        <v>25.009283174310891</v>
      </c>
      <c r="DM143" s="19">
        <f t="shared" ca="1" si="377"/>
        <v>25.004757321509064</v>
      </c>
      <c r="DN143" s="19">
        <f t="shared" ca="1" si="377"/>
        <v>25.004561553101315</v>
      </c>
    </row>
    <row r="144" spans="9:118" ht="30" customHeight="1" x14ac:dyDescent="0.3">
      <c r="I144" s="19">
        <f t="shared" ref="I144:BT144" ca="1" si="378">I15</f>
        <v>25.003103629262839</v>
      </c>
      <c r="J144" s="19">
        <f t="shared" ca="1" si="378"/>
        <v>25.003287505185867</v>
      </c>
      <c r="K144" s="19">
        <f t="shared" ca="1" si="378"/>
        <v>25.007644261081374</v>
      </c>
      <c r="L144" s="19">
        <f t="shared" ca="1" si="378"/>
        <v>25.115366553296948</v>
      </c>
      <c r="M144" s="19">
        <f t="shared" ca="1" si="378"/>
        <v>27.788681067740296</v>
      </c>
      <c r="N144" s="19">
        <f t="shared" ca="1" si="378"/>
        <v>94.139503543625622</v>
      </c>
      <c r="O144" s="19">
        <f t="shared" ca="1" si="378"/>
        <v>99.814833587220534</v>
      </c>
      <c r="P144" s="19">
        <f t="shared" ca="1" si="378"/>
        <v>99.842820066110136</v>
      </c>
      <c r="Q144" s="19">
        <f t="shared" ca="1" si="378"/>
        <v>99.996745472672117</v>
      </c>
      <c r="R144" s="19">
        <f t="shared" ca="1" si="378"/>
        <v>99.997269869607948</v>
      </c>
      <c r="S144" s="19">
        <f t="shared" ca="1" si="378"/>
        <v>100.0001371031002</v>
      </c>
      <c r="T144" s="19">
        <f t="shared" ca="1" si="378"/>
        <v>100.00014616328063</v>
      </c>
      <c r="U144" s="19">
        <f t="shared" ca="1" si="378"/>
        <v>100.00019776728503</v>
      </c>
      <c r="V144" s="19">
        <f t="shared" ca="1" si="378"/>
        <v>100.00019763300648</v>
      </c>
      <c r="W144" s="19">
        <f t="shared" ca="1" si="378"/>
        <v>100.00019886741933</v>
      </c>
      <c r="X144" s="19">
        <f t="shared" ca="1" si="378"/>
        <v>100.00019856820937</v>
      </c>
      <c r="Y144" s="19">
        <f t="shared" ca="1" si="378"/>
        <v>100.00019888831416</v>
      </c>
      <c r="Z144" s="19">
        <f t="shared" ca="1" si="378"/>
        <v>100.00019858602711</v>
      </c>
      <c r="AA144" s="19">
        <f t="shared" ca="1" si="378"/>
        <v>100.00019888873186</v>
      </c>
      <c r="AB144" s="19">
        <f t="shared" ca="1" si="378"/>
        <v>100.00019858638419</v>
      </c>
      <c r="AC144" s="19">
        <f t="shared" ca="1" si="378"/>
        <v>100.0001988887404</v>
      </c>
      <c r="AD144" s="19">
        <f t="shared" ca="1" si="378"/>
        <v>100.00019858639148</v>
      </c>
      <c r="AE144" s="19">
        <f t="shared" ca="1" si="378"/>
        <v>100.00019888874058</v>
      </c>
      <c r="AF144" s="19">
        <f t="shared" ca="1" si="378"/>
        <v>100.00019858639165</v>
      </c>
      <c r="AG144" s="19">
        <f t="shared" ca="1" si="378"/>
        <v>100.00019888874058</v>
      </c>
      <c r="AH144" s="19">
        <f t="shared" ca="1" si="378"/>
        <v>100.00019858639165</v>
      </c>
      <c r="AI144" s="19">
        <f t="shared" ca="1" si="378"/>
        <v>100.00019888874058</v>
      </c>
      <c r="AJ144" s="19">
        <f t="shared" ca="1" si="378"/>
        <v>100.00019858639165</v>
      </c>
      <c r="AK144" s="19">
        <f t="shared" ca="1" si="378"/>
        <v>100.00019888874142</v>
      </c>
      <c r="AL144" s="19">
        <f t="shared" ca="1" si="378"/>
        <v>100.00019858639259</v>
      </c>
      <c r="AM144" s="19">
        <f t="shared" ca="1" si="378"/>
        <v>100.00019888876061</v>
      </c>
      <c r="AN144" s="19">
        <f t="shared" ca="1" si="378"/>
        <v>100.00019858641379</v>
      </c>
      <c r="AO144" s="19">
        <f t="shared" ca="1" si="378"/>
        <v>100.00019888901426</v>
      </c>
      <c r="AP144" s="19">
        <f t="shared" ca="1" si="378"/>
        <v>100.00019858668776</v>
      </c>
      <c r="AQ144" s="19">
        <f t="shared" ca="1" si="378"/>
        <v>100.00019889071838</v>
      </c>
      <c r="AR144" s="19">
        <f t="shared" ca="1" si="378"/>
        <v>100.00019858847659</v>
      </c>
      <c r="AS144" s="19">
        <f t="shared" ca="1" si="378"/>
        <v>100.00019889567884</v>
      </c>
      <c r="AT144" s="19">
        <f t="shared" ca="1" si="378"/>
        <v>100.00019859353104</v>
      </c>
      <c r="AU144" s="19">
        <f t="shared" ca="1" si="378"/>
        <v>100.00019890213945</v>
      </c>
      <c r="AV144" s="19">
        <f t="shared" ca="1" si="378"/>
        <v>100.00019859997859</v>
      </c>
      <c r="AW144" s="19">
        <f t="shared" ca="1" si="378"/>
        <v>100.0001989080108</v>
      </c>
      <c r="AX144" s="19">
        <f t="shared" ca="1" si="378"/>
        <v>100.00019860581385</v>
      </c>
      <c r="AY144" s="19">
        <f t="shared" ca="1" si="378"/>
        <v>100.000198912458</v>
      </c>
      <c r="AZ144" s="19">
        <f t="shared" ca="1" si="378"/>
        <v>100.00019861017729</v>
      </c>
      <c r="BA144" s="19">
        <f t="shared" ca="1" si="378"/>
        <v>100.00019891432999</v>
      </c>
      <c r="BB144" s="19">
        <f t="shared" ca="1" si="378"/>
        <v>100.00019861197009</v>
      </c>
      <c r="BC144" s="19">
        <f t="shared" ca="1" si="378"/>
        <v>100.00019891470531</v>
      </c>
      <c r="BD144" s="19">
        <f t="shared" ca="1" si="378"/>
        <v>100.00019861232046</v>
      </c>
      <c r="BE144" s="19">
        <f t="shared" ca="1" si="378"/>
        <v>100.00019891474408</v>
      </c>
      <c r="BF144" s="19">
        <f t="shared" ca="1" si="378"/>
        <v>100.00019861235583</v>
      </c>
      <c r="BG144" s="19">
        <f t="shared" ca="1" si="378"/>
        <v>100.00019891474643</v>
      </c>
      <c r="BH144" s="19">
        <f t="shared" ca="1" si="378"/>
        <v>100.00019861235789</v>
      </c>
      <c r="BI144" s="19">
        <f t="shared" ca="1" si="378"/>
        <v>100.00019891474714</v>
      </c>
      <c r="BJ144" s="19">
        <f t="shared" ca="1" si="378"/>
        <v>100.00019861235873</v>
      </c>
      <c r="BK144" s="19">
        <f t="shared" ca="1" si="378"/>
        <v>100.00019891477918</v>
      </c>
      <c r="BL144" s="19">
        <f t="shared" ca="1" si="378"/>
        <v>100.00019861239576</v>
      </c>
      <c r="BM144" s="19">
        <f t="shared" ca="1" si="378"/>
        <v>100.00019891570545</v>
      </c>
      <c r="BN144" s="19">
        <f t="shared" ca="1" si="378"/>
        <v>100.0001986134145</v>
      </c>
      <c r="BO144" s="19">
        <f t="shared" ca="1" si="378"/>
        <v>100.00019892131972</v>
      </c>
      <c r="BP144" s="19">
        <f t="shared" ca="1" si="378"/>
        <v>100.00019861912763</v>
      </c>
      <c r="BQ144" s="19">
        <f t="shared" ca="1" si="378"/>
        <v>100.00019892703364</v>
      </c>
      <c r="BR144" s="19">
        <f t="shared" ca="1" si="378"/>
        <v>100.0001986247235</v>
      </c>
      <c r="BS144" s="19">
        <f t="shared" ca="1" si="378"/>
        <v>100.00019892804831</v>
      </c>
      <c r="BT144" s="19">
        <f t="shared" ca="1" si="378"/>
        <v>100.00019862564406</v>
      </c>
      <c r="BU144" s="19">
        <f t="shared" ref="BU144:DN144" ca="1" si="379">BU15</f>
        <v>100.00019892808524</v>
      </c>
      <c r="BV144" s="19">
        <f t="shared" ca="1" si="379"/>
        <v>100.00019862567596</v>
      </c>
      <c r="BW144" s="19">
        <f t="shared" ca="1" si="379"/>
        <v>100.00019892808588</v>
      </c>
      <c r="BX144" s="19">
        <f t="shared" ca="1" si="379"/>
        <v>100.00019862567655</v>
      </c>
      <c r="BY144" s="19">
        <f t="shared" ca="1" si="379"/>
        <v>100.00019892808588</v>
      </c>
      <c r="BZ144" s="19">
        <f t="shared" ca="1" si="379"/>
        <v>100.00019862567655</v>
      </c>
      <c r="CA144" s="19">
        <f t="shared" ca="1" si="379"/>
        <v>100.00019892808588</v>
      </c>
      <c r="CB144" s="19">
        <f t="shared" ca="1" si="379"/>
        <v>100.00019862567655</v>
      </c>
      <c r="CC144" s="19">
        <f t="shared" ca="1" si="379"/>
        <v>100.00019892808588</v>
      </c>
      <c r="CD144" s="19">
        <f t="shared" ca="1" si="379"/>
        <v>100.00019862567655</v>
      </c>
      <c r="CE144" s="19">
        <f t="shared" ca="1" si="379"/>
        <v>100.00019892808588</v>
      </c>
      <c r="CF144" s="19">
        <f t="shared" ca="1" si="379"/>
        <v>100.00019862567655</v>
      </c>
      <c r="CG144" s="19">
        <f t="shared" ca="1" si="379"/>
        <v>100.00019892808588</v>
      </c>
      <c r="CH144" s="19">
        <f t="shared" ca="1" si="379"/>
        <v>100.00019862567655</v>
      </c>
      <c r="CI144" s="19">
        <f t="shared" ca="1" si="379"/>
        <v>100.00019892808588</v>
      </c>
      <c r="CJ144" s="19">
        <f t="shared" ca="1" si="379"/>
        <v>100.00019862567655</v>
      </c>
      <c r="CK144" s="19">
        <f t="shared" ca="1" si="379"/>
        <v>100.00019892808588</v>
      </c>
      <c r="CL144" s="19">
        <f t="shared" ca="1" si="379"/>
        <v>100.00019862567655</v>
      </c>
      <c r="CM144" s="19">
        <f t="shared" ca="1" si="379"/>
        <v>100.00019892808588</v>
      </c>
      <c r="CN144" s="19">
        <f t="shared" ca="1" si="379"/>
        <v>100.00019862567655</v>
      </c>
      <c r="CO144" s="19">
        <f t="shared" ca="1" si="379"/>
        <v>100.00019892808588</v>
      </c>
      <c r="CP144" s="19">
        <f t="shared" ca="1" si="379"/>
        <v>100.00019862567655</v>
      </c>
      <c r="CQ144" s="19">
        <f t="shared" ca="1" si="379"/>
        <v>100.00019892808588</v>
      </c>
      <c r="CR144" s="19">
        <f t="shared" ca="1" si="379"/>
        <v>100.00019862567655</v>
      </c>
      <c r="CS144" s="19">
        <f t="shared" ca="1" si="379"/>
        <v>100.00019892808584</v>
      </c>
      <c r="CT144" s="19">
        <f t="shared" ca="1" si="379"/>
        <v>100.0001986256765</v>
      </c>
      <c r="CU144" s="19">
        <f t="shared" ca="1" si="379"/>
        <v>100.00019892808254</v>
      </c>
      <c r="CV144" s="19">
        <f t="shared" ca="1" si="379"/>
        <v>100.00019862567251</v>
      </c>
      <c r="CW144" s="19">
        <f t="shared" ca="1" si="379"/>
        <v>100.00019892785471</v>
      </c>
      <c r="CX144" s="19">
        <f t="shared" ca="1" si="379"/>
        <v>100.0001986254028</v>
      </c>
      <c r="CY144" s="19">
        <f t="shared" ca="1" si="379"/>
        <v>100.00019891452691</v>
      </c>
      <c r="CZ144" s="19">
        <f t="shared" ca="1" si="379"/>
        <v>100.00019860969961</v>
      </c>
      <c r="DA144" s="19">
        <f t="shared" ca="1" si="379"/>
        <v>100.00019817222046</v>
      </c>
      <c r="DB144" s="19">
        <f t="shared" ca="1" si="379"/>
        <v>100.00019773524896</v>
      </c>
      <c r="DC144" s="19">
        <f t="shared" ca="1" si="379"/>
        <v>100.00015673757153</v>
      </c>
      <c r="DD144" s="19">
        <f t="shared" ca="1" si="379"/>
        <v>100.00014888827772</v>
      </c>
      <c r="DE144" s="19">
        <f t="shared" ca="1" si="379"/>
        <v>99.997859104005784</v>
      </c>
      <c r="DF144" s="19">
        <f t="shared" ca="1" si="379"/>
        <v>99.997440285895067</v>
      </c>
      <c r="DG144" s="19">
        <f t="shared" ca="1" si="379"/>
        <v>99.880074035289766</v>
      </c>
      <c r="DH144" s="19">
        <f t="shared" ca="1" si="379"/>
        <v>99.858887389076386</v>
      </c>
      <c r="DI144" s="19">
        <f t="shared" ca="1" si="379"/>
        <v>97.129675068566073</v>
      </c>
      <c r="DJ144" s="19">
        <f t="shared" ca="1" si="379"/>
        <v>27.906497653173929</v>
      </c>
      <c r="DK144" s="19">
        <f t="shared" ca="1" si="379"/>
        <v>25.117279921334294</v>
      </c>
      <c r="DL144" s="19">
        <f t="shared" ca="1" si="379"/>
        <v>25.004902397520318</v>
      </c>
      <c r="DM144" s="19">
        <f t="shared" ca="1" si="379"/>
        <v>25.000374157646849</v>
      </c>
      <c r="DN144" s="19">
        <f t="shared" ca="1" si="379"/>
        <v>25.000191478161256</v>
      </c>
    </row>
    <row r="145" spans="9:118" ht="30" customHeight="1" x14ac:dyDescent="0.3">
      <c r="I145" s="19">
        <f t="shared" ref="I145:BT145" ca="1" si="380">I16</f>
        <v>25.000132428953403</v>
      </c>
      <c r="J145" s="19">
        <f t="shared" ca="1" si="380"/>
        <v>25.000307897281413</v>
      </c>
      <c r="K145" s="19">
        <f t="shared" ca="1" si="380"/>
        <v>25.004661048969464</v>
      </c>
      <c r="L145" s="19">
        <f t="shared" ca="1" si="380"/>
        <v>25.112678675080883</v>
      </c>
      <c r="M145" s="19">
        <f t="shared" ca="1" si="380"/>
        <v>27.793362712050019</v>
      </c>
      <c r="N145" s="19">
        <f t="shared" ca="1" si="380"/>
        <v>94.320228751921363</v>
      </c>
      <c r="O145" s="19">
        <f t="shared" ca="1" si="380"/>
        <v>99.805142812623657</v>
      </c>
      <c r="P145" s="19">
        <f t="shared" ca="1" si="380"/>
        <v>99.851063980954308</v>
      </c>
      <c r="Q145" s="19">
        <f t="shared" ca="1" si="380"/>
        <v>99.996570430358332</v>
      </c>
      <c r="R145" s="19">
        <f t="shared" ca="1" si="380"/>
        <v>99.99742429127275</v>
      </c>
      <c r="S145" s="19">
        <f t="shared" ca="1" si="380"/>
        <v>100.00013367418971</v>
      </c>
      <c r="T145" s="19">
        <f t="shared" ca="1" si="380"/>
        <v>100.00014860986703</v>
      </c>
      <c r="U145" s="19">
        <f t="shared" ca="1" si="380"/>
        <v>100.00019738057199</v>
      </c>
      <c r="V145" s="19">
        <f t="shared" ca="1" si="380"/>
        <v>100.00019736631515</v>
      </c>
      <c r="W145" s="19">
        <f t="shared" ca="1" si="380"/>
        <v>100.00019853518619</v>
      </c>
      <c r="X145" s="19">
        <f t="shared" ca="1" si="380"/>
        <v>100.00019825277543</v>
      </c>
      <c r="Y145" s="19">
        <f t="shared" ca="1" si="380"/>
        <v>100.00019855709731</v>
      </c>
      <c r="Z145" s="19">
        <f t="shared" ca="1" si="380"/>
        <v>100.00019826968143</v>
      </c>
      <c r="AA145" s="19">
        <f t="shared" ca="1" si="380"/>
        <v>100.00019855753506</v>
      </c>
      <c r="AB145" s="19">
        <f t="shared" ca="1" si="380"/>
        <v>100.00019827002049</v>
      </c>
      <c r="AC145" s="19">
        <f t="shared" ca="1" si="380"/>
        <v>100.00019855754401</v>
      </c>
      <c r="AD145" s="19">
        <f t="shared" ca="1" si="380"/>
        <v>100.00019827002741</v>
      </c>
      <c r="AE145" s="19">
        <f t="shared" ca="1" si="380"/>
        <v>100.00019855754419</v>
      </c>
      <c r="AF145" s="19">
        <f t="shared" ca="1" si="380"/>
        <v>100.00019827002758</v>
      </c>
      <c r="AG145" s="19">
        <f t="shared" ca="1" si="380"/>
        <v>100.00019855754419</v>
      </c>
      <c r="AH145" s="19">
        <f t="shared" ca="1" si="380"/>
        <v>100.00019827002758</v>
      </c>
      <c r="AI145" s="19">
        <f t="shared" ca="1" si="380"/>
        <v>100.00019855754419</v>
      </c>
      <c r="AJ145" s="19">
        <f t="shared" ca="1" si="380"/>
        <v>100.00019827002758</v>
      </c>
      <c r="AK145" s="19">
        <f t="shared" ca="1" si="380"/>
        <v>100.00019855754502</v>
      </c>
      <c r="AL145" s="19">
        <f t="shared" ca="1" si="380"/>
        <v>100.00019827002853</v>
      </c>
      <c r="AM145" s="19">
        <f t="shared" ca="1" si="380"/>
        <v>100.00019855756355</v>
      </c>
      <c r="AN145" s="19">
        <f t="shared" ca="1" si="380"/>
        <v>100.00019827005043</v>
      </c>
      <c r="AO145" s="19">
        <f t="shared" ca="1" si="380"/>
        <v>100.00019855781032</v>
      </c>
      <c r="AP145" s="19">
        <f t="shared" ca="1" si="380"/>
        <v>100.00019827033108</v>
      </c>
      <c r="AQ145" s="19">
        <f t="shared" ca="1" si="380"/>
        <v>100.00019855948365</v>
      </c>
      <c r="AR145" s="19">
        <f t="shared" ca="1" si="380"/>
        <v>100.00019827214645</v>
      </c>
      <c r="AS145" s="19">
        <f t="shared" ca="1" si="380"/>
        <v>100.00019856440157</v>
      </c>
      <c r="AT145" s="19">
        <f t="shared" ca="1" si="380"/>
        <v>100.00019827722566</v>
      </c>
      <c r="AU145" s="19">
        <f t="shared" ca="1" si="380"/>
        <v>100.00019857085182</v>
      </c>
      <c r="AV145" s="19">
        <f t="shared" ca="1" si="380"/>
        <v>100.00019828366123</v>
      </c>
      <c r="AW145" s="19">
        <f t="shared" ca="1" si="380"/>
        <v>100.00019857672217</v>
      </c>
      <c r="AX145" s="19">
        <f t="shared" ca="1" si="380"/>
        <v>100.00019828947811</v>
      </c>
      <c r="AY145" s="19">
        <f t="shared" ca="1" si="380"/>
        <v>100.00019858118684</v>
      </c>
      <c r="AZ145" s="19">
        <f t="shared" ca="1" si="380"/>
        <v>100.00019829380881</v>
      </c>
      <c r="BA145" s="19">
        <f t="shared" ca="1" si="380"/>
        <v>100.00019858308134</v>
      </c>
      <c r="BB145" s="19">
        <f t="shared" ca="1" si="380"/>
        <v>100.00019829557404</v>
      </c>
      <c r="BC145" s="19">
        <f t="shared" ca="1" si="380"/>
        <v>100.00019858346441</v>
      </c>
      <c r="BD145" s="19">
        <f t="shared" ca="1" si="380"/>
        <v>100.00019829591618</v>
      </c>
      <c r="BE145" s="19">
        <f t="shared" ca="1" si="380"/>
        <v>100.0001985835043</v>
      </c>
      <c r="BF145" s="19">
        <f t="shared" ca="1" si="380"/>
        <v>100.00019829595047</v>
      </c>
      <c r="BG145" s="19">
        <f t="shared" ca="1" si="380"/>
        <v>100.00019858350674</v>
      </c>
      <c r="BH145" s="19">
        <f t="shared" ca="1" si="380"/>
        <v>100.00019829595246</v>
      </c>
      <c r="BI145" s="19">
        <f t="shared" ca="1" si="380"/>
        <v>100.00019858350744</v>
      </c>
      <c r="BJ145" s="19">
        <f t="shared" ca="1" si="380"/>
        <v>100.00019829595331</v>
      </c>
      <c r="BK145" s="19">
        <f t="shared" ca="1" si="380"/>
        <v>100.00019858353792</v>
      </c>
      <c r="BL145" s="19">
        <f t="shared" ca="1" si="380"/>
        <v>100.00019829599202</v>
      </c>
      <c r="BM145" s="19">
        <f t="shared" ca="1" si="380"/>
        <v>100.0001985844338</v>
      </c>
      <c r="BN145" s="19">
        <f t="shared" ca="1" si="380"/>
        <v>100.00019829704178</v>
      </c>
      <c r="BO145" s="19">
        <f t="shared" ca="1" si="380"/>
        <v>100.00019859000014</v>
      </c>
      <c r="BP145" s="19">
        <f t="shared" ca="1" si="380"/>
        <v>100.00019830277859</v>
      </c>
      <c r="BQ145" s="19">
        <f t="shared" ca="1" si="380"/>
        <v>100.00019859573759</v>
      </c>
      <c r="BR145" s="19">
        <f t="shared" ca="1" si="380"/>
        <v>100.0001983083268</v>
      </c>
      <c r="BS145" s="19">
        <f t="shared" ca="1" si="380"/>
        <v>100.00019859678308</v>
      </c>
      <c r="BT145" s="19">
        <f t="shared" ca="1" si="380"/>
        <v>100.00019830921718</v>
      </c>
      <c r="BU145" s="19">
        <f t="shared" ref="BU145:DN145" ca="1" si="381">BU16</f>
        <v>100.00019859682169</v>
      </c>
      <c r="BV145" s="19">
        <f t="shared" ca="1" si="381"/>
        <v>100.00019830924757</v>
      </c>
      <c r="BW145" s="19">
        <f t="shared" ca="1" si="381"/>
        <v>100.00019859682239</v>
      </c>
      <c r="BX145" s="19">
        <f t="shared" ca="1" si="381"/>
        <v>100.00019830924812</v>
      </c>
      <c r="BY145" s="19">
        <f t="shared" ca="1" si="381"/>
        <v>100.00019859682239</v>
      </c>
      <c r="BZ145" s="19">
        <f t="shared" ca="1" si="381"/>
        <v>100.00019830924812</v>
      </c>
      <c r="CA145" s="19">
        <f t="shared" ca="1" si="381"/>
        <v>100.00019859682239</v>
      </c>
      <c r="CB145" s="19">
        <f t="shared" ca="1" si="381"/>
        <v>100.00019830924812</v>
      </c>
      <c r="CC145" s="19">
        <f t="shared" ca="1" si="381"/>
        <v>100.00019859682239</v>
      </c>
      <c r="CD145" s="19">
        <f t="shared" ca="1" si="381"/>
        <v>100.00019830924812</v>
      </c>
      <c r="CE145" s="19">
        <f t="shared" ca="1" si="381"/>
        <v>100.00019859682239</v>
      </c>
      <c r="CF145" s="19">
        <f t="shared" ca="1" si="381"/>
        <v>100.00019830924812</v>
      </c>
      <c r="CG145" s="19">
        <f t="shared" ca="1" si="381"/>
        <v>100.00019859682239</v>
      </c>
      <c r="CH145" s="19">
        <f t="shared" ca="1" si="381"/>
        <v>100.00019830924812</v>
      </c>
      <c r="CI145" s="19">
        <f t="shared" ca="1" si="381"/>
        <v>100.00019859682239</v>
      </c>
      <c r="CJ145" s="19">
        <f t="shared" ca="1" si="381"/>
        <v>100.00019830924812</v>
      </c>
      <c r="CK145" s="19">
        <f t="shared" ca="1" si="381"/>
        <v>100.00019859682239</v>
      </c>
      <c r="CL145" s="19">
        <f t="shared" ca="1" si="381"/>
        <v>100.00019830924812</v>
      </c>
      <c r="CM145" s="19">
        <f t="shared" ca="1" si="381"/>
        <v>100.00019859682239</v>
      </c>
      <c r="CN145" s="19">
        <f t="shared" ca="1" si="381"/>
        <v>100.00019830924812</v>
      </c>
      <c r="CO145" s="19">
        <f t="shared" ca="1" si="381"/>
        <v>100.00019859682239</v>
      </c>
      <c r="CP145" s="19">
        <f t="shared" ca="1" si="381"/>
        <v>100.00019830924812</v>
      </c>
      <c r="CQ145" s="19">
        <f t="shared" ca="1" si="381"/>
        <v>100.00019859682239</v>
      </c>
      <c r="CR145" s="19">
        <f t="shared" ca="1" si="381"/>
        <v>100.00019830924812</v>
      </c>
      <c r="CS145" s="19">
        <f t="shared" ca="1" si="381"/>
        <v>100.00019859682233</v>
      </c>
      <c r="CT145" s="19">
        <f t="shared" ca="1" si="381"/>
        <v>100.00019830924809</v>
      </c>
      <c r="CU145" s="19">
        <f t="shared" ca="1" si="381"/>
        <v>100.00019859681923</v>
      </c>
      <c r="CV145" s="19">
        <f t="shared" ca="1" si="381"/>
        <v>100.00019830924387</v>
      </c>
      <c r="CW145" s="19">
        <f t="shared" ca="1" si="381"/>
        <v>100.0001985966037</v>
      </c>
      <c r="CX145" s="19">
        <f t="shared" ca="1" si="381"/>
        <v>100.00019830896034</v>
      </c>
      <c r="CY145" s="19">
        <f t="shared" ca="1" si="381"/>
        <v>100.00019858397781</v>
      </c>
      <c r="CZ145" s="19">
        <f t="shared" ca="1" si="381"/>
        <v>100.00019829247178</v>
      </c>
      <c r="DA145" s="19">
        <f t="shared" ca="1" si="381"/>
        <v>100.00019788070171</v>
      </c>
      <c r="DB145" s="19">
        <f t="shared" ca="1" si="381"/>
        <v>100.00019737433277</v>
      </c>
      <c r="DC145" s="19">
        <f t="shared" ca="1" si="381"/>
        <v>100.00015863325339</v>
      </c>
      <c r="DD145" s="19">
        <f t="shared" ca="1" si="381"/>
        <v>100.0001460709415</v>
      </c>
      <c r="DE145" s="19">
        <f t="shared" ca="1" si="381"/>
        <v>99.997982175420958</v>
      </c>
      <c r="DF145" s="19">
        <f t="shared" ca="1" si="381"/>
        <v>99.997299815788509</v>
      </c>
      <c r="DG145" s="19">
        <f t="shared" ca="1" si="381"/>
        <v>99.886308382076678</v>
      </c>
      <c r="DH145" s="19">
        <f t="shared" ca="1" si="381"/>
        <v>99.851321249023613</v>
      </c>
      <c r="DI145" s="19">
        <f t="shared" ca="1" si="381"/>
        <v>97.137769294802396</v>
      </c>
      <c r="DJ145" s="19">
        <f t="shared" ca="1" si="381"/>
        <v>27.906807445396218</v>
      </c>
      <c r="DK145" s="19">
        <f t="shared" ca="1" si="381"/>
        <v>25.11713675397144</v>
      </c>
      <c r="DL145" s="19">
        <f t="shared" ca="1" si="381"/>
        <v>25.004727136764483</v>
      </c>
      <c r="DM145" s="19">
        <f t="shared" ca="1" si="381"/>
        <v>25.000197607748039</v>
      </c>
      <c r="DN145" s="19">
        <f t="shared" ca="1" si="381"/>
        <v>25.000015367404579</v>
      </c>
    </row>
    <row r="146" spans="9:118" ht="30" customHeight="1" x14ac:dyDescent="0.3">
      <c r="I146" s="19">
        <f t="shared" ref="I146:BT146" ca="1" si="382">I17</f>
        <v>25.000012707783359</v>
      </c>
      <c r="J146" s="19">
        <f t="shared" ca="1" si="382"/>
        <v>25.000188257844446</v>
      </c>
      <c r="K146" s="19">
        <f t="shared" ca="1" si="382"/>
        <v>25.004551617336539</v>
      </c>
      <c r="L146" s="19">
        <f t="shared" ca="1" si="382"/>
        <v>25.112836780220544</v>
      </c>
      <c r="M146" s="19">
        <f t="shared" ca="1" si="382"/>
        <v>27.800148481018979</v>
      </c>
      <c r="N146" s="19">
        <f t="shared" ca="1" si="382"/>
        <v>94.491123936385293</v>
      </c>
      <c r="O146" s="19">
        <f t="shared" ca="1" si="382"/>
        <v>99.795592044414832</v>
      </c>
      <c r="P146" s="19">
        <f t="shared" ca="1" si="382"/>
        <v>99.858806655285861</v>
      </c>
      <c r="Q146" s="19">
        <f t="shared" ca="1" si="382"/>
        <v>99.996404218623567</v>
      </c>
      <c r="R146" s="19">
        <f t="shared" ca="1" si="382"/>
        <v>99.997569401631779</v>
      </c>
      <c r="S146" s="19">
        <f t="shared" ca="1" si="382"/>
        <v>100.00013042058882</v>
      </c>
      <c r="T146" s="19">
        <f t="shared" ca="1" si="382"/>
        <v>100.00015089136201</v>
      </c>
      <c r="U146" s="19">
        <f t="shared" ca="1" si="382"/>
        <v>100.00019699765762</v>
      </c>
      <c r="V146" s="19">
        <f t="shared" ca="1" si="382"/>
        <v>100.00019709710467</v>
      </c>
      <c r="W146" s="19">
        <f t="shared" ca="1" si="382"/>
        <v>100.00019820365395</v>
      </c>
      <c r="X146" s="19">
        <f t="shared" ca="1" si="382"/>
        <v>100.00019793771939</v>
      </c>
      <c r="Y146" s="19">
        <f t="shared" ca="1" si="382"/>
        <v>100.00019822652557</v>
      </c>
      <c r="Z146" s="19">
        <f t="shared" ca="1" si="382"/>
        <v>100.00019795376706</v>
      </c>
      <c r="AA146" s="19">
        <f t="shared" ca="1" si="382"/>
        <v>100.00019822698233</v>
      </c>
      <c r="AB146" s="19">
        <f t="shared" ca="1" si="382"/>
        <v>100.00019795408915</v>
      </c>
      <c r="AC146" s="19">
        <f t="shared" ca="1" si="382"/>
        <v>100.00019822699166</v>
      </c>
      <c r="AD146" s="19">
        <f t="shared" ca="1" si="382"/>
        <v>100.00019795409571</v>
      </c>
      <c r="AE146" s="19">
        <f t="shared" ca="1" si="382"/>
        <v>100.00019822699188</v>
      </c>
      <c r="AF146" s="19">
        <f t="shared" ca="1" si="382"/>
        <v>100.00019795409588</v>
      </c>
      <c r="AG146" s="19">
        <f t="shared" ca="1" si="382"/>
        <v>100.00019822699188</v>
      </c>
      <c r="AH146" s="19">
        <f t="shared" ca="1" si="382"/>
        <v>100.00019795409588</v>
      </c>
      <c r="AI146" s="19">
        <f t="shared" ca="1" si="382"/>
        <v>100.00019822699188</v>
      </c>
      <c r="AJ146" s="19">
        <f t="shared" ca="1" si="382"/>
        <v>100.00019795409588</v>
      </c>
      <c r="AK146" s="19">
        <f t="shared" ca="1" si="382"/>
        <v>100.00019822699264</v>
      </c>
      <c r="AL146" s="19">
        <f t="shared" ca="1" si="382"/>
        <v>100.00019795409689</v>
      </c>
      <c r="AM146" s="19">
        <f t="shared" ca="1" si="382"/>
        <v>100.00019822701056</v>
      </c>
      <c r="AN146" s="19">
        <f t="shared" ca="1" si="382"/>
        <v>100.00019795411946</v>
      </c>
      <c r="AO146" s="19">
        <f t="shared" ca="1" si="382"/>
        <v>100.00019822725066</v>
      </c>
      <c r="AP146" s="19">
        <f t="shared" ca="1" si="382"/>
        <v>100.00019795440677</v>
      </c>
      <c r="AQ146" s="19">
        <f t="shared" ca="1" si="382"/>
        <v>100.00019822889382</v>
      </c>
      <c r="AR146" s="19">
        <f t="shared" ca="1" si="382"/>
        <v>100.00019795624848</v>
      </c>
      <c r="AS146" s="19">
        <f t="shared" ca="1" si="382"/>
        <v>100.00019823376944</v>
      </c>
      <c r="AT146" s="19">
        <f t="shared" ca="1" si="382"/>
        <v>100.00019796135183</v>
      </c>
      <c r="AU146" s="19">
        <f t="shared" ca="1" si="382"/>
        <v>100.00019824020926</v>
      </c>
      <c r="AV146" s="19">
        <f t="shared" ca="1" si="382"/>
        <v>100.00019796777522</v>
      </c>
      <c r="AW146" s="19">
        <f t="shared" ca="1" si="382"/>
        <v>100.00019824607841</v>
      </c>
      <c r="AX146" s="19">
        <f t="shared" ca="1" si="382"/>
        <v>100.00019797357383</v>
      </c>
      <c r="AY146" s="19">
        <f t="shared" ca="1" si="382"/>
        <v>100.00019825056008</v>
      </c>
      <c r="AZ146" s="19">
        <f t="shared" ca="1" si="382"/>
        <v>100.00019797787202</v>
      </c>
      <c r="BA146" s="19">
        <f t="shared" ca="1" si="382"/>
        <v>100.00019825247685</v>
      </c>
      <c r="BB146" s="19">
        <f t="shared" ca="1" si="382"/>
        <v>100.00019797961018</v>
      </c>
      <c r="BC146" s="19">
        <f t="shared" ca="1" si="382"/>
        <v>100.00019825286766</v>
      </c>
      <c r="BD146" s="19">
        <f t="shared" ca="1" si="382"/>
        <v>100.00019797994429</v>
      </c>
      <c r="BE146" s="19">
        <f t="shared" ca="1" si="382"/>
        <v>100.00019825290866</v>
      </c>
      <c r="BF146" s="19">
        <f t="shared" ca="1" si="382"/>
        <v>100.00019797997754</v>
      </c>
      <c r="BG146" s="19">
        <f t="shared" ca="1" si="382"/>
        <v>100.0001982529112</v>
      </c>
      <c r="BH146" s="19">
        <f t="shared" ca="1" si="382"/>
        <v>100.00019797997948</v>
      </c>
      <c r="BI146" s="19">
        <f t="shared" ca="1" si="382"/>
        <v>100.00019825291187</v>
      </c>
      <c r="BJ146" s="19">
        <f t="shared" ca="1" si="382"/>
        <v>100.00019797998034</v>
      </c>
      <c r="BK146" s="19">
        <f t="shared" ca="1" si="382"/>
        <v>100.0001982529409</v>
      </c>
      <c r="BL146" s="19">
        <f t="shared" ca="1" si="382"/>
        <v>100.00019798002072</v>
      </c>
      <c r="BM146" s="19">
        <f t="shared" ca="1" si="382"/>
        <v>100.00019825380741</v>
      </c>
      <c r="BN146" s="19">
        <f t="shared" ca="1" si="382"/>
        <v>100.00019798110164</v>
      </c>
      <c r="BO146" s="19">
        <f t="shared" ca="1" si="382"/>
        <v>100.00019825932529</v>
      </c>
      <c r="BP146" s="19">
        <f t="shared" ca="1" si="382"/>
        <v>100.00019798686077</v>
      </c>
      <c r="BQ146" s="19">
        <f t="shared" ca="1" si="382"/>
        <v>100.00019826508493</v>
      </c>
      <c r="BR146" s="19">
        <f t="shared" ca="1" si="382"/>
        <v>100.00019799236082</v>
      </c>
      <c r="BS146" s="19">
        <f t="shared" ca="1" si="382"/>
        <v>100.00019826616143</v>
      </c>
      <c r="BT146" s="19">
        <f t="shared" ca="1" si="382"/>
        <v>100.00019799322207</v>
      </c>
      <c r="BU146" s="19">
        <f t="shared" ref="BU146:DN146" ca="1" si="383">BU17</f>
        <v>100.00019826620166</v>
      </c>
      <c r="BV146" s="19">
        <f t="shared" ca="1" si="383"/>
        <v>100.00019799325101</v>
      </c>
      <c r="BW146" s="19">
        <f t="shared" ca="1" si="383"/>
        <v>100.0001982662024</v>
      </c>
      <c r="BX146" s="19">
        <f t="shared" ca="1" si="383"/>
        <v>100.00019799325155</v>
      </c>
      <c r="BY146" s="19">
        <f t="shared" ca="1" si="383"/>
        <v>100.0001982662024</v>
      </c>
      <c r="BZ146" s="19">
        <f t="shared" ca="1" si="383"/>
        <v>100.00019799325155</v>
      </c>
      <c r="CA146" s="19">
        <f t="shared" ca="1" si="383"/>
        <v>100.0001982662024</v>
      </c>
      <c r="CB146" s="19">
        <f t="shared" ca="1" si="383"/>
        <v>100.00019799325155</v>
      </c>
      <c r="CC146" s="19">
        <f t="shared" ca="1" si="383"/>
        <v>100.0001982662024</v>
      </c>
      <c r="CD146" s="19">
        <f t="shared" ca="1" si="383"/>
        <v>100.00019799325155</v>
      </c>
      <c r="CE146" s="19">
        <f t="shared" ca="1" si="383"/>
        <v>100.0001982662024</v>
      </c>
      <c r="CF146" s="19">
        <f t="shared" ca="1" si="383"/>
        <v>100.00019799325155</v>
      </c>
      <c r="CG146" s="19">
        <f t="shared" ca="1" si="383"/>
        <v>100.0001982662024</v>
      </c>
      <c r="CH146" s="19">
        <f t="shared" ca="1" si="383"/>
        <v>100.00019799325155</v>
      </c>
      <c r="CI146" s="19">
        <f t="shared" ca="1" si="383"/>
        <v>100.0001982662024</v>
      </c>
      <c r="CJ146" s="19">
        <f t="shared" ca="1" si="383"/>
        <v>100.00019799325155</v>
      </c>
      <c r="CK146" s="19">
        <f t="shared" ca="1" si="383"/>
        <v>100.0001982662024</v>
      </c>
      <c r="CL146" s="19">
        <f t="shared" ca="1" si="383"/>
        <v>100.00019799325155</v>
      </c>
      <c r="CM146" s="19">
        <f t="shared" ca="1" si="383"/>
        <v>100.0001982662024</v>
      </c>
      <c r="CN146" s="19">
        <f t="shared" ca="1" si="383"/>
        <v>100.00019799325155</v>
      </c>
      <c r="CO146" s="19">
        <f t="shared" ca="1" si="383"/>
        <v>100.0001982662024</v>
      </c>
      <c r="CP146" s="19">
        <f t="shared" ca="1" si="383"/>
        <v>100.00019799325155</v>
      </c>
      <c r="CQ146" s="19">
        <f t="shared" ca="1" si="383"/>
        <v>100.0001982662024</v>
      </c>
      <c r="CR146" s="19">
        <f t="shared" ca="1" si="383"/>
        <v>100.00019799325155</v>
      </c>
      <c r="CS146" s="19">
        <f t="shared" ca="1" si="383"/>
        <v>100.00019826620236</v>
      </c>
      <c r="CT146" s="19">
        <f t="shared" ca="1" si="383"/>
        <v>100.0001979932515</v>
      </c>
      <c r="CU146" s="19">
        <f t="shared" ca="1" si="383"/>
        <v>100.00019826619943</v>
      </c>
      <c r="CV146" s="19">
        <f t="shared" ca="1" si="383"/>
        <v>100.00019799324708</v>
      </c>
      <c r="CW146" s="19">
        <f t="shared" ca="1" si="383"/>
        <v>100.00019826599548</v>
      </c>
      <c r="CX146" s="19">
        <f t="shared" ca="1" si="383"/>
        <v>100.0001979929505</v>
      </c>
      <c r="CY146" s="19">
        <f t="shared" ca="1" si="383"/>
        <v>100.00019825402966</v>
      </c>
      <c r="CZ146" s="19">
        <f t="shared" ca="1" si="383"/>
        <v>100.00019797572131</v>
      </c>
      <c r="DA146" s="19">
        <f t="shared" ca="1" si="383"/>
        <v>100.00019758745319</v>
      </c>
      <c r="DB146" s="19">
        <f t="shared" ca="1" si="383"/>
        <v>100.0001970163849</v>
      </c>
      <c r="DC146" s="19">
        <f t="shared" ca="1" si="383"/>
        <v>100.00016039600044</v>
      </c>
      <c r="DD146" s="19">
        <f t="shared" ca="1" si="383"/>
        <v>100.00014339180279</v>
      </c>
      <c r="DE146" s="19">
        <f t="shared" ca="1" si="383"/>
        <v>99.998097807486261</v>
      </c>
      <c r="DF146" s="19">
        <f t="shared" ca="1" si="383"/>
        <v>99.997165650906751</v>
      </c>
      <c r="DG146" s="19">
        <f t="shared" ca="1" si="383"/>
        <v>99.892160041119254</v>
      </c>
      <c r="DH146" s="19">
        <f t="shared" ca="1" si="383"/>
        <v>99.843651693625617</v>
      </c>
      <c r="DI146" s="19">
        <f t="shared" ca="1" si="383"/>
        <v>97.146019130695265</v>
      </c>
      <c r="DJ146" s="19">
        <f t="shared" ca="1" si="383"/>
        <v>27.907139082923237</v>
      </c>
      <c r="DK146" s="19">
        <f t="shared" ca="1" si="383"/>
        <v>25.117144030337194</v>
      </c>
      <c r="DL146" s="19">
        <f t="shared" ca="1" si="383"/>
        <v>25.004720628075887</v>
      </c>
      <c r="DM146" s="19">
        <f t="shared" ca="1" si="383"/>
        <v>25.000190517683112</v>
      </c>
      <c r="DN146" s="19">
        <f t="shared" ca="1" si="383"/>
        <v>25.000008271265468</v>
      </c>
    </row>
    <row r="147" spans="9:118" ht="30" customHeight="1" x14ac:dyDescent="0.3">
      <c r="I147" s="19">
        <f t="shared" ref="I147:BT147" ca="1" si="384">I18</f>
        <v>25.000007900159392</v>
      </c>
      <c r="J147" s="19">
        <f t="shared" ca="1" si="384"/>
        <v>25.00018384513848</v>
      </c>
      <c r="K147" s="19">
        <f t="shared" ca="1" si="384"/>
        <v>25.00455734303825</v>
      </c>
      <c r="L147" s="19">
        <f t="shared" ca="1" si="384"/>
        <v>25.113094580022555</v>
      </c>
      <c r="M147" s="19">
        <f t="shared" ca="1" si="384"/>
        <v>27.806660076599037</v>
      </c>
      <c r="N147" s="19">
        <f t="shared" ca="1" si="384"/>
        <v>94.652796494729216</v>
      </c>
      <c r="O147" s="19">
        <f t="shared" ca="1" si="384"/>
        <v>99.786121844859863</v>
      </c>
      <c r="P147" s="19">
        <f t="shared" ca="1" si="384"/>
        <v>99.866076976388598</v>
      </c>
      <c r="Q147" s="19">
        <f t="shared" ca="1" si="384"/>
        <v>99.996245121651711</v>
      </c>
      <c r="R147" s="19">
        <f t="shared" ca="1" si="384"/>
        <v>99.997705741034011</v>
      </c>
      <c r="S147" s="19">
        <f t="shared" ca="1" si="384"/>
        <v>100.00012731080915</v>
      </c>
      <c r="T147" s="19">
        <f t="shared" ca="1" si="384"/>
        <v>100.00015301737706</v>
      </c>
      <c r="U147" s="19">
        <f t="shared" ca="1" si="384"/>
        <v>100.000196617976</v>
      </c>
      <c r="V147" s="19">
        <f t="shared" ca="1" si="384"/>
        <v>100.00019682554881</v>
      </c>
      <c r="W147" s="19">
        <f t="shared" ca="1" si="384"/>
        <v>100.00019787280684</v>
      </c>
      <c r="X147" s="19">
        <f t="shared" ca="1" si="384"/>
        <v>100.00019762304767</v>
      </c>
      <c r="Y147" s="19">
        <f t="shared" ca="1" si="384"/>
        <v>100.00019789659308</v>
      </c>
      <c r="Z147" s="19">
        <f t="shared" ca="1" si="384"/>
        <v>100.00019763828736</v>
      </c>
      <c r="AA147" s="19">
        <f t="shared" ca="1" si="384"/>
        <v>100.00019789706799</v>
      </c>
      <c r="AB147" s="19">
        <f t="shared" ca="1" si="384"/>
        <v>100.00019763859349</v>
      </c>
      <c r="AC147" s="19">
        <f t="shared" ca="1" si="384"/>
        <v>100.00019789707768</v>
      </c>
      <c r="AD147" s="19">
        <f t="shared" ca="1" si="384"/>
        <v>100.00019763859973</v>
      </c>
      <c r="AE147" s="19">
        <f t="shared" ca="1" si="384"/>
        <v>100.00019789707792</v>
      </c>
      <c r="AF147" s="19">
        <f t="shared" ca="1" si="384"/>
        <v>100.0001976385999</v>
      </c>
      <c r="AG147" s="19">
        <f t="shared" ca="1" si="384"/>
        <v>100.00019789707792</v>
      </c>
      <c r="AH147" s="19">
        <f t="shared" ca="1" si="384"/>
        <v>100.0001976385999</v>
      </c>
      <c r="AI147" s="19">
        <f t="shared" ca="1" si="384"/>
        <v>100.00019789707792</v>
      </c>
      <c r="AJ147" s="19">
        <f t="shared" ca="1" si="384"/>
        <v>100.0001976385999</v>
      </c>
      <c r="AK147" s="19">
        <f t="shared" ca="1" si="384"/>
        <v>100.00019789707865</v>
      </c>
      <c r="AL147" s="19">
        <f t="shared" ca="1" si="384"/>
        <v>100.00019763860094</v>
      </c>
      <c r="AM147" s="19">
        <f t="shared" ca="1" si="384"/>
        <v>100.00019789709594</v>
      </c>
      <c r="AN147" s="19">
        <f t="shared" ca="1" si="384"/>
        <v>100.00019763862419</v>
      </c>
      <c r="AO147" s="19">
        <f t="shared" ca="1" si="384"/>
        <v>100.00019789732966</v>
      </c>
      <c r="AP147" s="19">
        <f t="shared" ca="1" si="384"/>
        <v>100.00019763891811</v>
      </c>
      <c r="AQ147" s="19">
        <f t="shared" ca="1" si="384"/>
        <v>100.00019789894323</v>
      </c>
      <c r="AR147" s="19">
        <f t="shared" ca="1" si="384"/>
        <v>100.00019764078601</v>
      </c>
      <c r="AS147" s="19">
        <f t="shared" ca="1" si="384"/>
        <v>100.00019790377677</v>
      </c>
      <c r="AT147" s="19">
        <f t="shared" ca="1" si="384"/>
        <v>100.00019764591292</v>
      </c>
      <c r="AU147" s="19">
        <f t="shared" ca="1" si="384"/>
        <v>100.00019791020598</v>
      </c>
      <c r="AV147" s="19">
        <f t="shared" ca="1" si="384"/>
        <v>100.00019765232393</v>
      </c>
      <c r="AW147" s="19">
        <f t="shared" ca="1" si="384"/>
        <v>100.0001979160738</v>
      </c>
      <c r="AX147" s="19">
        <f t="shared" ca="1" si="384"/>
        <v>100.00019765810438</v>
      </c>
      <c r="AY147" s="19">
        <f t="shared" ca="1" si="384"/>
        <v>100.00019792057199</v>
      </c>
      <c r="AZ147" s="19">
        <f t="shared" ca="1" si="384"/>
        <v>100.00019766237027</v>
      </c>
      <c r="BA147" s="19">
        <f t="shared" ca="1" si="384"/>
        <v>100.00019792251089</v>
      </c>
      <c r="BB147" s="19">
        <f t="shared" ca="1" si="384"/>
        <v>100.00019766408182</v>
      </c>
      <c r="BC147" s="19">
        <f t="shared" ca="1" si="384"/>
        <v>100.00019792290939</v>
      </c>
      <c r="BD147" s="19">
        <f t="shared" ca="1" si="384"/>
        <v>100.00019766440813</v>
      </c>
      <c r="BE147" s="19">
        <f t="shared" ca="1" si="384"/>
        <v>100.00019792295149</v>
      </c>
      <c r="BF147" s="19">
        <f t="shared" ca="1" si="384"/>
        <v>100.00019766444038</v>
      </c>
      <c r="BG147" s="19">
        <f t="shared" ca="1" si="384"/>
        <v>100.00019792295413</v>
      </c>
      <c r="BH147" s="19">
        <f t="shared" ca="1" si="384"/>
        <v>100.00019766444224</v>
      </c>
      <c r="BI147" s="19">
        <f t="shared" ca="1" si="384"/>
        <v>100.00019792295474</v>
      </c>
      <c r="BJ147" s="19">
        <f t="shared" ca="1" si="384"/>
        <v>100.00019766444314</v>
      </c>
      <c r="BK147" s="19">
        <f t="shared" ca="1" si="384"/>
        <v>100.00019792298241</v>
      </c>
      <c r="BL147" s="19">
        <f t="shared" ca="1" si="384"/>
        <v>100.00019766448514</v>
      </c>
      <c r="BM147" s="19">
        <f t="shared" ca="1" si="384"/>
        <v>100.00019792382055</v>
      </c>
      <c r="BN147" s="19">
        <f t="shared" ca="1" si="384"/>
        <v>100.00019766559737</v>
      </c>
      <c r="BO147" s="19">
        <f t="shared" ca="1" si="384"/>
        <v>100.00019792928951</v>
      </c>
      <c r="BP147" s="19">
        <f t="shared" ca="1" si="384"/>
        <v>100.00019767137752</v>
      </c>
      <c r="BQ147" s="19">
        <f t="shared" ca="1" si="384"/>
        <v>100.00019793506999</v>
      </c>
      <c r="BR147" s="19">
        <f t="shared" ca="1" si="384"/>
        <v>100.00019767682893</v>
      </c>
      <c r="BS147" s="19">
        <f t="shared" ca="1" si="384"/>
        <v>100.00019793617767</v>
      </c>
      <c r="BT147" s="19">
        <f t="shared" ca="1" si="384"/>
        <v>100.00019767766204</v>
      </c>
      <c r="BU147" s="19">
        <f t="shared" ref="BU147:DN147" ca="1" si="385">BU18</f>
        <v>100.00019793621954</v>
      </c>
      <c r="BV147" s="19">
        <f t="shared" ca="1" si="385"/>
        <v>100.00019767768961</v>
      </c>
      <c r="BW147" s="19">
        <f t="shared" ca="1" si="385"/>
        <v>100.0001979362203</v>
      </c>
      <c r="BX147" s="19">
        <f t="shared" ca="1" si="385"/>
        <v>100.00019767769012</v>
      </c>
      <c r="BY147" s="19">
        <f t="shared" ca="1" si="385"/>
        <v>100.0001979362203</v>
      </c>
      <c r="BZ147" s="19">
        <f t="shared" ca="1" si="385"/>
        <v>100.00019767769012</v>
      </c>
      <c r="CA147" s="19">
        <f t="shared" ca="1" si="385"/>
        <v>100.0001979362203</v>
      </c>
      <c r="CB147" s="19">
        <f t="shared" ca="1" si="385"/>
        <v>100.00019767769012</v>
      </c>
      <c r="CC147" s="19">
        <f t="shared" ca="1" si="385"/>
        <v>100.0001979362203</v>
      </c>
      <c r="CD147" s="19">
        <f t="shared" ca="1" si="385"/>
        <v>100.00019767769012</v>
      </c>
      <c r="CE147" s="19">
        <f t="shared" ca="1" si="385"/>
        <v>100.0001979362203</v>
      </c>
      <c r="CF147" s="19">
        <f t="shared" ca="1" si="385"/>
        <v>100.00019767769012</v>
      </c>
      <c r="CG147" s="19">
        <f t="shared" ca="1" si="385"/>
        <v>100.0001979362203</v>
      </c>
      <c r="CH147" s="19">
        <f t="shared" ca="1" si="385"/>
        <v>100.00019767769012</v>
      </c>
      <c r="CI147" s="19">
        <f t="shared" ca="1" si="385"/>
        <v>100.0001979362203</v>
      </c>
      <c r="CJ147" s="19">
        <f t="shared" ca="1" si="385"/>
        <v>100.00019767769012</v>
      </c>
      <c r="CK147" s="19">
        <f t="shared" ca="1" si="385"/>
        <v>100.0001979362203</v>
      </c>
      <c r="CL147" s="19">
        <f t="shared" ca="1" si="385"/>
        <v>100.00019767769012</v>
      </c>
      <c r="CM147" s="19">
        <f t="shared" ca="1" si="385"/>
        <v>100.0001979362203</v>
      </c>
      <c r="CN147" s="19">
        <f t="shared" ca="1" si="385"/>
        <v>100.00019767769012</v>
      </c>
      <c r="CO147" s="19">
        <f t="shared" ca="1" si="385"/>
        <v>100.0001979362203</v>
      </c>
      <c r="CP147" s="19">
        <f t="shared" ca="1" si="385"/>
        <v>100.00019767769012</v>
      </c>
      <c r="CQ147" s="19">
        <f t="shared" ca="1" si="385"/>
        <v>100.0001979362203</v>
      </c>
      <c r="CR147" s="19">
        <f t="shared" ca="1" si="385"/>
        <v>100.00019767769012</v>
      </c>
      <c r="CS147" s="19">
        <f t="shared" ca="1" si="385"/>
        <v>100.00019793622026</v>
      </c>
      <c r="CT147" s="19">
        <f t="shared" ca="1" si="385"/>
        <v>100.00019767769007</v>
      </c>
      <c r="CU147" s="19">
        <f t="shared" ca="1" si="385"/>
        <v>100.00019793621752</v>
      </c>
      <c r="CV147" s="19">
        <f t="shared" ca="1" si="385"/>
        <v>100.00019767768546</v>
      </c>
      <c r="CW147" s="19">
        <f t="shared" ca="1" si="385"/>
        <v>100.00019793602439</v>
      </c>
      <c r="CX147" s="19">
        <f t="shared" ca="1" si="385"/>
        <v>100.00019767737651</v>
      </c>
      <c r="CY147" s="19">
        <f t="shared" ca="1" si="385"/>
        <v>100.00019792467926</v>
      </c>
      <c r="CZ147" s="19">
        <f t="shared" ca="1" si="385"/>
        <v>100.00019765944342</v>
      </c>
      <c r="DA147" s="19">
        <f t="shared" ca="1" si="385"/>
        <v>100.00019729260671</v>
      </c>
      <c r="DB147" s="19">
        <f t="shared" ca="1" si="385"/>
        <v>100.00019666095689</v>
      </c>
      <c r="DC147" s="19">
        <f t="shared" ca="1" si="385"/>
        <v>100.00016203355997</v>
      </c>
      <c r="DD147" s="19">
        <f t="shared" ca="1" si="385"/>
        <v>100.0001408256348</v>
      </c>
      <c r="DE147" s="19">
        <f t="shared" ca="1" si="385"/>
        <v>99.998206431207635</v>
      </c>
      <c r="DF147" s="19">
        <f t="shared" ca="1" si="385"/>
        <v>99.997036463627367</v>
      </c>
      <c r="DG147" s="19">
        <f t="shared" ca="1" si="385"/>
        <v>99.897650906825334</v>
      </c>
      <c r="DH147" s="19">
        <f t="shared" ca="1" si="385"/>
        <v>99.835849475419735</v>
      </c>
      <c r="DI147" s="19">
        <f t="shared" ca="1" si="385"/>
        <v>97.154454936839997</v>
      </c>
      <c r="DJ147" s="19">
        <f t="shared" ca="1" si="385"/>
        <v>27.907479015612129</v>
      </c>
      <c r="DK147" s="19">
        <f t="shared" ca="1" si="385"/>
        <v>25.11715749130158</v>
      </c>
      <c r="DL147" s="19">
        <f t="shared" ca="1" si="385"/>
        <v>25.004720897769442</v>
      </c>
      <c r="DM147" s="19">
        <f t="shared" ca="1" si="385"/>
        <v>25.000190253539724</v>
      </c>
      <c r="DN147" s="19">
        <f t="shared" ca="1" si="385"/>
        <v>25.000007986204974</v>
      </c>
    </row>
    <row r="148" spans="9:118" ht="30" customHeight="1" x14ac:dyDescent="0.3">
      <c r="I148" s="19">
        <f t="shared" ref="I148:BT148" ca="1" si="386">I19</f>
        <v>25.000007722617045</v>
      </c>
      <c r="J148" s="19">
        <f t="shared" ca="1" si="386"/>
        <v>25.000184053834534</v>
      </c>
      <c r="K148" s="19">
        <f t="shared" ca="1" si="386"/>
        <v>25.004567163819747</v>
      </c>
      <c r="L148" s="19">
        <f t="shared" ca="1" si="386"/>
        <v>25.113342926022419</v>
      </c>
      <c r="M148" s="19">
        <f t="shared" ca="1" si="386"/>
        <v>27.812826958456409</v>
      </c>
      <c r="N148" s="19">
        <f t="shared" ca="1" si="386"/>
        <v>94.805821096445726</v>
      </c>
      <c r="O148" s="19">
        <f t="shared" ca="1" si="386"/>
        <v>99.776674447506835</v>
      </c>
      <c r="P148" s="19">
        <f t="shared" ca="1" si="386"/>
        <v>99.8729021414794</v>
      </c>
      <c r="Q148" s="19">
        <f t="shared" ca="1" si="386"/>
        <v>99.996091517624578</v>
      </c>
      <c r="R148" s="19">
        <f t="shared" ca="1" si="386"/>
        <v>99.997833817645102</v>
      </c>
      <c r="S148" s="19">
        <f t="shared" ca="1" si="386"/>
        <v>100.00012431514608</v>
      </c>
      <c r="T148" s="19">
        <f t="shared" ca="1" si="386"/>
        <v>100.00015499695031</v>
      </c>
      <c r="U148" s="19">
        <f t="shared" ca="1" si="386"/>
        <v>100.00019624099318</v>
      </c>
      <c r="V148" s="19">
        <f t="shared" ca="1" si="386"/>
        <v>100.00019655181107</v>
      </c>
      <c r="W148" s="19">
        <f t="shared" ca="1" si="386"/>
        <v>100.00019754262964</v>
      </c>
      <c r="X148" s="19">
        <f t="shared" ca="1" si="386"/>
        <v>100.00019730876637</v>
      </c>
      <c r="Y148" s="19">
        <f t="shared" ca="1" si="386"/>
        <v>100.00019756729401</v>
      </c>
      <c r="Z148" s="19">
        <f t="shared" ca="1" si="386"/>
        <v>100.00019732324564</v>
      </c>
      <c r="AA148" s="19">
        <f t="shared" ca="1" si="386"/>
        <v>100.00019756778639</v>
      </c>
      <c r="AB148" s="19">
        <f t="shared" ca="1" si="386"/>
        <v>100.00019732353671</v>
      </c>
      <c r="AC148" s="19">
        <f t="shared" ca="1" si="386"/>
        <v>100.00019756779646</v>
      </c>
      <c r="AD148" s="19">
        <f t="shared" ca="1" si="386"/>
        <v>100.00019732354262</v>
      </c>
      <c r="AE148" s="19">
        <f t="shared" ca="1" si="386"/>
        <v>100.00019756779669</v>
      </c>
      <c r="AF148" s="19">
        <f t="shared" ca="1" si="386"/>
        <v>100.00019732354279</v>
      </c>
      <c r="AG148" s="19">
        <f t="shared" ca="1" si="386"/>
        <v>100.00019756779669</v>
      </c>
      <c r="AH148" s="19">
        <f t="shared" ca="1" si="386"/>
        <v>100.00019732354279</v>
      </c>
      <c r="AI148" s="19">
        <f t="shared" ca="1" si="386"/>
        <v>100.00019756779669</v>
      </c>
      <c r="AJ148" s="19">
        <f t="shared" ca="1" si="386"/>
        <v>100.00019732354279</v>
      </c>
      <c r="AK148" s="19">
        <f t="shared" ca="1" si="386"/>
        <v>100.0001975677974</v>
      </c>
      <c r="AL148" s="19">
        <f t="shared" ca="1" si="386"/>
        <v>100.00019732354387</v>
      </c>
      <c r="AM148" s="19">
        <f t="shared" ca="1" si="386"/>
        <v>100.00019756781414</v>
      </c>
      <c r="AN148" s="19">
        <f t="shared" ca="1" si="386"/>
        <v>100.0001973235678</v>
      </c>
      <c r="AO148" s="19">
        <f t="shared" ca="1" si="386"/>
        <v>100.0001975680416</v>
      </c>
      <c r="AP148" s="19">
        <f t="shared" ca="1" si="386"/>
        <v>100.00019732386831</v>
      </c>
      <c r="AQ148" s="19">
        <f t="shared" ca="1" si="386"/>
        <v>100.00019756962618</v>
      </c>
      <c r="AR148" s="19">
        <f t="shared" ca="1" si="386"/>
        <v>100.00019732576229</v>
      </c>
      <c r="AS148" s="19">
        <f t="shared" ca="1" si="386"/>
        <v>100.00019757441787</v>
      </c>
      <c r="AT148" s="19">
        <f t="shared" ca="1" si="386"/>
        <v>100.00019733091209</v>
      </c>
      <c r="AU148" s="19">
        <f t="shared" ca="1" si="386"/>
        <v>100.00019758083634</v>
      </c>
      <c r="AV148" s="19">
        <f t="shared" ca="1" si="386"/>
        <v>100.00019733731055</v>
      </c>
      <c r="AW148" s="19">
        <f t="shared" ca="1" si="386"/>
        <v>100.00019758670265</v>
      </c>
      <c r="AX148" s="19">
        <f t="shared" ca="1" si="386"/>
        <v>100.000197343073</v>
      </c>
      <c r="AY148" s="19">
        <f t="shared" ca="1" si="386"/>
        <v>100.00019759121693</v>
      </c>
      <c r="AZ148" s="19">
        <f t="shared" ca="1" si="386"/>
        <v>100.00019734730675</v>
      </c>
      <c r="BA148" s="19">
        <f t="shared" ca="1" si="386"/>
        <v>100.00019759317776</v>
      </c>
      <c r="BB148" s="19">
        <f t="shared" ca="1" si="386"/>
        <v>100.00019734899215</v>
      </c>
      <c r="BC148" s="19">
        <f t="shared" ca="1" si="386"/>
        <v>100.00019759358395</v>
      </c>
      <c r="BD148" s="19">
        <f t="shared" ca="1" si="386"/>
        <v>100.00019734931088</v>
      </c>
      <c r="BE148" s="19">
        <f t="shared" ca="1" si="386"/>
        <v>100.00019759362709</v>
      </c>
      <c r="BF148" s="19">
        <f t="shared" ca="1" si="386"/>
        <v>100.00019734934217</v>
      </c>
      <c r="BG148" s="19">
        <f t="shared" ca="1" si="386"/>
        <v>100.00019759362982</v>
      </c>
      <c r="BH148" s="19">
        <f t="shared" ca="1" si="386"/>
        <v>100.00019734934396</v>
      </c>
      <c r="BI148" s="19">
        <f t="shared" ca="1" si="386"/>
        <v>100.00019759363042</v>
      </c>
      <c r="BJ148" s="19">
        <f t="shared" ca="1" si="386"/>
        <v>100.00019734934487</v>
      </c>
      <c r="BK148" s="19">
        <f t="shared" ca="1" si="386"/>
        <v>100.00019759365681</v>
      </c>
      <c r="BL148" s="19">
        <f t="shared" ca="1" si="386"/>
        <v>100.00019734938847</v>
      </c>
      <c r="BM148" s="19">
        <f t="shared" ca="1" si="386"/>
        <v>100.00019759446754</v>
      </c>
      <c r="BN148" s="19">
        <f t="shared" ca="1" si="386"/>
        <v>100.00019735053228</v>
      </c>
      <c r="BO148" s="19">
        <f t="shared" ca="1" si="386"/>
        <v>100.00019759988709</v>
      </c>
      <c r="BP148" s="19">
        <f t="shared" ca="1" si="386"/>
        <v>100.00019735633211</v>
      </c>
      <c r="BQ148" s="19">
        <f t="shared" ca="1" si="386"/>
        <v>100.00019760568711</v>
      </c>
      <c r="BR148" s="19">
        <f t="shared" ca="1" si="386"/>
        <v>100.00019736173437</v>
      </c>
      <c r="BS148" s="19">
        <f t="shared" ca="1" si="386"/>
        <v>100.00019760682616</v>
      </c>
      <c r="BT148" s="19">
        <f t="shared" ca="1" si="386"/>
        <v>100.00019736254031</v>
      </c>
      <c r="BU148" s="19">
        <f t="shared" ref="BU148:DN148" ca="1" si="387">BU19</f>
        <v>100.00019760686963</v>
      </c>
      <c r="BV148" s="19">
        <f t="shared" ca="1" si="387"/>
        <v>100.0001973625666</v>
      </c>
      <c r="BW148" s="19">
        <f t="shared" ca="1" si="387"/>
        <v>100.0001976068704</v>
      </c>
      <c r="BX148" s="19">
        <f t="shared" ca="1" si="387"/>
        <v>100.00019736256709</v>
      </c>
      <c r="BY148" s="19">
        <f t="shared" ca="1" si="387"/>
        <v>100.0001976068704</v>
      </c>
      <c r="BZ148" s="19">
        <f t="shared" ca="1" si="387"/>
        <v>100.00019736256709</v>
      </c>
      <c r="CA148" s="19">
        <f t="shared" ca="1" si="387"/>
        <v>100.0001976068704</v>
      </c>
      <c r="CB148" s="19">
        <f t="shared" ca="1" si="387"/>
        <v>100.00019736256709</v>
      </c>
      <c r="CC148" s="19">
        <f t="shared" ca="1" si="387"/>
        <v>100.0001976068704</v>
      </c>
      <c r="CD148" s="19">
        <f t="shared" ca="1" si="387"/>
        <v>100.00019736256709</v>
      </c>
      <c r="CE148" s="19">
        <f t="shared" ca="1" si="387"/>
        <v>100.0001976068704</v>
      </c>
      <c r="CF148" s="19">
        <f t="shared" ca="1" si="387"/>
        <v>100.00019736256709</v>
      </c>
      <c r="CG148" s="19">
        <f t="shared" ca="1" si="387"/>
        <v>100.0001976068704</v>
      </c>
      <c r="CH148" s="19">
        <f t="shared" ca="1" si="387"/>
        <v>100.00019736256709</v>
      </c>
      <c r="CI148" s="19">
        <f t="shared" ca="1" si="387"/>
        <v>100.0001976068704</v>
      </c>
      <c r="CJ148" s="19">
        <f t="shared" ca="1" si="387"/>
        <v>100.00019736256709</v>
      </c>
      <c r="CK148" s="19">
        <f t="shared" ca="1" si="387"/>
        <v>100.0001976068704</v>
      </c>
      <c r="CL148" s="19">
        <f t="shared" ca="1" si="387"/>
        <v>100.00019736256709</v>
      </c>
      <c r="CM148" s="19">
        <f t="shared" ca="1" si="387"/>
        <v>100.0001976068704</v>
      </c>
      <c r="CN148" s="19">
        <f t="shared" ca="1" si="387"/>
        <v>100.00019736256709</v>
      </c>
      <c r="CO148" s="19">
        <f t="shared" ca="1" si="387"/>
        <v>100.0001976068704</v>
      </c>
      <c r="CP148" s="19">
        <f t="shared" ca="1" si="387"/>
        <v>100.00019736256709</v>
      </c>
      <c r="CQ148" s="19">
        <f t="shared" ca="1" si="387"/>
        <v>100.0001976068704</v>
      </c>
      <c r="CR148" s="19">
        <f t="shared" ca="1" si="387"/>
        <v>100.00019736256709</v>
      </c>
      <c r="CS148" s="19">
        <f t="shared" ca="1" si="387"/>
        <v>100.00019760687037</v>
      </c>
      <c r="CT148" s="19">
        <f t="shared" ca="1" si="387"/>
        <v>100.00019736256701</v>
      </c>
      <c r="CU148" s="19">
        <f t="shared" ca="1" si="387"/>
        <v>100.00019760686779</v>
      </c>
      <c r="CV148" s="19">
        <f t="shared" ca="1" si="387"/>
        <v>100.00019736256223</v>
      </c>
      <c r="CW148" s="19">
        <f t="shared" ca="1" si="387"/>
        <v>100.00019760668488</v>
      </c>
      <c r="CX148" s="19">
        <f t="shared" ca="1" si="387"/>
        <v>100.00019736224142</v>
      </c>
      <c r="CY148" s="19">
        <f t="shared" ca="1" si="387"/>
        <v>100.00019759592328</v>
      </c>
      <c r="CZ148" s="19">
        <f t="shared" ca="1" si="387"/>
        <v>100.00019734363372</v>
      </c>
      <c r="DA148" s="19">
        <f t="shared" ca="1" si="387"/>
        <v>100.00019699628587</v>
      </c>
      <c r="DB148" s="19">
        <f t="shared" ca="1" si="387"/>
        <v>100.00019630762583</v>
      </c>
      <c r="DC148" s="19">
        <f t="shared" ca="1" si="387"/>
        <v>100.00016355321706</v>
      </c>
      <c r="DD148" s="19">
        <f t="shared" ca="1" si="387"/>
        <v>100.00013834862925</v>
      </c>
      <c r="DE148" s="19">
        <f t="shared" ca="1" si="387"/>
        <v>99.998308451982055</v>
      </c>
      <c r="DF148" s="19">
        <f t="shared" ca="1" si="387"/>
        <v>99.996910996544869</v>
      </c>
      <c r="DG148" s="19">
        <f t="shared" ca="1" si="387"/>
        <v>99.902801610665605</v>
      </c>
      <c r="DH148" s="19">
        <f t="shared" ca="1" si="387"/>
        <v>99.827884900849426</v>
      </c>
      <c r="DI148" s="19">
        <f t="shared" ca="1" si="387"/>
        <v>97.163107751215421</v>
      </c>
      <c r="DJ148" s="19">
        <f t="shared" ca="1" si="387"/>
        <v>27.907827732445206</v>
      </c>
      <c r="DK148" s="19">
        <f t="shared" ca="1" si="387"/>
        <v>25.117171535625058</v>
      </c>
      <c r="DL148" s="19">
        <f t="shared" ca="1" si="387"/>
        <v>25.004721452837074</v>
      </c>
      <c r="DM148" s="19">
        <f t="shared" ca="1" si="387"/>
        <v>25.000190264835652</v>
      </c>
      <c r="DN148" s="19">
        <f t="shared" ca="1" si="387"/>
        <v>25.000007975637505</v>
      </c>
    </row>
    <row r="149" spans="9:118" ht="30" customHeight="1" x14ac:dyDescent="0.3">
      <c r="I149" s="19">
        <f t="shared" ref="I149:BT149" ca="1" si="388">I20</f>
        <v>25.000007730807674</v>
      </c>
      <c r="J149" s="19">
        <f t="shared" ca="1" si="388"/>
        <v>25.000184428291089</v>
      </c>
      <c r="K149" s="19">
        <f t="shared" ca="1" si="388"/>
        <v>25.004576641798195</v>
      </c>
      <c r="L149" s="19">
        <f t="shared" ca="1" si="388"/>
        <v>25.113578293629452</v>
      </c>
      <c r="M149" s="19">
        <f t="shared" ca="1" si="388"/>
        <v>27.818667392055467</v>
      </c>
      <c r="N149" s="19">
        <f t="shared" ca="1" si="388"/>
        <v>94.950741742045878</v>
      </c>
      <c r="O149" s="19">
        <f t="shared" ca="1" si="388"/>
        <v>99.76719346604483</v>
      </c>
      <c r="P149" s="19">
        <f t="shared" ca="1" si="388"/>
        <v>99.87930776277949</v>
      </c>
      <c r="Q149" s="19">
        <f t="shared" ca="1" si="388"/>
        <v>99.995941869004199</v>
      </c>
      <c r="R149" s="19">
        <f t="shared" ca="1" si="388"/>
        <v>99.997954109488035</v>
      </c>
      <c r="S149" s="19">
        <f t="shared" ca="1" si="388"/>
        <v>100.00012140549957</v>
      </c>
      <c r="T149" s="19">
        <f t="shared" ca="1" si="388"/>
        <v>100.00015683858317</v>
      </c>
      <c r="U149" s="19">
        <f t="shared" ca="1" si="388"/>
        <v>100.00019586620384</v>
      </c>
      <c r="V149" s="19">
        <f t="shared" ca="1" si="388"/>
        <v>100.00019627604537</v>
      </c>
      <c r="W149" s="19">
        <f t="shared" ca="1" si="388"/>
        <v>100.00019721310771</v>
      </c>
      <c r="X149" s="19">
        <f t="shared" ca="1" si="388"/>
        <v>100.00019699488138</v>
      </c>
      <c r="Y149" s="19">
        <f t="shared" ca="1" si="388"/>
        <v>100.00019723862258</v>
      </c>
      <c r="Z149" s="19">
        <f t="shared" ca="1" si="388"/>
        <v>100.00019700864499</v>
      </c>
      <c r="AA149" s="19">
        <f t="shared" ca="1" si="388"/>
        <v>100.00019723913188</v>
      </c>
      <c r="AB149" s="19">
        <f t="shared" ca="1" si="388"/>
        <v>100.00019700892186</v>
      </c>
      <c r="AC149" s="19">
        <f t="shared" ca="1" si="388"/>
        <v>100.00019723914232</v>
      </c>
      <c r="AD149" s="19">
        <f t="shared" ca="1" si="388"/>
        <v>100.0001970089275</v>
      </c>
      <c r="AE149" s="19">
        <f t="shared" ca="1" si="388"/>
        <v>100.00019723914258</v>
      </c>
      <c r="AF149" s="19">
        <f t="shared" ca="1" si="388"/>
        <v>100.00019700892763</v>
      </c>
      <c r="AG149" s="19">
        <f t="shared" ca="1" si="388"/>
        <v>100.00019723914258</v>
      </c>
      <c r="AH149" s="19">
        <f t="shared" ca="1" si="388"/>
        <v>100.00019700892763</v>
      </c>
      <c r="AI149" s="19">
        <f t="shared" ca="1" si="388"/>
        <v>100.00019723914258</v>
      </c>
      <c r="AJ149" s="19">
        <f t="shared" ca="1" si="388"/>
        <v>100.00019700892764</v>
      </c>
      <c r="AK149" s="19">
        <f t="shared" ca="1" si="388"/>
        <v>100.00019723914326</v>
      </c>
      <c r="AL149" s="19">
        <f t="shared" ca="1" si="388"/>
        <v>100.00019700892878</v>
      </c>
      <c r="AM149" s="19">
        <f t="shared" ca="1" si="388"/>
        <v>100.00019723915941</v>
      </c>
      <c r="AN149" s="19">
        <f t="shared" ca="1" si="388"/>
        <v>100.00019700895339</v>
      </c>
      <c r="AO149" s="19">
        <f t="shared" ca="1" si="388"/>
        <v>100.00019723938087</v>
      </c>
      <c r="AP149" s="19">
        <f t="shared" ca="1" si="388"/>
        <v>100.00019700926048</v>
      </c>
      <c r="AQ149" s="19">
        <f t="shared" ca="1" si="388"/>
        <v>100.00019724093703</v>
      </c>
      <c r="AR149" s="19">
        <f t="shared" ca="1" si="388"/>
        <v>100.00019701118038</v>
      </c>
      <c r="AS149" s="19">
        <f t="shared" ca="1" si="388"/>
        <v>100.00019724568708</v>
      </c>
      <c r="AT149" s="19">
        <f t="shared" ca="1" si="388"/>
        <v>100.0001970163525</v>
      </c>
      <c r="AU149" s="19">
        <f t="shared" ca="1" si="388"/>
        <v>100.00019725209468</v>
      </c>
      <c r="AV149" s="19">
        <f t="shared" ca="1" si="388"/>
        <v>100.00019702273825</v>
      </c>
      <c r="AW149" s="19">
        <f t="shared" ca="1" si="388"/>
        <v>100.00019725795934</v>
      </c>
      <c r="AX149" s="19">
        <f t="shared" ca="1" si="388"/>
        <v>100.00019702848277</v>
      </c>
      <c r="AY149" s="19">
        <f t="shared" ca="1" si="388"/>
        <v>100.00019726248925</v>
      </c>
      <c r="AZ149" s="19">
        <f t="shared" ca="1" si="388"/>
        <v>100.00019703268457</v>
      </c>
      <c r="BA149" s="19">
        <f t="shared" ca="1" si="388"/>
        <v>100.00019726447182</v>
      </c>
      <c r="BB149" s="19">
        <f t="shared" ca="1" si="388"/>
        <v>100.00019703434425</v>
      </c>
      <c r="BC149" s="19">
        <f t="shared" ca="1" si="388"/>
        <v>100.00019726488566</v>
      </c>
      <c r="BD149" s="19">
        <f t="shared" ca="1" si="388"/>
        <v>100.0001970346556</v>
      </c>
      <c r="BE149" s="19">
        <f t="shared" ca="1" si="388"/>
        <v>100.00019726492991</v>
      </c>
      <c r="BF149" s="19">
        <f t="shared" ca="1" si="388"/>
        <v>100.00019703468597</v>
      </c>
      <c r="BG149" s="19">
        <f t="shared" ca="1" si="388"/>
        <v>100.00019726493272</v>
      </c>
      <c r="BH149" s="19">
        <f t="shared" ca="1" si="388"/>
        <v>100.0001970346877</v>
      </c>
      <c r="BI149" s="19">
        <f t="shared" ca="1" si="388"/>
        <v>100.00019726493328</v>
      </c>
      <c r="BJ149" s="19">
        <f t="shared" ca="1" si="388"/>
        <v>100.00019703468864</v>
      </c>
      <c r="BK149" s="19">
        <f t="shared" ca="1" si="388"/>
        <v>100.00019726495842</v>
      </c>
      <c r="BL149" s="19">
        <f t="shared" ca="1" si="388"/>
        <v>100.00019703473383</v>
      </c>
      <c r="BM149" s="19">
        <f t="shared" ca="1" si="388"/>
        <v>100.00019726574271</v>
      </c>
      <c r="BN149" s="19">
        <f t="shared" ca="1" si="388"/>
        <v>100.00019703590939</v>
      </c>
      <c r="BO149" s="19">
        <f t="shared" ca="1" si="388"/>
        <v>100.00019727111237</v>
      </c>
      <c r="BP149" s="19">
        <f t="shared" ca="1" si="388"/>
        <v>100.00019704172765</v>
      </c>
      <c r="BQ149" s="19">
        <f t="shared" ca="1" si="388"/>
        <v>100.00019727693061</v>
      </c>
      <c r="BR149" s="19">
        <f t="shared" ca="1" si="388"/>
        <v>100.00019704708025</v>
      </c>
      <c r="BS149" s="19">
        <f t="shared" ca="1" si="388"/>
        <v>100.00019727810128</v>
      </c>
      <c r="BT149" s="19">
        <f t="shared" ca="1" si="388"/>
        <v>100.00019704785994</v>
      </c>
      <c r="BU149" s="19">
        <f t="shared" ref="BU149:DN149" ca="1" si="389">BU20</f>
        <v>100.00019727814635</v>
      </c>
      <c r="BV149" s="19">
        <f t="shared" ca="1" si="389"/>
        <v>100.000197047885</v>
      </c>
      <c r="BW149" s="19">
        <f t="shared" ca="1" si="389"/>
        <v>100.00019727814714</v>
      </c>
      <c r="BX149" s="19">
        <f t="shared" ca="1" si="389"/>
        <v>100.00019704788548</v>
      </c>
      <c r="BY149" s="19">
        <f t="shared" ca="1" si="389"/>
        <v>100.00019727814714</v>
      </c>
      <c r="BZ149" s="19">
        <f t="shared" ca="1" si="389"/>
        <v>100.00019704788548</v>
      </c>
      <c r="CA149" s="19">
        <f t="shared" ca="1" si="389"/>
        <v>100.00019727814714</v>
      </c>
      <c r="CB149" s="19">
        <f t="shared" ca="1" si="389"/>
        <v>100.00019704788548</v>
      </c>
      <c r="CC149" s="19">
        <f t="shared" ca="1" si="389"/>
        <v>100.00019727814714</v>
      </c>
      <c r="CD149" s="19">
        <f t="shared" ca="1" si="389"/>
        <v>100.00019704788548</v>
      </c>
      <c r="CE149" s="19">
        <f t="shared" ca="1" si="389"/>
        <v>100.00019727814714</v>
      </c>
      <c r="CF149" s="19">
        <f t="shared" ca="1" si="389"/>
        <v>100.00019704788548</v>
      </c>
      <c r="CG149" s="19">
        <f t="shared" ca="1" si="389"/>
        <v>100.00019727814714</v>
      </c>
      <c r="CH149" s="19">
        <f t="shared" ca="1" si="389"/>
        <v>100.00019704788548</v>
      </c>
      <c r="CI149" s="19">
        <f t="shared" ca="1" si="389"/>
        <v>100.00019727814714</v>
      </c>
      <c r="CJ149" s="19">
        <f t="shared" ca="1" si="389"/>
        <v>100.00019704788548</v>
      </c>
      <c r="CK149" s="19">
        <f t="shared" ca="1" si="389"/>
        <v>100.00019727814714</v>
      </c>
      <c r="CL149" s="19">
        <f t="shared" ca="1" si="389"/>
        <v>100.00019704788548</v>
      </c>
      <c r="CM149" s="19">
        <f t="shared" ca="1" si="389"/>
        <v>100.00019727814714</v>
      </c>
      <c r="CN149" s="19">
        <f t="shared" ca="1" si="389"/>
        <v>100.00019704788548</v>
      </c>
      <c r="CO149" s="19">
        <f t="shared" ca="1" si="389"/>
        <v>100.00019727814714</v>
      </c>
      <c r="CP149" s="19">
        <f t="shared" ca="1" si="389"/>
        <v>100.00019704788548</v>
      </c>
      <c r="CQ149" s="19">
        <f t="shared" ca="1" si="389"/>
        <v>100.00019727814714</v>
      </c>
      <c r="CR149" s="19">
        <f t="shared" ca="1" si="389"/>
        <v>100.00019704788548</v>
      </c>
      <c r="CS149" s="19">
        <f t="shared" ca="1" si="389"/>
        <v>100.00019727814713</v>
      </c>
      <c r="CT149" s="19">
        <f t="shared" ca="1" si="389"/>
        <v>100.00019704788539</v>
      </c>
      <c r="CU149" s="19">
        <f t="shared" ca="1" si="389"/>
        <v>100.00019727814468</v>
      </c>
      <c r="CV149" s="19">
        <f t="shared" ca="1" si="389"/>
        <v>100.00019704788046</v>
      </c>
      <c r="CW149" s="19">
        <f t="shared" ca="1" si="389"/>
        <v>100.00019727797137</v>
      </c>
      <c r="CX149" s="19">
        <f t="shared" ca="1" si="389"/>
        <v>100.0001970475482</v>
      </c>
      <c r="CY149" s="19">
        <f t="shared" ca="1" si="389"/>
        <v>100.00019726775828</v>
      </c>
      <c r="CZ149" s="19">
        <f t="shared" ca="1" si="389"/>
        <v>100.0001970282881</v>
      </c>
      <c r="DA149" s="19">
        <f t="shared" ca="1" si="389"/>
        <v>100.00019669860664</v>
      </c>
      <c r="DB149" s="19">
        <f t="shared" ca="1" si="389"/>
        <v>100.00019595599187</v>
      </c>
      <c r="DC149" s="19">
        <f t="shared" ca="1" si="389"/>
        <v>100.0001649618239</v>
      </c>
      <c r="DD149" s="19">
        <f t="shared" ca="1" si="389"/>
        <v>100.00013593825315</v>
      </c>
      <c r="DE149" s="19">
        <f t="shared" ca="1" si="389"/>
        <v>99.998404251219924</v>
      </c>
      <c r="DF149" s="19">
        <f t="shared" ca="1" si="389"/>
        <v>99.996788055000593</v>
      </c>
      <c r="DG149" s="19">
        <f t="shared" ca="1" si="389"/>
        <v>99.907631598858231</v>
      </c>
      <c r="DH149" s="19">
        <f t="shared" ca="1" si="389"/>
        <v>99.8197277174378</v>
      </c>
      <c r="DI149" s="19">
        <f t="shared" ca="1" si="389"/>
        <v>97.172009403603965</v>
      </c>
      <c r="DJ149" s="19">
        <f t="shared" ca="1" si="389"/>
        <v>27.908186479510412</v>
      </c>
      <c r="DK149" s="19">
        <f t="shared" ca="1" si="389"/>
        <v>25.117185993188084</v>
      </c>
      <c r="DL149" s="19">
        <f t="shared" ca="1" si="389"/>
        <v>25.004722035055902</v>
      </c>
      <c r="DM149" s="19">
        <f t="shared" ca="1" si="389"/>
        <v>25.000190287855336</v>
      </c>
      <c r="DN149" s="19">
        <f t="shared" ca="1" si="389"/>
        <v>25.00000797615764</v>
      </c>
    </row>
    <row r="150" spans="9:118" ht="30" customHeight="1" x14ac:dyDescent="0.3">
      <c r="I150" s="19">
        <f t="shared" ref="I150:BT150" ca="1" si="390">I21</f>
        <v>25.00000774568008</v>
      </c>
      <c r="J150" s="19">
        <f t="shared" ca="1" si="390"/>
        <v>25.000184790268548</v>
      </c>
      <c r="K150" s="19">
        <f t="shared" ca="1" si="390"/>
        <v>25.004585630608563</v>
      </c>
      <c r="L150" s="19">
        <f t="shared" ca="1" si="390"/>
        <v>25.113801343302207</v>
      </c>
      <c r="M150" s="19">
        <f t="shared" ca="1" si="390"/>
        <v>27.824202000250153</v>
      </c>
      <c r="N150" s="19">
        <f t="shared" ca="1" si="390"/>
        <v>95.088073700497176</v>
      </c>
      <c r="O150" s="19">
        <f t="shared" ca="1" si="390"/>
        <v>99.757623612672788</v>
      </c>
      <c r="P150" s="19">
        <f t="shared" ca="1" si="390"/>
        <v>99.885317966747678</v>
      </c>
      <c r="Q150" s="19">
        <f t="shared" ca="1" si="390"/>
        <v>99.995794713345106</v>
      </c>
      <c r="R150" s="19">
        <f t="shared" ca="1" si="390"/>
        <v>99.998067066364399</v>
      </c>
      <c r="S150" s="19">
        <f t="shared" ca="1" si="390"/>
        <v>100.00011855520476</v>
      </c>
      <c r="T150" s="19">
        <f t="shared" ca="1" si="390"/>
        <v>100.00015855027431</v>
      </c>
      <c r="U150" s="19">
        <f t="shared" ca="1" si="390"/>
        <v>100.00019549312837</v>
      </c>
      <c r="V150" s="19">
        <f t="shared" ca="1" si="390"/>
        <v>100.00019599839661</v>
      </c>
      <c r="W150" s="19">
        <f t="shared" ca="1" si="390"/>
        <v>100.00019688422688</v>
      </c>
      <c r="X150" s="19">
        <f t="shared" ca="1" si="390"/>
        <v>100.00019668139819</v>
      </c>
      <c r="Y150" s="19">
        <f t="shared" ca="1" si="390"/>
        <v>100.000196910573</v>
      </c>
      <c r="Z150" s="19">
        <f t="shared" ca="1" si="390"/>
        <v>100.00019669448839</v>
      </c>
      <c r="AA150" s="19">
        <f t="shared" ca="1" si="390"/>
        <v>100.0001969110989</v>
      </c>
      <c r="AB150" s="19">
        <f t="shared" ca="1" si="390"/>
        <v>100.00019669475192</v>
      </c>
      <c r="AC150" s="19">
        <f t="shared" ca="1" si="390"/>
        <v>100.00019691110968</v>
      </c>
      <c r="AD150" s="19">
        <f t="shared" ca="1" si="390"/>
        <v>100.00019669475728</v>
      </c>
      <c r="AE150" s="19">
        <f t="shared" ca="1" si="390"/>
        <v>100.00019691110994</v>
      </c>
      <c r="AF150" s="19">
        <f t="shared" ca="1" si="390"/>
        <v>100.00019669475739</v>
      </c>
      <c r="AG150" s="19">
        <f t="shared" ca="1" si="390"/>
        <v>100.00019691110994</v>
      </c>
      <c r="AH150" s="19">
        <f t="shared" ca="1" si="390"/>
        <v>100.00019669475739</v>
      </c>
      <c r="AI150" s="19">
        <f t="shared" ca="1" si="390"/>
        <v>100.00019691110994</v>
      </c>
      <c r="AJ150" s="19">
        <f t="shared" ca="1" si="390"/>
        <v>100.00019669475741</v>
      </c>
      <c r="AK150" s="19">
        <f t="shared" ca="1" si="390"/>
        <v>100.00019691111061</v>
      </c>
      <c r="AL150" s="19">
        <f t="shared" ca="1" si="390"/>
        <v>100.00019669475857</v>
      </c>
      <c r="AM150" s="19">
        <f t="shared" ca="1" si="390"/>
        <v>100.0001969111262</v>
      </c>
      <c r="AN150" s="19">
        <f t="shared" ca="1" si="390"/>
        <v>100.00019669478387</v>
      </c>
      <c r="AO150" s="19">
        <f t="shared" ca="1" si="390"/>
        <v>100.00019691134183</v>
      </c>
      <c r="AP150" s="19">
        <f t="shared" ca="1" si="390"/>
        <v>100.00019669509759</v>
      </c>
      <c r="AQ150" s="19">
        <f t="shared" ca="1" si="390"/>
        <v>100.00019691287014</v>
      </c>
      <c r="AR150" s="19">
        <f t="shared" ca="1" si="390"/>
        <v>100.00019669704328</v>
      </c>
      <c r="AS150" s="19">
        <f t="shared" ca="1" si="390"/>
        <v>100.00019691757875</v>
      </c>
      <c r="AT150" s="19">
        <f t="shared" ca="1" si="390"/>
        <v>100.00019670223712</v>
      </c>
      <c r="AU150" s="19">
        <f t="shared" ca="1" si="390"/>
        <v>100.00019692397528</v>
      </c>
      <c r="AV150" s="19">
        <f t="shared" ca="1" si="390"/>
        <v>100.00019670860999</v>
      </c>
      <c r="AW150" s="19">
        <f t="shared" ca="1" si="390"/>
        <v>100.00019692983817</v>
      </c>
      <c r="AX150" s="19">
        <f t="shared" ca="1" si="390"/>
        <v>100.00019671433668</v>
      </c>
      <c r="AY150" s="19">
        <f t="shared" ca="1" si="390"/>
        <v>100.00019693438328</v>
      </c>
      <c r="AZ150" s="19">
        <f t="shared" ca="1" si="390"/>
        <v>100.00019671850664</v>
      </c>
      <c r="BA150" s="19">
        <f t="shared" ca="1" si="390"/>
        <v>100.00019693638743</v>
      </c>
      <c r="BB150" s="19">
        <f t="shared" ca="1" si="390"/>
        <v>100.00019672014109</v>
      </c>
      <c r="BC150" s="19">
        <f t="shared" ca="1" si="390"/>
        <v>100.00019693680895</v>
      </c>
      <c r="BD150" s="19">
        <f t="shared" ca="1" si="390"/>
        <v>100.00019672044527</v>
      </c>
      <c r="BE150" s="19">
        <f t="shared" ca="1" si="390"/>
        <v>100.00019693685431</v>
      </c>
      <c r="BF150" s="19">
        <f t="shared" ca="1" si="390"/>
        <v>100.00019672047475</v>
      </c>
      <c r="BG150" s="19">
        <f t="shared" ca="1" si="390"/>
        <v>100.00019693685718</v>
      </c>
      <c r="BH150" s="19">
        <f t="shared" ca="1" si="390"/>
        <v>100.00019672047641</v>
      </c>
      <c r="BI150" s="19">
        <f t="shared" ca="1" si="390"/>
        <v>100.00019693685771</v>
      </c>
      <c r="BJ150" s="19">
        <f t="shared" ca="1" si="390"/>
        <v>100.00019672047736</v>
      </c>
      <c r="BK150" s="19">
        <f t="shared" ca="1" si="390"/>
        <v>100.00019693688166</v>
      </c>
      <c r="BL150" s="19">
        <f t="shared" ca="1" si="390"/>
        <v>100.00019672052414</v>
      </c>
      <c r="BM150" s="19">
        <f t="shared" ca="1" si="390"/>
        <v>100.0001969376405</v>
      </c>
      <c r="BN150" s="19">
        <f t="shared" ca="1" si="390"/>
        <v>100.00019672173174</v>
      </c>
      <c r="BO150" s="19">
        <f t="shared" ca="1" si="390"/>
        <v>100.0001969429597</v>
      </c>
      <c r="BP150" s="19">
        <f t="shared" ca="1" si="390"/>
        <v>100.0001967275671</v>
      </c>
      <c r="BQ150" s="19">
        <f t="shared" ca="1" si="390"/>
        <v>100.00019694879492</v>
      </c>
      <c r="BR150" s="19">
        <f t="shared" ca="1" si="390"/>
        <v>100.00019673286958</v>
      </c>
      <c r="BS150" s="19">
        <f t="shared" ca="1" si="390"/>
        <v>100.00019694999745</v>
      </c>
      <c r="BT150" s="19">
        <f t="shared" ca="1" si="390"/>
        <v>100.00019673362397</v>
      </c>
      <c r="BU150" s="19">
        <f t="shared" ref="BU150:DN150" ca="1" si="391">BU21</f>
        <v>100.0001969500441</v>
      </c>
      <c r="BV150" s="19">
        <f t="shared" ca="1" si="391"/>
        <v>100.00019673364785</v>
      </c>
      <c r="BW150" s="19">
        <f t="shared" ca="1" si="391"/>
        <v>100.00019695004491</v>
      </c>
      <c r="BX150" s="19">
        <f t="shared" ca="1" si="391"/>
        <v>100.00019673364832</v>
      </c>
      <c r="BY150" s="19">
        <f t="shared" ca="1" si="391"/>
        <v>100.00019695004491</v>
      </c>
      <c r="BZ150" s="19">
        <f t="shared" ca="1" si="391"/>
        <v>100.00019673364832</v>
      </c>
      <c r="CA150" s="19">
        <f t="shared" ca="1" si="391"/>
        <v>100.00019695004491</v>
      </c>
      <c r="CB150" s="19">
        <f t="shared" ca="1" si="391"/>
        <v>100.00019673364832</v>
      </c>
      <c r="CC150" s="19">
        <f t="shared" ca="1" si="391"/>
        <v>100.00019695004491</v>
      </c>
      <c r="CD150" s="19">
        <f t="shared" ca="1" si="391"/>
        <v>100.00019673364832</v>
      </c>
      <c r="CE150" s="19">
        <f t="shared" ca="1" si="391"/>
        <v>100.00019695004491</v>
      </c>
      <c r="CF150" s="19">
        <f t="shared" ca="1" si="391"/>
        <v>100.00019673364832</v>
      </c>
      <c r="CG150" s="19">
        <f t="shared" ca="1" si="391"/>
        <v>100.00019695004491</v>
      </c>
      <c r="CH150" s="19">
        <f t="shared" ca="1" si="391"/>
        <v>100.00019673364832</v>
      </c>
      <c r="CI150" s="19">
        <f t="shared" ca="1" si="391"/>
        <v>100.00019695004491</v>
      </c>
      <c r="CJ150" s="19">
        <f t="shared" ca="1" si="391"/>
        <v>100.00019673364832</v>
      </c>
      <c r="CK150" s="19">
        <f t="shared" ca="1" si="391"/>
        <v>100.00019695004491</v>
      </c>
      <c r="CL150" s="19">
        <f t="shared" ca="1" si="391"/>
        <v>100.00019673364832</v>
      </c>
      <c r="CM150" s="19">
        <f t="shared" ca="1" si="391"/>
        <v>100.00019695004491</v>
      </c>
      <c r="CN150" s="19">
        <f t="shared" ca="1" si="391"/>
        <v>100.00019673364832</v>
      </c>
      <c r="CO150" s="19">
        <f t="shared" ca="1" si="391"/>
        <v>100.00019695004491</v>
      </c>
      <c r="CP150" s="19">
        <f t="shared" ca="1" si="391"/>
        <v>100.00019673364832</v>
      </c>
      <c r="CQ150" s="19">
        <f t="shared" ca="1" si="391"/>
        <v>100.00019695004491</v>
      </c>
      <c r="CR150" s="19">
        <f t="shared" ca="1" si="391"/>
        <v>100.00019673364832</v>
      </c>
      <c r="CS150" s="19">
        <f t="shared" ca="1" si="391"/>
        <v>100.00019695004491</v>
      </c>
      <c r="CT150" s="19">
        <f t="shared" ca="1" si="391"/>
        <v>100.00019673364824</v>
      </c>
      <c r="CU150" s="19">
        <f t="shared" ca="1" si="391"/>
        <v>100.00019695004261</v>
      </c>
      <c r="CV150" s="19">
        <f t="shared" ca="1" si="391"/>
        <v>100.00019673364314</v>
      </c>
      <c r="CW150" s="19">
        <f t="shared" ca="1" si="391"/>
        <v>100.00019694987829</v>
      </c>
      <c r="CX150" s="19">
        <f t="shared" ca="1" si="391"/>
        <v>100.0001967332997</v>
      </c>
      <c r="CY150" s="19">
        <f t="shared" ca="1" si="391"/>
        <v>100.00019694018073</v>
      </c>
      <c r="CZ150" s="19">
        <f t="shared" ca="1" si="391"/>
        <v>100.0001967134027</v>
      </c>
      <c r="DA150" s="19">
        <f t="shared" ca="1" si="391"/>
        <v>100.00019639967782</v>
      </c>
      <c r="DB150" s="19">
        <f t="shared" ca="1" si="391"/>
        <v>100.00019560567576</v>
      </c>
      <c r="DC150" s="19">
        <f t="shared" ca="1" si="391"/>
        <v>100.00016626582735</v>
      </c>
      <c r="DD150" s="19">
        <f t="shared" ca="1" si="391"/>
        <v>100.00013357311329</v>
      </c>
      <c r="DE150" s="19">
        <f t="shared" ca="1" si="391"/>
        <v>99.998494187873192</v>
      </c>
      <c r="DF150" s="19">
        <f t="shared" ca="1" si="391"/>
        <v>99.996666500008345</v>
      </c>
      <c r="DG150" s="19">
        <f t="shared" ca="1" si="391"/>
        <v>99.912159205915287</v>
      </c>
      <c r="DH150" s="19">
        <f t="shared" ca="1" si="391"/>
        <v>99.811346999032693</v>
      </c>
      <c r="DI150" s="19">
        <f t="shared" ca="1" si="391"/>
        <v>97.181192632794051</v>
      </c>
      <c r="DJ150" s="19">
        <f t="shared" ca="1" si="391"/>
        <v>27.908556574526198</v>
      </c>
      <c r="DK150" s="19">
        <f t="shared" ca="1" si="391"/>
        <v>25.117200908441269</v>
      </c>
      <c r="DL150" s="19">
        <f t="shared" ca="1" si="391"/>
        <v>25.004722636140794</v>
      </c>
      <c r="DM150" s="19">
        <f t="shared" ca="1" si="391"/>
        <v>25.000190312063399</v>
      </c>
      <c r="DN150" s="19">
        <f t="shared" ca="1" si="391"/>
        <v>25.000007977154578</v>
      </c>
    </row>
    <row r="151" spans="9:118" ht="30" customHeight="1" x14ac:dyDescent="0.3">
      <c r="I151" s="19">
        <f t="shared" ref="I151:BT151" ca="1" si="392">I22</f>
        <v>25.000007760070321</v>
      </c>
      <c r="J151" s="19">
        <f t="shared" ca="1" si="392"/>
        <v>25.000185133818583</v>
      </c>
      <c r="K151" s="19">
        <f t="shared" ca="1" si="392"/>
        <v>25.004594154968903</v>
      </c>
      <c r="L151" s="19">
        <f t="shared" ca="1" si="392"/>
        <v>25.11401286118214</v>
      </c>
      <c r="M151" s="19">
        <f t="shared" ca="1" si="392"/>
        <v>27.82945045932922</v>
      </c>
      <c r="N151" s="19">
        <f t="shared" ca="1" si="392"/>
        <v>95.218305344132077</v>
      </c>
      <c r="O151" s="19">
        <f t="shared" ca="1" si="392"/>
        <v>99.747910424686594</v>
      </c>
      <c r="P151" s="19">
        <f t="shared" ca="1" si="392"/>
        <v>99.890955487869761</v>
      </c>
      <c r="Q151" s="19">
        <f t="shared" ca="1" si="392"/>
        <v>99.995648654589459</v>
      </c>
      <c r="R151" s="19">
        <f t="shared" ca="1" si="392"/>
        <v>99.998173111664357</v>
      </c>
      <c r="S151" s="19">
        <f t="shared" ca="1" si="392"/>
        <v>100.00011573887218</v>
      </c>
      <c r="T151" s="19">
        <f t="shared" ca="1" si="392"/>
        <v>100.00016013955202</v>
      </c>
      <c r="U151" s="19">
        <f t="shared" ca="1" si="392"/>
        <v>100.00019512131001</v>
      </c>
      <c r="V151" s="19">
        <f t="shared" ca="1" si="392"/>
        <v>100.00019571900128</v>
      </c>
      <c r="W151" s="19">
        <f t="shared" ca="1" si="392"/>
        <v>100.00019655597336</v>
      </c>
      <c r="X151" s="19">
        <f t="shared" ca="1" si="392"/>
        <v>100.00019636832211</v>
      </c>
      <c r="Y151" s="19">
        <f t="shared" ca="1" si="392"/>
        <v>100.0001965831395</v>
      </c>
      <c r="Z151" s="19">
        <f t="shared" ca="1" si="392"/>
        <v>100.00019638077876</v>
      </c>
      <c r="AA151" s="19">
        <f t="shared" ca="1" si="392"/>
        <v>100.00019658368177</v>
      </c>
      <c r="AB151" s="19">
        <f t="shared" ca="1" si="392"/>
        <v>100.00019638102971</v>
      </c>
      <c r="AC151" s="19">
        <f t="shared" ca="1" si="392"/>
        <v>100.00019658369294</v>
      </c>
      <c r="AD151" s="19">
        <f t="shared" ca="1" si="392"/>
        <v>100.00019638103481</v>
      </c>
      <c r="AE151" s="19">
        <f t="shared" ca="1" si="392"/>
        <v>100.0001965836932</v>
      </c>
      <c r="AF151" s="19">
        <f t="shared" ca="1" si="392"/>
        <v>100.00019638103494</v>
      </c>
      <c r="AG151" s="19">
        <f t="shared" ca="1" si="392"/>
        <v>100.0001965836932</v>
      </c>
      <c r="AH151" s="19">
        <f t="shared" ca="1" si="392"/>
        <v>100.00019638103494</v>
      </c>
      <c r="AI151" s="19">
        <f t="shared" ca="1" si="392"/>
        <v>100.0001965836932</v>
      </c>
      <c r="AJ151" s="19">
        <f t="shared" ca="1" si="392"/>
        <v>100.00019638103495</v>
      </c>
      <c r="AK151" s="19">
        <f t="shared" ca="1" si="392"/>
        <v>100.00019658369382</v>
      </c>
      <c r="AL151" s="19">
        <f t="shared" ca="1" si="392"/>
        <v>100.00019638103616</v>
      </c>
      <c r="AM151" s="19">
        <f t="shared" ca="1" si="392"/>
        <v>100.00019658370888</v>
      </c>
      <c r="AN151" s="19">
        <f t="shared" ca="1" si="392"/>
        <v>100.00019638106212</v>
      </c>
      <c r="AO151" s="19">
        <f t="shared" ca="1" si="392"/>
        <v>100.00019658391889</v>
      </c>
      <c r="AP151" s="19">
        <f t="shared" ca="1" si="392"/>
        <v>100.00019638138245</v>
      </c>
      <c r="AQ151" s="19">
        <f t="shared" ca="1" si="392"/>
        <v>100.00019658541986</v>
      </c>
      <c r="AR151" s="19">
        <f t="shared" ca="1" si="392"/>
        <v>100.00019638335385</v>
      </c>
      <c r="AS151" s="19">
        <f t="shared" ca="1" si="392"/>
        <v>100.00019659008726</v>
      </c>
      <c r="AT151" s="19">
        <f t="shared" ca="1" si="392"/>
        <v>100.00019638856882</v>
      </c>
      <c r="AU151" s="19">
        <f t="shared" ca="1" si="392"/>
        <v>100.00019659647256</v>
      </c>
      <c r="AV151" s="19">
        <f t="shared" ca="1" si="392"/>
        <v>100.00019639492866</v>
      </c>
      <c r="AW151" s="19">
        <f t="shared" ca="1" si="392"/>
        <v>100.00019660233355</v>
      </c>
      <c r="AX151" s="19">
        <f t="shared" ca="1" si="392"/>
        <v>100.00019640063758</v>
      </c>
      <c r="AY151" s="19">
        <f t="shared" ca="1" si="392"/>
        <v>100.00019660689338</v>
      </c>
      <c r="AZ151" s="19">
        <f t="shared" ca="1" si="392"/>
        <v>100.00019640477592</v>
      </c>
      <c r="BA151" s="19">
        <f t="shared" ca="1" si="392"/>
        <v>100.00019660891901</v>
      </c>
      <c r="BB151" s="19">
        <f t="shared" ca="1" si="392"/>
        <v>100.0001964063855</v>
      </c>
      <c r="BC151" s="19">
        <f t="shared" ca="1" si="392"/>
        <v>100.00019660934819</v>
      </c>
      <c r="BD151" s="19">
        <f t="shared" ca="1" si="392"/>
        <v>100.00019640668272</v>
      </c>
      <c r="BE151" s="19">
        <f t="shared" ca="1" si="392"/>
        <v>100.00019660939466</v>
      </c>
      <c r="BF151" s="19">
        <f t="shared" ca="1" si="392"/>
        <v>100.00019640671131</v>
      </c>
      <c r="BG151" s="19">
        <f t="shared" ca="1" si="392"/>
        <v>100.00019660939758</v>
      </c>
      <c r="BH151" s="19">
        <f t="shared" ca="1" si="392"/>
        <v>100.00019640671293</v>
      </c>
      <c r="BI151" s="19">
        <f t="shared" ca="1" si="392"/>
        <v>100.00019660939812</v>
      </c>
      <c r="BJ151" s="19">
        <f t="shared" ca="1" si="392"/>
        <v>100.00019640671388</v>
      </c>
      <c r="BK151" s="19">
        <f t="shared" ca="1" si="392"/>
        <v>100.00019660942095</v>
      </c>
      <c r="BL151" s="19">
        <f t="shared" ca="1" si="392"/>
        <v>100.0001964067623</v>
      </c>
      <c r="BM151" s="19">
        <f t="shared" ca="1" si="392"/>
        <v>100.00019661015519</v>
      </c>
      <c r="BN151" s="19">
        <f t="shared" ca="1" si="392"/>
        <v>100.00019640800215</v>
      </c>
      <c r="BO151" s="19">
        <f t="shared" ca="1" si="392"/>
        <v>100.00019661542348</v>
      </c>
      <c r="BP151" s="19">
        <f t="shared" ca="1" si="392"/>
        <v>100.00019641385344</v>
      </c>
      <c r="BQ151" s="19">
        <f t="shared" ca="1" si="392"/>
        <v>100.00019662127443</v>
      </c>
      <c r="BR151" s="19">
        <f t="shared" ca="1" si="392"/>
        <v>100.00019641910527</v>
      </c>
      <c r="BS151" s="19">
        <f t="shared" ca="1" si="392"/>
        <v>100.00019662250905</v>
      </c>
      <c r="BT151" s="19">
        <f t="shared" ca="1" si="392"/>
        <v>100.00019641983522</v>
      </c>
      <c r="BU151" s="19">
        <f t="shared" ref="BU151:DN151" ca="1" si="393">BU22</f>
        <v>100.00019662255731</v>
      </c>
      <c r="BV151" s="19">
        <f t="shared" ca="1" si="393"/>
        <v>100.00019641985801</v>
      </c>
      <c r="BW151" s="19">
        <f t="shared" ca="1" si="393"/>
        <v>100.00019662255814</v>
      </c>
      <c r="BX151" s="19">
        <f t="shared" ca="1" si="393"/>
        <v>100.00019641985845</v>
      </c>
      <c r="BY151" s="19">
        <f t="shared" ca="1" si="393"/>
        <v>100.00019662255814</v>
      </c>
      <c r="BZ151" s="19">
        <f t="shared" ca="1" si="393"/>
        <v>100.00019641985845</v>
      </c>
      <c r="CA151" s="19">
        <f t="shared" ca="1" si="393"/>
        <v>100.00019662255814</v>
      </c>
      <c r="CB151" s="19">
        <f t="shared" ca="1" si="393"/>
        <v>100.00019641985845</v>
      </c>
      <c r="CC151" s="19">
        <f t="shared" ca="1" si="393"/>
        <v>100.00019662255814</v>
      </c>
      <c r="CD151" s="19">
        <f t="shared" ca="1" si="393"/>
        <v>100.00019641985845</v>
      </c>
      <c r="CE151" s="19">
        <f t="shared" ca="1" si="393"/>
        <v>100.00019662255814</v>
      </c>
      <c r="CF151" s="19">
        <f t="shared" ca="1" si="393"/>
        <v>100.00019641985845</v>
      </c>
      <c r="CG151" s="19">
        <f t="shared" ca="1" si="393"/>
        <v>100.00019662255814</v>
      </c>
      <c r="CH151" s="19">
        <f t="shared" ca="1" si="393"/>
        <v>100.00019641985845</v>
      </c>
      <c r="CI151" s="19">
        <f t="shared" ca="1" si="393"/>
        <v>100.00019662255814</v>
      </c>
      <c r="CJ151" s="19">
        <f t="shared" ca="1" si="393"/>
        <v>100.00019641985845</v>
      </c>
      <c r="CK151" s="19">
        <f t="shared" ca="1" si="393"/>
        <v>100.00019662255814</v>
      </c>
      <c r="CL151" s="19">
        <f t="shared" ca="1" si="393"/>
        <v>100.00019641985845</v>
      </c>
      <c r="CM151" s="19">
        <f t="shared" ca="1" si="393"/>
        <v>100.00019662255814</v>
      </c>
      <c r="CN151" s="19">
        <f t="shared" ca="1" si="393"/>
        <v>100.00019641985845</v>
      </c>
      <c r="CO151" s="19">
        <f t="shared" ca="1" si="393"/>
        <v>100.00019662255814</v>
      </c>
      <c r="CP151" s="19">
        <f t="shared" ca="1" si="393"/>
        <v>100.00019641985845</v>
      </c>
      <c r="CQ151" s="19">
        <f t="shared" ca="1" si="393"/>
        <v>100.00019662255814</v>
      </c>
      <c r="CR151" s="19">
        <f t="shared" ca="1" si="393"/>
        <v>100.00019641985845</v>
      </c>
      <c r="CS151" s="19">
        <f t="shared" ca="1" si="393"/>
        <v>100.00019662255814</v>
      </c>
      <c r="CT151" s="19">
        <f t="shared" ca="1" si="393"/>
        <v>100.00019641985837</v>
      </c>
      <c r="CU151" s="19">
        <f t="shared" ca="1" si="393"/>
        <v>100.00019662255599</v>
      </c>
      <c r="CV151" s="19">
        <f t="shared" ca="1" si="393"/>
        <v>100.00019641985311</v>
      </c>
      <c r="CW151" s="19">
        <f t="shared" ca="1" si="393"/>
        <v>100.00019662240013</v>
      </c>
      <c r="CX151" s="19">
        <f t="shared" ca="1" si="393"/>
        <v>100.00019641949866</v>
      </c>
      <c r="CY151" s="19">
        <f t="shared" ca="1" si="393"/>
        <v>100.00019661318699</v>
      </c>
      <c r="CZ151" s="19">
        <f t="shared" ca="1" si="393"/>
        <v>100.0001963989739</v>
      </c>
      <c r="DA151" s="19">
        <f t="shared" ca="1" si="393"/>
        <v>100.00019609960152</v>
      </c>
      <c r="DB151" s="19">
        <f t="shared" ca="1" si="393"/>
        <v>100.00019525631637</v>
      </c>
      <c r="DC151" s="19">
        <f t="shared" ca="1" si="393"/>
        <v>100.00016747129494</v>
      </c>
      <c r="DD151" s="19">
        <f t="shared" ca="1" si="393"/>
        <v>100.00013123282804</v>
      </c>
      <c r="DE151" s="19">
        <f t="shared" ca="1" si="393"/>
        <v>99.998578599875458</v>
      </c>
      <c r="DF151" s="19">
        <f t="shared" ca="1" si="393"/>
        <v>99.996545241539565</v>
      </c>
      <c r="DG151" s="19">
        <f t="shared" ca="1" si="393"/>
        <v>99.916401724329958</v>
      </c>
      <c r="DH151" s="19">
        <f t="shared" ca="1" si="393"/>
        <v>99.802711028688961</v>
      </c>
      <c r="DI151" s="19">
        <f t="shared" ca="1" si="393"/>
        <v>97.190691207094815</v>
      </c>
      <c r="DJ151" s="19">
        <f t="shared" ca="1" si="393"/>
        <v>27.908939378319669</v>
      </c>
      <c r="DK151" s="19">
        <f t="shared" ca="1" si="393"/>
        <v>25.117216335886933</v>
      </c>
      <c r="DL151" s="19">
        <f t="shared" ca="1" si="393"/>
        <v>25.004723257884486</v>
      </c>
      <c r="DM151" s="19">
        <f t="shared" ca="1" si="393"/>
        <v>25.000190337121321</v>
      </c>
      <c r="DN151" s="19">
        <f t="shared" ca="1" si="393"/>
        <v>25.000007978204351</v>
      </c>
    </row>
    <row r="152" spans="9:118" ht="30" customHeight="1" x14ac:dyDescent="0.3">
      <c r="I152" s="19">
        <f t="shared" ref="I152:BT152" ca="1" si="394">I23</f>
        <v>25.000007773738748</v>
      </c>
      <c r="J152" s="19">
        <f t="shared" ca="1" si="394"/>
        <v>25.00018545987162</v>
      </c>
      <c r="K152" s="19">
        <f t="shared" ca="1" si="394"/>
        <v>25.004602244907545</v>
      </c>
      <c r="L152" s="19">
        <f t="shared" ca="1" si="394"/>
        <v>25.114213599326671</v>
      </c>
      <c r="M152" s="19">
        <f t="shared" ca="1" si="394"/>
        <v>27.834431437096722</v>
      </c>
      <c r="N152" s="19">
        <f t="shared" ca="1" si="394"/>
        <v>95.341899888054073</v>
      </c>
      <c r="O152" s="19">
        <f t="shared" ca="1" si="394"/>
        <v>99.737999998038788</v>
      </c>
      <c r="P152" s="19">
        <f t="shared" ca="1" si="394"/>
        <v>99.896241757377098</v>
      </c>
      <c r="Q152" s="19">
        <f t="shared" ca="1" si="394"/>
        <v>99.995502354800863</v>
      </c>
      <c r="R152" s="19">
        <f t="shared" ca="1" si="394"/>
        <v>99.998272644073438</v>
      </c>
      <c r="S152" s="19">
        <f t="shared" ca="1" si="394"/>
        <v>100.00011293223601</v>
      </c>
      <c r="T152" s="19">
        <f t="shared" ca="1" si="394"/>
        <v>100.00016161350462</v>
      </c>
      <c r="U152" s="19">
        <f t="shared" ca="1" si="394"/>
        <v>100.00019475031226</v>
      </c>
      <c r="V152" s="19">
        <f t="shared" ca="1" si="394"/>
        <v>100.000195437988</v>
      </c>
      <c r="W152" s="19">
        <f t="shared" ca="1" si="394"/>
        <v>100.00019622833378</v>
      </c>
      <c r="X152" s="19">
        <f t="shared" ca="1" si="394"/>
        <v>100.00019605565812</v>
      </c>
      <c r="Y152" s="19">
        <f t="shared" ca="1" si="394"/>
        <v>100.00019625631637</v>
      </c>
      <c r="Z152" s="19">
        <f t="shared" ca="1" si="394"/>
        <v>100.00019606751889</v>
      </c>
      <c r="AA152" s="19">
        <f t="shared" ca="1" si="394"/>
        <v>100.00019625687496</v>
      </c>
      <c r="AB152" s="19">
        <f t="shared" ca="1" si="394"/>
        <v>100.00019606775797</v>
      </c>
      <c r="AC152" s="19">
        <f t="shared" ca="1" si="394"/>
        <v>100.00019625688648</v>
      </c>
      <c r="AD152" s="19">
        <f t="shared" ca="1" si="394"/>
        <v>100.00019606776286</v>
      </c>
      <c r="AE152" s="19">
        <f t="shared" ca="1" si="394"/>
        <v>100.00019625688674</v>
      </c>
      <c r="AF152" s="19">
        <f t="shared" ca="1" si="394"/>
        <v>100.00019606776299</v>
      </c>
      <c r="AG152" s="19">
        <f t="shared" ca="1" si="394"/>
        <v>100.00019625688674</v>
      </c>
      <c r="AH152" s="19">
        <f t="shared" ca="1" si="394"/>
        <v>100.00019606776299</v>
      </c>
      <c r="AI152" s="19">
        <f t="shared" ca="1" si="394"/>
        <v>100.00019625688674</v>
      </c>
      <c r="AJ152" s="19">
        <f t="shared" ca="1" si="394"/>
        <v>100.00019606776299</v>
      </c>
      <c r="AK152" s="19">
        <f t="shared" ca="1" si="394"/>
        <v>100.00019625688734</v>
      </c>
      <c r="AL152" s="19">
        <f t="shared" ca="1" si="394"/>
        <v>100.00019606776424</v>
      </c>
      <c r="AM152" s="19">
        <f t="shared" ca="1" si="394"/>
        <v>100.00019625690193</v>
      </c>
      <c r="AN152" s="19">
        <f t="shared" ca="1" si="394"/>
        <v>100.00019606779088</v>
      </c>
      <c r="AO152" s="19">
        <f t="shared" ca="1" si="394"/>
        <v>100.00019625710647</v>
      </c>
      <c r="AP152" s="19">
        <f t="shared" ca="1" si="394"/>
        <v>100.00019606811784</v>
      </c>
      <c r="AQ152" s="19">
        <f t="shared" ca="1" si="394"/>
        <v>100.00019625858066</v>
      </c>
      <c r="AR152" s="19">
        <f t="shared" ca="1" si="394"/>
        <v>100.00019607011485</v>
      </c>
      <c r="AS152" s="19">
        <f t="shared" ca="1" si="394"/>
        <v>100.00019626320702</v>
      </c>
      <c r="AT152" s="19">
        <f t="shared" ca="1" si="394"/>
        <v>100.00019607535042</v>
      </c>
      <c r="AU152" s="19">
        <f t="shared" ca="1" si="394"/>
        <v>100.0001962695809</v>
      </c>
      <c r="AV152" s="19">
        <f t="shared" ca="1" si="394"/>
        <v>100.00019608169703</v>
      </c>
      <c r="AW152" s="19">
        <f t="shared" ca="1" si="394"/>
        <v>100.00019627543985</v>
      </c>
      <c r="AX152" s="19">
        <f t="shared" ca="1" si="394"/>
        <v>100.00019608738823</v>
      </c>
      <c r="AY152" s="19">
        <f t="shared" ca="1" si="394"/>
        <v>100.00019628001405</v>
      </c>
      <c r="AZ152" s="19">
        <f t="shared" ca="1" si="394"/>
        <v>100.00019609149511</v>
      </c>
      <c r="BA152" s="19">
        <f t="shared" ca="1" si="394"/>
        <v>100.00019628206094</v>
      </c>
      <c r="BB152" s="19">
        <f t="shared" ca="1" si="394"/>
        <v>100.00019609308022</v>
      </c>
      <c r="BC152" s="19">
        <f t="shared" ca="1" si="394"/>
        <v>100.00019628249784</v>
      </c>
      <c r="BD152" s="19">
        <f t="shared" ca="1" si="394"/>
        <v>100.00019609337069</v>
      </c>
      <c r="BE152" s="19">
        <f t="shared" ca="1" si="394"/>
        <v>100.0001962825454</v>
      </c>
      <c r="BF152" s="19">
        <f t="shared" ca="1" si="394"/>
        <v>100.00019609339843</v>
      </c>
      <c r="BG152" s="19">
        <f t="shared" ca="1" si="394"/>
        <v>100.00019628254837</v>
      </c>
      <c r="BH152" s="19">
        <f t="shared" ca="1" si="394"/>
        <v>100.00019609340001</v>
      </c>
      <c r="BI152" s="19">
        <f t="shared" ca="1" si="394"/>
        <v>100.00019628254891</v>
      </c>
      <c r="BJ152" s="19">
        <f t="shared" ca="1" si="394"/>
        <v>100.00019609340097</v>
      </c>
      <c r="BK152" s="19">
        <f t="shared" ca="1" si="394"/>
        <v>100.0001962825707</v>
      </c>
      <c r="BL152" s="19">
        <f t="shared" ca="1" si="394"/>
        <v>100.00019609345102</v>
      </c>
      <c r="BM152" s="19">
        <f t="shared" ca="1" si="394"/>
        <v>100.00019628328118</v>
      </c>
      <c r="BN152" s="19">
        <f t="shared" ca="1" si="394"/>
        <v>100.00019609472344</v>
      </c>
      <c r="BO152" s="19">
        <f t="shared" ca="1" si="394"/>
        <v>100.00019628849805</v>
      </c>
      <c r="BP152" s="19">
        <f t="shared" ca="1" si="394"/>
        <v>100.00019610058942</v>
      </c>
      <c r="BQ152" s="19">
        <f t="shared" ca="1" si="394"/>
        <v>100.00019629436355</v>
      </c>
      <c r="BR152" s="19">
        <f t="shared" ca="1" si="394"/>
        <v>100.00019610579008</v>
      </c>
      <c r="BS152" s="19">
        <f t="shared" ca="1" si="394"/>
        <v>100.00019629563056</v>
      </c>
      <c r="BT152" s="19">
        <f t="shared" ca="1" si="394"/>
        <v>100.00019610649649</v>
      </c>
      <c r="BU152" s="19">
        <f t="shared" ref="BU152:DN152" ca="1" si="395">BU23</f>
        <v>100.00019629568041</v>
      </c>
      <c r="BV152" s="19">
        <f t="shared" ca="1" si="395"/>
        <v>100.00019610651822</v>
      </c>
      <c r="BW152" s="19">
        <f t="shared" ca="1" si="395"/>
        <v>100.00019629568129</v>
      </c>
      <c r="BX152" s="19">
        <f t="shared" ca="1" si="395"/>
        <v>100.00019610651864</v>
      </c>
      <c r="BY152" s="19">
        <f t="shared" ca="1" si="395"/>
        <v>100.00019629568129</v>
      </c>
      <c r="BZ152" s="19">
        <f t="shared" ca="1" si="395"/>
        <v>100.00019610651864</v>
      </c>
      <c r="CA152" s="19">
        <f t="shared" ca="1" si="395"/>
        <v>100.00019629568129</v>
      </c>
      <c r="CB152" s="19">
        <f t="shared" ca="1" si="395"/>
        <v>100.00019610651864</v>
      </c>
      <c r="CC152" s="19">
        <f t="shared" ca="1" si="395"/>
        <v>100.00019629568129</v>
      </c>
      <c r="CD152" s="19">
        <f t="shared" ca="1" si="395"/>
        <v>100.00019610651864</v>
      </c>
      <c r="CE152" s="19">
        <f t="shared" ca="1" si="395"/>
        <v>100.00019629568129</v>
      </c>
      <c r="CF152" s="19">
        <f t="shared" ca="1" si="395"/>
        <v>100.00019610651864</v>
      </c>
      <c r="CG152" s="19">
        <f t="shared" ca="1" si="395"/>
        <v>100.00019629568129</v>
      </c>
      <c r="CH152" s="19">
        <f t="shared" ca="1" si="395"/>
        <v>100.00019610651864</v>
      </c>
      <c r="CI152" s="19">
        <f t="shared" ca="1" si="395"/>
        <v>100.00019629568129</v>
      </c>
      <c r="CJ152" s="19">
        <f t="shared" ca="1" si="395"/>
        <v>100.00019610651864</v>
      </c>
      <c r="CK152" s="19">
        <f t="shared" ca="1" si="395"/>
        <v>100.00019629568129</v>
      </c>
      <c r="CL152" s="19">
        <f t="shared" ca="1" si="395"/>
        <v>100.00019610651864</v>
      </c>
      <c r="CM152" s="19">
        <f t="shared" ca="1" si="395"/>
        <v>100.00019629568129</v>
      </c>
      <c r="CN152" s="19">
        <f t="shared" ca="1" si="395"/>
        <v>100.00019610651864</v>
      </c>
      <c r="CO152" s="19">
        <f t="shared" ca="1" si="395"/>
        <v>100.00019629568129</v>
      </c>
      <c r="CP152" s="19">
        <f t="shared" ca="1" si="395"/>
        <v>100.00019610651864</v>
      </c>
      <c r="CQ152" s="19">
        <f t="shared" ca="1" si="395"/>
        <v>100.00019629568129</v>
      </c>
      <c r="CR152" s="19">
        <f t="shared" ca="1" si="395"/>
        <v>100.00019610651864</v>
      </c>
      <c r="CS152" s="19">
        <f t="shared" ca="1" si="395"/>
        <v>100.00019629568128</v>
      </c>
      <c r="CT152" s="19">
        <f t="shared" ca="1" si="395"/>
        <v>100.00019610651857</v>
      </c>
      <c r="CU152" s="19">
        <f t="shared" ca="1" si="395"/>
        <v>100.00019629567925</v>
      </c>
      <c r="CV152" s="19">
        <f t="shared" ca="1" si="395"/>
        <v>100.00019610651316</v>
      </c>
      <c r="CW152" s="19">
        <f t="shared" ca="1" si="395"/>
        <v>100.00019629553134</v>
      </c>
      <c r="CX152" s="19">
        <f t="shared" ca="1" si="395"/>
        <v>100.00019610614775</v>
      </c>
      <c r="CY152" s="19">
        <f t="shared" ca="1" si="395"/>
        <v>100.00019628677333</v>
      </c>
      <c r="CZ152" s="19">
        <f t="shared" ca="1" si="395"/>
        <v>100.00019608499825</v>
      </c>
      <c r="DA152" s="19">
        <f t="shared" ca="1" si="395"/>
        <v>100.00019579847367</v>
      </c>
      <c r="DB152" s="19">
        <f t="shared" ca="1" si="395"/>
        <v>100.00019490756891</v>
      </c>
      <c r="DC152" s="19">
        <f t="shared" ca="1" si="395"/>
        <v>100.00016858393943</v>
      </c>
      <c r="DD152" s="19">
        <f t="shared" ca="1" si="395"/>
        <v>100.00012889790602</v>
      </c>
      <c r="DE152" s="19">
        <f t="shared" ca="1" si="395"/>
        <v>99.998657805500613</v>
      </c>
      <c r="DF152" s="19">
        <f t="shared" ca="1" si="395"/>
        <v>99.996423232134234</v>
      </c>
      <c r="DG152" s="19">
        <f t="shared" ca="1" si="395"/>
        <v>99.920375470669228</v>
      </c>
      <c r="DH152" s="19">
        <f t="shared" ca="1" si="395"/>
        <v>99.793787178743969</v>
      </c>
      <c r="DI152" s="19">
        <f t="shared" ca="1" si="395"/>
        <v>97.200540048612524</v>
      </c>
      <c r="DJ152" s="19">
        <f t="shared" ca="1" si="395"/>
        <v>27.909336298289929</v>
      </c>
      <c r="DK152" s="19">
        <f t="shared" ca="1" si="395"/>
        <v>25.117232332231513</v>
      </c>
      <c r="DL152" s="19">
        <f t="shared" ca="1" si="395"/>
        <v>25.004723902556151</v>
      </c>
      <c r="DM152" s="19">
        <f t="shared" ca="1" si="395"/>
        <v>25.000190363104018</v>
      </c>
      <c r="DN152" s="19">
        <f t="shared" ca="1" si="395"/>
        <v>25.000007979293585</v>
      </c>
    </row>
    <row r="153" spans="9:118" ht="30" customHeight="1" x14ac:dyDescent="0.3">
      <c r="I153" s="19">
        <f t="shared" ref="I153:BT153" ca="1" si="396">I24</f>
        <v>25.000007786722271</v>
      </c>
      <c r="J153" s="19">
        <f t="shared" ca="1" si="396"/>
        <v>25.000185769575911</v>
      </c>
      <c r="K153" s="19">
        <f t="shared" ca="1" si="396"/>
        <v>25.004609929194107</v>
      </c>
      <c r="L153" s="19">
        <f t="shared" ca="1" si="396"/>
        <v>25.114404271884709</v>
      </c>
      <c r="M153" s="19">
        <f t="shared" ca="1" si="396"/>
        <v>27.839162654208522</v>
      </c>
      <c r="N153" s="19">
        <f t="shared" ca="1" si="396"/>
        <v>95.459297040265668</v>
      </c>
      <c r="O153" s="19">
        <f t="shared" ca="1" si="396"/>
        <v>99.727838726662767</v>
      </c>
      <c r="P153" s="19">
        <f t="shared" ca="1" si="396"/>
        <v>99.901196987248895</v>
      </c>
      <c r="Q153" s="19">
        <f t="shared" ca="1" si="396"/>
        <v>99.995354526294022</v>
      </c>
      <c r="R153" s="19">
        <f t="shared" ca="1" si="396"/>
        <v>99.998366039182855</v>
      </c>
      <c r="S153" s="19">
        <f t="shared" ca="1" si="396"/>
        <v>100.00011011201003</v>
      </c>
      <c r="T153" s="19">
        <f t="shared" ca="1" si="396"/>
        <v>100.00016297880896</v>
      </c>
      <c r="U153" s="19">
        <f t="shared" ca="1" si="396"/>
        <v>100.00019437971613</v>
      </c>
      <c r="V153" s="19">
        <f t="shared" ca="1" si="396"/>
        <v>100.000195155478</v>
      </c>
      <c r="W153" s="19">
        <f t="shared" ca="1" si="396"/>
        <v>100.00019590129509</v>
      </c>
      <c r="X153" s="19">
        <f t="shared" ca="1" si="396"/>
        <v>100.0001957434111</v>
      </c>
      <c r="Y153" s="19">
        <f t="shared" ca="1" si="396"/>
        <v>100.00019593009789</v>
      </c>
      <c r="Z153" s="19">
        <f t="shared" ca="1" si="396"/>
        <v>100.00019575471143</v>
      </c>
      <c r="AA153" s="19">
        <f t="shared" ca="1" si="396"/>
        <v>100.00019593067289</v>
      </c>
      <c r="AB153" s="19">
        <f t="shared" ca="1" si="396"/>
        <v>100.00019575493937</v>
      </c>
      <c r="AC153" s="19">
        <f t="shared" ca="1" si="396"/>
        <v>100.00019593068478</v>
      </c>
      <c r="AD153" s="19">
        <f t="shared" ca="1" si="396"/>
        <v>100.00019575494402</v>
      </c>
      <c r="AE153" s="19">
        <f t="shared" ca="1" si="396"/>
        <v>100.00019593068501</v>
      </c>
      <c r="AF153" s="19">
        <f t="shared" ca="1" si="396"/>
        <v>100.00019575494414</v>
      </c>
      <c r="AG153" s="19">
        <f t="shared" ca="1" si="396"/>
        <v>100.00019593068501</v>
      </c>
      <c r="AH153" s="19">
        <f t="shared" ca="1" si="396"/>
        <v>100.00019575494414</v>
      </c>
      <c r="AI153" s="19">
        <f t="shared" ca="1" si="396"/>
        <v>100.00019593068501</v>
      </c>
      <c r="AJ153" s="19">
        <f t="shared" ca="1" si="396"/>
        <v>100.00019575494414</v>
      </c>
      <c r="AK153" s="19">
        <f t="shared" ca="1" si="396"/>
        <v>100.00019593068561</v>
      </c>
      <c r="AL153" s="19">
        <f t="shared" ca="1" si="396"/>
        <v>100.00019575494541</v>
      </c>
      <c r="AM153" s="19">
        <f t="shared" ca="1" si="396"/>
        <v>100.00019593069973</v>
      </c>
      <c r="AN153" s="19">
        <f t="shared" ca="1" si="396"/>
        <v>100.00019575497278</v>
      </c>
      <c r="AO153" s="19">
        <f t="shared" ca="1" si="396"/>
        <v>100.00019593089895</v>
      </c>
      <c r="AP153" s="19">
        <f t="shared" ca="1" si="396"/>
        <v>100.00019575530644</v>
      </c>
      <c r="AQ153" s="19">
        <f t="shared" ca="1" si="396"/>
        <v>100.00019593234688</v>
      </c>
      <c r="AR153" s="19">
        <f t="shared" ca="1" si="396"/>
        <v>100.00019575732892</v>
      </c>
      <c r="AS153" s="19">
        <f t="shared" ca="1" si="396"/>
        <v>100.0001959369324</v>
      </c>
      <c r="AT153" s="19">
        <f t="shared" ca="1" si="396"/>
        <v>100.00019576258454</v>
      </c>
      <c r="AU153" s="19">
        <f t="shared" ca="1" si="396"/>
        <v>100.00019594329467</v>
      </c>
      <c r="AV153" s="19">
        <f t="shared" ca="1" si="396"/>
        <v>100.00019576891779</v>
      </c>
      <c r="AW153" s="19">
        <f t="shared" ca="1" si="396"/>
        <v>100.00019594915148</v>
      </c>
      <c r="AX153" s="19">
        <f t="shared" ca="1" si="396"/>
        <v>100.00019577459132</v>
      </c>
      <c r="AY153" s="19">
        <f t="shared" ca="1" si="396"/>
        <v>100.00019595373963</v>
      </c>
      <c r="AZ153" s="19">
        <f t="shared" ca="1" si="396"/>
        <v>100.00019577866685</v>
      </c>
      <c r="BA153" s="19">
        <f t="shared" ca="1" si="396"/>
        <v>100.00019595580768</v>
      </c>
      <c r="BB153" s="19">
        <f t="shared" ca="1" si="396"/>
        <v>100.00019578022791</v>
      </c>
      <c r="BC153" s="19">
        <f t="shared" ca="1" si="396"/>
        <v>100.00019595625231</v>
      </c>
      <c r="BD153" s="19">
        <f t="shared" ca="1" si="396"/>
        <v>100.00019578051185</v>
      </c>
      <c r="BE153" s="19">
        <f t="shared" ca="1" si="396"/>
        <v>100.00019595630096</v>
      </c>
      <c r="BF153" s="19">
        <f t="shared" ca="1" si="396"/>
        <v>100.00019578053875</v>
      </c>
      <c r="BG153" s="19">
        <f t="shared" ca="1" si="396"/>
        <v>100.000195956304</v>
      </c>
      <c r="BH153" s="19">
        <f t="shared" ca="1" si="396"/>
        <v>100.00019578054024</v>
      </c>
      <c r="BI153" s="19">
        <f t="shared" ca="1" si="396"/>
        <v>100.00019595630457</v>
      </c>
      <c r="BJ153" s="19">
        <f t="shared" ca="1" si="396"/>
        <v>100.00019578054126</v>
      </c>
      <c r="BK153" s="19">
        <f t="shared" ca="1" si="396"/>
        <v>100.00019595632533</v>
      </c>
      <c r="BL153" s="19">
        <f t="shared" ca="1" si="396"/>
        <v>100.00019578059292</v>
      </c>
      <c r="BM153" s="19">
        <f t="shared" ca="1" si="396"/>
        <v>100.00019595701293</v>
      </c>
      <c r="BN153" s="19">
        <f t="shared" ca="1" si="396"/>
        <v>100.00019578189821</v>
      </c>
      <c r="BO153" s="19">
        <f t="shared" ca="1" si="396"/>
        <v>100.00019596217787</v>
      </c>
      <c r="BP153" s="19">
        <f t="shared" ca="1" si="396"/>
        <v>100.00019578777773</v>
      </c>
      <c r="BQ153" s="19">
        <f t="shared" ca="1" si="396"/>
        <v>100.00019596805669</v>
      </c>
      <c r="BR153" s="19">
        <f t="shared" ca="1" si="396"/>
        <v>100.0001957929267</v>
      </c>
      <c r="BS153" s="19">
        <f t="shared" ca="1" si="396"/>
        <v>100.00019596935645</v>
      </c>
      <c r="BT153" s="19">
        <f t="shared" ca="1" si="396"/>
        <v>100.00019579361042</v>
      </c>
      <c r="BU153" s="19">
        <f t="shared" ref="BU153:DN153" ca="1" si="397">BU24</f>
        <v>100.00019596940788</v>
      </c>
      <c r="BV153" s="19">
        <f t="shared" ca="1" si="397"/>
        <v>100.00019579363118</v>
      </c>
      <c r="BW153" s="19">
        <f t="shared" ca="1" si="397"/>
        <v>100.00019596940881</v>
      </c>
      <c r="BX153" s="19">
        <f t="shared" ca="1" si="397"/>
        <v>100.00019579363158</v>
      </c>
      <c r="BY153" s="19">
        <f t="shared" ca="1" si="397"/>
        <v>100.00019596940881</v>
      </c>
      <c r="BZ153" s="19">
        <f t="shared" ca="1" si="397"/>
        <v>100.00019579363158</v>
      </c>
      <c r="CA153" s="19">
        <f t="shared" ca="1" si="397"/>
        <v>100.00019596940881</v>
      </c>
      <c r="CB153" s="19">
        <f t="shared" ca="1" si="397"/>
        <v>100.00019579363158</v>
      </c>
      <c r="CC153" s="19">
        <f t="shared" ca="1" si="397"/>
        <v>100.00019596940881</v>
      </c>
      <c r="CD153" s="19">
        <f t="shared" ca="1" si="397"/>
        <v>100.00019579363158</v>
      </c>
      <c r="CE153" s="19">
        <f t="shared" ca="1" si="397"/>
        <v>100.00019596940881</v>
      </c>
      <c r="CF153" s="19">
        <f t="shared" ca="1" si="397"/>
        <v>100.00019579363158</v>
      </c>
      <c r="CG153" s="19">
        <f t="shared" ca="1" si="397"/>
        <v>100.00019596940881</v>
      </c>
      <c r="CH153" s="19">
        <f t="shared" ca="1" si="397"/>
        <v>100.00019579363158</v>
      </c>
      <c r="CI153" s="19">
        <f t="shared" ca="1" si="397"/>
        <v>100.00019596940881</v>
      </c>
      <c r="CJ153" s="19">
        <f t="shared" ca="1" si="397"/>
        <v>100.00019579363158</v>
      </c>
      <c r="CK153" s="19">
        <f t="shared" ca="1" si="397"/>
        <v>100.00019596940881</v>
      </c>
      <c r="CL153" s="19">
        <f t="shared" ca="1" si="397"/>
        <v>100.00019579363158</v>
      </c>
      <c r="CM153" s="19">
        <f t="shared" ca="1" si="397"/>
        <v>100.00019596940881</v>
      </c>
      <c r="CN153" s="19">
        <f t="shared" ca="1" si="397"/>
        <v>100.00019579363158</v>
      </c>
      <c r="CO153" s="19">
        <f t="shared" ca="1" si="397"/>
        <v>100.00019596940881</v>
      </c>
      <c r="CP153" s="19">
        <f t="shared" ca="1" si="397"/>
        <v>100.00019579363158</v>
      </c>
      <c r="CQ153" s="19">
        <f t="shared" ca="1" si="397"/>
        <v>100.00019596940881</v>
      </c>
      <c r="CR153" s="19">
        <f t="shared" ca="1" si="397"/>
        <v>100.00019579363158</v>
      </c>
      <c r="CS153" s="19">
        <f t="shared" ca="1" si="397"/>
        <v>100.00019596940881</v>
      </c>
      <c r="CT153" s="19">
        <f t="shared" ca="1" si="397"/>
        <v>100.00019579363151</v>
      </c>
      <c r="CU153" s="19">
        <f t="shared" ca="1" si="397"/>
        <v>100.00019596940687</v>
      </c>
      <c r="CV153" s="19">
        <f t="shared" ca="1" si="397"/>
        <v>100.00019579362591</v>
      </c>
      <c r="CW153" s="19">
        <f t="shared" ca="1" si="397"/>
        <v>100.00019596926643</v>
      </c>
      <c r="CX153" s="19">
        <f t="shared" ca="1" si="397"/>
        <v>100.00019579324955</v>
      </c>
      <c r="CY153" s="19">
        <f t="shared" ca="1" si="397"/>
        <v>100.00019596093588</v>
      </c>
      <c r="CZ153" s="19">
        <f t="shared" ca="1" si="397"/>
        <v>100.00019577147248</v>
      </c>
      <c r="DA153" s="19">
        <f t="shared" ca="1" si="397"/>
        <v>100.00019549638425</v>
      </c>
      <c r="DB153" s="19">
        <f t="shared" ca="1" si="397"/>
        <v>100.00019455910257</v>
      </c>
      <c r="DC153" s="19">
        <f t="shared" ca="1" si="397"/>
        <v>100.00016960914184</v>
      </c>
      <c r="DD153" s="19">
        <f t="shared" ca="1" si="397"/>
        <v>100.00012654963071</v>
      </c>
      <c r="DE153" s="19">
        <f t="shared" ca="1" si="397"/>
        <v>99.998732104645129</v>
      </c>
      <c r="DF153" s="19">
        <f t="shared" ca="1" si="397"/>
        <v>99.996299460805261</v>
      </c>
      <c r="DG153" s="19">
        <f t="shared" ca="1" si="397"/>
        <v>99.924095848325265</v>
      </c>
      <c r="DH153" s="19">
        <f t="shared" ca="1" si="397"/>
        <v>99.784541787634382</v>
      </c>
      <c r="DI153" s="19">
        <f t="shared" ca="1" si="397"/>
        <v>97.210775361746244</v>
      </c>
      <c r="DJ153" s="19">
        <f t="shared" ca="1" si="397"/>
        <v>27.909748793517167</v>
      </c>
      <c r="DK153" s="19">
        <f t="shared" ca="1" si="397"/>
        <v>25.117248956277137</v>
      </c>
      <c r="DL153" s="19">
        <f t="shared" ca="1" si="397"/>
        <v>25.004724572524921</v>
      </c>
      <c r="DM153" s="19">
        <f t="shared" ca="1" si="397"/>
        <v>25.000190390106319</v>
      </c>
      <c r="DN153" s="19">
        <f t="shared" ca="1" si="397"/>
        <v>25.000007980425593</v>
      </c>
    </row>
    <row r="154" spans="9:118" ht="30" customHeight="1" x14ac:dyDescent="0.3">
      <c r="I154" s="19">
        <f t="shared" ref="I154:BT154" ca="1" si="398">I25</f>
        <v>25.000007799066616</v>
      </c>
      <c r="J154" s="19">
        <f t="shared" ca="1" si="398"/>
        <v>25.000186064033084</v>
      </c>
      <c r="K154" s="19">
        <f t="shared" ca="1" si="398"/>
        <v>25.004617235173363</v>
      </c>
      <c r="L154" s="19">
        <f t="shared" ca="1" si="398"/>
        <v>25.114585557381165</v>
      </c>
      <c r="M154" s="19">
        <f t="shared" ca="1" si="398"/>
        <v>27.843660947111086</v>
      </c>
      <c r="N154" s="19">
        <f t="shared" ca="1" si="398"/>
        <v>95.570914568406252</v>
      </c>
      <c r="O154" s="19">
        <f t="shared" ca="1" si="398"/>
        <v>99.71737304638846</v>
      </c>
      <c r="P154" s="19">
        <f t="shared" ca="1" si="398"/>
        <v>99.905840249834952</v>
      </c>
      <c r="Q154" s="19">
        <f t="shared" ca="1" si="398"/>
        <v>99.995203924120531</v>
      </c>
      <c r="R154" s="19">
        <f t="shared" ca="1" si="398"/>
        <v>99.998453651010536</v>
      </c>
      <c r="S154" s="19">
        <f t="shared" ca="1" si="398"/>
        <v>100.00010725575045</v>
      </c>
      <c r="T154" s="19">
        <f t="shared" ca="1" si="398"/>
        <v>100.00016424175766</v>
      </c>
      <c r="U154" s="19">
        <f t="shared" ca="1" si="398"/>
        <v>100.00019400911795</v>
      </c>
      <c r="V154" s="19">
        <f t="shared" ca="1" si="398"/>
        <v>100.00019487158565</v>
      </c>
      <c r="W154" s="19">
        <f t="shared" ca="1" si="398"/>
        <v>100.00019557484453</v>
      </c>
      <c r="X154" s="19">
        <f t="shared" ca="1" si="398"/>
        <v>100.00019543158564</v>
      </c>
      <c r="Y154" s="19">
        <f t="shared" ca="1" si="398"/>
        <v>100.00019560447842</v>
      </c>
      <c r="Z154" s="19">
        <f t="shared" ca="1" si="398"/>
        <v>100.00019544235896</v>
      </c>
      <c r="AA154" s="19">
        <f t="shared" ca="1" si="398"/>
        <v>100.00019560507003</v>
      </c>
      <c r="AB154" s="19">
        <f t="shared" ca="1" si="398"/>
        <v>100.00019544257643</v>
      </c>
      <c r="AC154" s="19">
        <f t="shared" ca="1" si="398"/>
        <v>100.00019560508227</v>
      </c>
      <c r="AD154" s="19">
        <f t="shared" ca="1" si="398"/>
        <v>100.00019544258085</v>
      </c>
      <c r="AE154" s="19">
        <f t="shared" ca="1" si="398"/>
        <v>100.00019560508251</v>
      </c>
      <c r="AF154" s="19">
        <f t="shared" ca="1" si="398"/>
        <v>100.00019544258097</v>
      </c>
      <c r="AG154" s="19">
        <f t="shared" ca="1" si="398"/>
        <v>100.00019560508251</v>
      </c>
      <c r="AH154" s="19">
        <f t="shared" ca="1" si="398"/>
        <v>100.00019544258097</v>
      </c>
      <c r="AI154" s="19">
        <f t="shared" ca="1" si="398"/>
        <v>100.00019560508251</v>
      </c>
      <c r="AJ154" s="19">
        <f t="shared" ca="1" si="398"/>
        <v>100.00019544258097</v>
      </c>
      <c r="AK154" s="19">
        <f t="shared" ca="1" si="398"/>
        <v>100.00019560508306</v>
      </c>
      <c r="AL154" s="19">
        <f t="shared" ca="1" si="398"/>
        <v>100.00019544258227</v>
      </c>
      <c r="AM154" s="19">
        <f t="shared" ca="1" si="398"/>
        <v>100.00019560509675</v>
      </c>
      <c r="AN154" s="19">
        <f t="shared" ca="1" si="398"/>
        <v>100.00019544261035</v>
      </c>
      <c r="AO154" s="19">
        <f t="shared" ca="1" si="398"/>
        <v>100.00019560529086</v>
      </c>
      <c r="AP154" s="19">
        <f t="shared" ca="1" si="398"/>
        <v>100.00019544295074</v>
      </c>
      <c r="AQ154" s="19">
        <f t="shared" ca="1" si="398"/>
        <v>100.00019560671306</v>
      </c>
      <c r="AR154" s="19">
        <f t="shared" ca="1" si="398"/>
        <v>100.00019544499868</v>
      </c>
      <c r="AS154" s="19">
        <f t="shared" ca="1" si="398"/>
        <v>100.00019561125787</v>
      </c>
      <c r="AT154" s="19">
        <f t="shared" ca="1" si="398"/>
        <v>100.00019545027375</v>
      </c>
      <c r="AU154" s="19">
        <f t="shared" ca="1" si="398"/>
        <v>100.00019561760831</v>
      </c>
      <c r="AV154" s="19">
        <f t="shared" ca="1" si="398"/>
        <v>100.0001954565935</v>
      </c>
      <c r="AW154" s="19">
        <f t="shared" ca="1" si="398"/>
        <v>100.00019562346284</v>
      </c>
      <c r="AX154" s="19">
        <f t="shared" ca="1" si="398"/>
        <v>100.00019546224942</v>
      </c>
      <c r="AY154" s="19">
        <f t="shared" ca="1" si="398"/>
        <v>100.00019562806459</v>
      </c>
      <c r="AZ154" s="19">
        <f t="shared" ca="1" si="398"/>
        <v>100.00019546629373</v>
      </c>
      <c r="BA154" s="19">
        <f t="shared" ca="1" si="398"/>
        <v>100.00019563015366</v>
      </c>
      <c r="BB154" s="19">
        <f t="shared" ca="1" si="398"/>
        <v>100.00019546783116</v>
      </c>
      <c r="BC154" s="19">
        <f t="shared" ca="1" si="398"/>
        <v>100.00019563060604</v>
      </c>
      <c r="BD154" s="19">
        <f t="shared" ca="1" si="398"/>
        <v>100.00019546810869</v>
      </c>
      <c r="BE154" s="19">
        <f t="shared" ca="1" si="398"/>
        <v>100.00019563065578</v>
      </c>
      <c r="BF154" s="19">
        <f t="shared" ca="1" si="398"/>
        <v>100.00019546813481</v>
      </c>
      <c r="BG154" s="19">
        <f t="shared" ca="1" si="398"/>
        <v>100.00019563065894</v>
      </c>
      <c r="BH154" s="19">
        <f t="shared" ca="1" si="398"/>
        <v>100.00019546813624</v>
      </c>
      <c r="BI154" s="19">
        <f t="shared" ca="1" si="398"/>
        <v>100.00019563065948</v>
      </c>
      <c r="BJ154" s="19">
        <f t="shared" ca="1" si="398"/>
        <v>100.00019546813729</v>
      </c>
      <c r="BK154" s="19">
        <f t="shared" ca="1" si="398"/>
        <v>100.00019563067933</v>
      </c>
      <c r="BL154" s="19">
        <f t="shared" ca="1" si="398"/>
        <v>100.0001954681906</v>
      </c>
      <c r="BM154" s="19">
        <f t="shared" ca="1" si="398"/>
        <v>100.00019563134487</v>
      </c>
      <c r="BN154" s="19">
        <f t="shared" ca="1" si="398"/>
        <v>100.00019546952912</v>
      </c>
      <c r="BO154" s="19">
        <f t="shared" ca="1" si="398"/>
        <v>100.00019563645736</v>
      </c>
      <c r="BP154" s="19">
        <f t="shared" ca="1" si="398"/>
        <v>100.00019547542097</v>
      </c>
      <c r="BQ154" s="19">
        <f t="shared" ca="1" si="398"/>
        <v>100.00019564234837</v>
      </c>
      <c r="BR154" s="19">
        <f t="shared" ca="1" si="398"/>
        <v>100.00019548051777</v>
      </c>
      <c r="BS154" s="19">
        <f t="shared" ca="1" si="398"/>
        <v>100.00019564368117</v>
      </c>
      <c r="BT154" s="19">
        <f t="shared" ca="1" si="398"/>
        <v>100.00019548117962</v>
      </c>
      <c r="BU154" s="19">
        <f t="shared" ref="BU154:DN154" ca="1" si="399">BU25</f>
        <v>100.00019564373423</v>
      </c>
      <c r="BV154" s="19">
        <f t="shared" ca="1" si="399"/>
        <v>100.00019548119946</v>
      </c>
      <c r="BW154" s="19">
        <f t="shared" ca="1" si="399"/>
        <v>100.00019564373517</v>
      </c>
      <c r="BX154" s="19">
        <f t="shared" ca="1" si="399"/>
        <v>100.00019548119982</v>
      </c>
      <c r="BY154" s="19">
        <f t="shared" ca="1" si="399"/>
        <v>100.00019564373517</v>
      </c>
      <c r="BZ154" s="19">
        <f t="shared" ca="1" si="399"/>
        <v>100.00019548119982</v>
      </c>
      <c r="CA154" s="19">
        <f t="shared" ca="1" si="399"/>
        <v>100.00019564373517</v>
      </c>
      <c r="CB154" s="19">
        <f t="shared" ca="1" si="399"/>
        <v>100.00019548119982</v>
      </c>
      <c r="CC154" s="19">
        <f t="shared" ca="1" si="399"/>
        <v>100.00019564373517</v>
      </c>
      <c r="CD154" s="19">
        <f t="shared" ca="1" si="399"/>
        <v>100.00019548119982</v>
      </c>
      <c r="CE154" s="19">
        <f t="shared" ca="1" si="399"/>
        <v>100.00019564373517</v>
      </c>
      <c r="CF154" s="19">
        <f t="shared" ca="1" si="399"/>
        <v>100.00019548119982</v>
      </c>
      <c r="CG154" s="19">
        <f t="shared" ca="1" si="399"/>
        <v>100.00019564373517</v>
      </c>
      <c r="CH154" s="19">
        <f t="shared" ca="1" si="399"/>
        <v>100.00019548119982</v>
      </c>
      <c r="CI154" s="19">
        <f t="shared" ca="1" si="399"/>
        <v>100.00019564373517</v>
      </c>
      <c r="CJ154" s="19">
        <f t="shared" ca="1" si="399"/>
        <v>100.00019548119982</v>
      </c>
      <c r="CK154" s="19">
        <f t="shared" ca="1" si="399"/>
        <v>100.00019564373517</v>
      </c>
      <c r="CL154" s="19">
        <f t="shared" ca="1" si="399"/>
        <v>100.00019548119982</v>
      </c>
      <c r="CM154" s="19">
        <f t="shared" ca="1" si="399"/>
        <v>100.00019564373517</v>
      </c>
      <c r="CN154" s="19">
        <f t="shared" ca="1" si="399"/>
        <v>100.00019548119982</v>
      </c>
      <c r="CO154" s="19">
        <f t="shared" ca="1" si="399"/>
        <v>100.00019564373517</v>
      </c>
      <c r="CP154" s="19">
        <f t="shared" ca="1" si="399"/>
        <v>100.00019548119982</v>
      </c>
      <c r="CQ154" s="19">
        <f t="shared" ca="1" si="399"/>
        <v>100.00019564373517</v>
      </c>
      <c r="CR154" s="19">
        <f t="shared" ca="1" si="399"/>
        <v>100.00019548119982</v>
      </c>
      <c r="CS154" s="19">
        <f t="shared" ca="1" si="399"/>
        <v>100.00019564373517</v>
      </c>
      <c r="CT154" s="19">
        <f t="shared" ca="1" si="399"/>
        <v>100.00019548119974</v>
      </c>
      <c r="CU154" s="19">
        <f t="shared" ca="1" si="399"/>
        <v>100.00019564373335</v>
      </c>
      <c r="CV154" s="19">
        <f t="shared" ca="1" si="399"/>
        <v>100.00019548119396</v>
      </c>
      <c r="CW154" s="19">
        <f t="shared" ca="1" si="399"/>
        <v>100.00019564359989</v>
      </c>
      <c r="CX154" s="19">
        <f t="shared" ca="1" si="399"/>
        <v>100.00019548080645</v>
      </c>
      <c r="CY154" s="19">
        <f t="shared" ca="1" si="399"/>
        <v>100.00019563567078</v>
      </c>
      <c r="CZ154" s="19">
        <f t="shared" ca="1" si="399"/>
        <v>100.00019545839341</v>
      </c>
      <c r="DA154" s="19">
        <f t="shared" ca="1" si="399"/>
        <v>100.00019519341782</v>
      </c>
      <c r="DB154" s="19">
        <f t="shared" ca="1" si="399"/>
        <v>100.00019421059862</v>
      </c>
      <c r="DC154" s="19">
        <f t="shared" ca="1" si="399"/>
        <v>100.00017055197323</v>
      </c>
      <c r="DD154" s="19">
        <f t="shared" ca="1" si="399"/>
        <v>100.00012416995017</v>
      </c>
      <c r="DE154" s="19">
        <f t="shared" ca="1" si="399"/>
        <v>99.998801780039997</v>
      </c>
      <c r="DF154" s="19">
        <f t="shared" ca="1" si="399"/>
        <v>99.996172947205395</v>
      </c>
      <c r="DG154" s="19">
        <f t="shared" ca="1" si="399"/>
        <v>99.927577407166453</v>
      </c>
      <c r="DH154" s="19">
        <f t="shared" ca="1" si="399"/>
        <v>99.774940032988596</v>
      </c>
      <c r="DI154" s="19">
        <f t="shared" ca="1" si="399"/>
        <v>97.221434766376206</v>
      </c>
      <c r="DJ154" s="19">
        <f t="shared" ca="1" si="399"/>
        <v>27.910178380127256</v>
      </c>
      <c r="DK154" s="19">
        <f t="shared" ca="1" si="399"/>
        <v>25.117266269125462</v>
      </c>
      <c r="DL154" s="19">
        <f t="shared" ca="1" si="399"/>
        <v>25.004725270253257</v>
      </c>
      <c r="DM154" s="19">
        <f t="shared" ca="1" si="399"/>
        <v>25.000190418227433</v>
      </c>
      <c r="DN154" s="19">
        <f t="shared" ca="1" si="399"/>
        <v>25.000007981604501</v>
      </c>
    </row>
    <row r="155" spans="9:118" ht="30" customHeight="1" x14ac:dyDescent="0.3">
      <c r="I155" s="19">
        <f t="shared" ref="I155:BT155" ca="1" si="400">I26</f>
        <v>25.000007810815706</v>
      </c>
      <c r="J155" s="19">
        <f t="shared" ca="1" si="400"/>
        <v>25.000186344291286</v>
      </c>
      <c r="K155" s="19">
        <f t="shared" ca="1" si="400"/>
        <v>25.004624188851881</v>
      </c>
      <c r="L155" s="19">
        <f t="shared" ca="1" si="400"/>
        <v>25.114758101124863</v>
      </c>
      <c r="M155" s="19">
        <f t="shared" ca="1" si="400"/>
        <v>27.847942328039316</v>
      </c>
      <c r="N155" s="19">
        <f t="shared" ca="1" si="400"/>
        <v>95.677149788691921</v>
      </c>
      <c r="O155" s="19">
        <f t="shared" ca="1" si="400"/>
        <v>99.706549182304698</v>
      </c>
      <c r="P155" s="19">
        <f t="shared" ca="1" si="400"/>
        <v>99.910189553418874</v>
      </c>
      <c r="Q155" s="19">
        <f t="shared" ca="1" si="400"/>
        <v>99.995049338872178</v>
      </c>
      <c r="R155" s="19">
        <f t="shared" ca="1" si="400"/>
        <v>99.998535813439503</v>
      </c>
      <c r="S155" s="19">
        <f t="shared" ca="1" si="400"/>
        <v>100.00010434172475</v>
      </c>
      <c r="T155" s="19">
        <f t="shared" ca="1" si="400"/>
        <v>100.00016540828449</v>
      </c>
      <c r="U155" s="19">
        <f t="shared" ca="1" si="400"/>
        <v>100.00019363812683</v>
      </c>
      <c r="V155" s="19">
        <f t="shared" ca="1" si="400"/>
        <v>100.00019458641889</v>
      </c>
      <c r="W155" s="19">
        <f t="shared" ca="1" si="400"/>
        <v>100.00019524896956</v>
      </c>
      <c r="X155" s="19">
        <f t="shared" ca="1" si="400"/>
        <v>100.00019512018611</v>
      </c>
      <c r="Y155" s="19">
        <f t="shared" ca="1" si="400"/>
        <v>100.00019527945226</v>
      </c>
      <c r="Z155" s="19">
        <f t="shared" ca="1" si="400"/>
        <v>100.00019513046399</v>
      </c>
      <c r="AA155" s="19">
        <f t="shared" ca="1" si="400"/>
        <v>100.00019528006088</v>
      </c>
      <c r="AB155" s="19">
        <f t="shared" ca="1" si="400"/>
        <v>100.0001951306716</v>
      </c>
      <c r="AC155" s="19">
        <f t="shared" ca="1" si="400"/>
        <v>100.00019528007343</v>
      </c>
      <c r="AD155" s="19">
        <f t="shared" ca="1" si="400"/>
        <v>100.00019513067583</v>
      </c>
      <c r="AE155" s="19">
        <f t="shared" ca="1" si="400"/>
        <v>100.00019528007368</v>
      </c>
      <c r="AF155" s="19">
        <f t="shared" ca="1" si="400"/>
        <v>100.00019513067595</v>
      </c>
      <c r="AG155" s="19">
        <f t="shared" ca="1" si="400"/>
        <v>100.00019528007368</v>
      </c>
      <c r="AH155" s="19">
        <f t="shared" ca="1" si="400"/>
        <v>100.00019513067595</v>
      </c>
      <c r="AI155" s="19">
        <f t="shared" ca="1" si="400"/>
        <v>100.00019528007368</v>
      </c>
      <c r="AJ155" s="19">
        <f t="shared" ca="1" si="400"/>
        <v>100.00019513067595</v>
      </c>
      <c r="AK155" s="19">
        <f t="shared" ca="1" si="400"/>
        <v>100.00019528007424</v>
      </c>
      <c r="AL155" s="19">
        <f t="shared" ca="1" si="400"/>
        <v>100.00019513067728</v>
      </c>
      <c r="AM155" s="19">
        <f t="shared" ca="1" si="400"/>
        <v>100.00019528008748</v>
      </c>
      <c r="AN155" s="19">
        <f t="shared" ca="1" si="400"/>
        <v>100.00019513070606</v>
      </c>
      <c r="AO155" s="19">
        <f t="shared" ca="1" si="400"/>
        <v>100.00019528027663</v>
      </c>
      <c r="AP155" s="19">
        <f t="shared" ca="1" si="400"/>
        <v>100.00019513105325</v>
      </c>
      <c r="AQ155" s="19">
        <f t="shared" ca="1" si="400"/>
        <v>100.00019528167358</v>
      </c>
      <c r="AR155" s="19">
        <f t="shared" ca="1" si="400"/>
        <v>100.00019513312655</v>
      </c>
      <c r="AS155" s="19">
        <f t="shared" ca="1" si="400"/>
        <v>100.00019528617783</v>
      </c>
      <c r="AT155" s="19">
        <f t="shared" ca="1" si="400"/>
        <v>100.00019513842058</v>
      </c>
      <c r="AU155" s="19">
        <f t="shared" ca="1" si="400"/>
        <v>100.00019529251627</v>
      </c>
      <c r="AV155" s="19">
        <f t="shared" ca="1" si="400"/>
        <v>100.00019514472672</v>
      </c>
      <c r="AW155" s="19">
        <f t="shared" ca="1" si="400"/>
        <v>100.00019529836842</v>
      </c>
      <c r="AX155" s="19">
        <f t="shared" ca="1" si="400"/>
        <v>100.00019515036502</v>
      </c>
      <c r="AY155" s="19">
        <f t="shared" ca="1" si="400"/>
        <v>100.00019530298337</v>
      </c>
      <c r="AZ155" s="19">
        <f t="shared" ca="1" si="400"/>
        <v>100.00019515437822</v>
      </c>
      <c r="BA155" s="19">
        <f t="shared" ca="1" si="400"/>
        <v>100.00019530509337</v>
      </c>
      <c r="BB155" s="19">
        <f t="shared" ca="1" si="400"/>
        <v>100.00019515589238</v>
      </c>
      <c r="BC155" s="19">
        <f t="shared" ca="1" si="400"/>
        <v>100.00019530555353</v>
      </c>
      <c r="BD155" s="19">
        <f t="shared" ca="1" si="400"/>
        <v>100.00019515616366</v>
      </c>
      <c r="BE155" s="19">
        <f t="shared" ca="1" si="400"/>
        <v>100.00019530560438</v>
      </c>
      <c r="BF155" s="19">
        <f t="shared" ca="1" si="400"/>
        <v>100.00019515618902</v>
      </c>
      <c r="BG155" s="19">
        <f t="shared" ca="1" si="400"/>
        <v>100.00019530560762</v>
      </c>
      <c r="BH155" s="19">
        <f t="shared" ca="1" si="400"/>
        <v>100.00019515619043</v>
      </c>
      <c r="BI155" s="19">
        <f t="shared" ca="1" si="400"/>
        <v>100.00019530560817</v>
      </c>
      <c r="BJ155" s="19">
        <f t="shared" ca="1" si="400"/>
        <v>100.00019515619152</v>
      </c>
      <c r="BK155" s="19">
        <f t="shared" ca="1" si="400"/>
        <v>100.00019530562713</v>
      </c>
      <c r="BL155" s="19">
        <f t="shared" ca="1" si="400"/>
        <v>100.00019515624649</v>
      </c>
      <c r="BM155" s="19">
        <f t="shared" ca="1" si="400"/>
        <v>100.00019530627139</v>
      </c>
      <c r="BN155" s="19">
        <f t="shared" ca="1" si="400"/>
        <v>100.00019515761856</v>
      </c>
      <c r="BO155" s="19">
        <f t="shared" ca="1" si="400"/>
        <v>100.00019531133097</v>
      </c>
      <c r="BP155" s="19">
        <f t="shared" ca="1" si="400"/>
        <v>100.00019516352165</v>
      </c>
      <c r="BQ155" s="19">
        <f t="shared" ca="1" si="400"/>
        <v>100.00019531723305</v>
      </c>
      <c r="BR155" s="19">
        <f t="shared" ca="1" si="400"/>
        <v>100.00019516856581</v>
      </c>
      <c r="BS155" s="19">
        <f t="shared" ca="1" si="400"/>
        <v>100.0001953185992</v>
      </c>
      <c r="BT155" s="19">
        <f t="shared" ca="1" si="400"/>
        <v>100.00019516920658</v>
      </c>
      <c r="BU155" s="19">
        <f t="shared" ref="BU155:DN155" ca="1" si="401">BU26</f>
        <v>100.00019531865397</v>
      </c>
      <c r="BV155" s="19">
        <f t="shared" ca="1" si="401"/>
        <v>100.00019516922552</v>
      </c>
      <c r="BW155" s="19">
        <f t="shared" ca="1" si="401"/>
        <v>100.0001953186549</v>
      </c>
      <c r="BX155" s="19">
        <f t="shared" ca="1" si="401"/>
        <v>100.00019516922588</v>
      </c>
      <c r="BY155" s="19">
        <f t="shared" ca="1" si="401"/>
        <v>100.0001953186549</v>
      </c>
      <c r="BZ155" s="19">
        <f t="shared" ca="1" si="401"/>
        <v>100.00019516922588</v>
      </c>
      <c r="CA155" s="19">
        <f t="shared" ca="1" si="401"/>
        <v>100.0001953186549</v>
      </c>
      <c r="CB155" s="19">
        <f t="shared" ca="1" si="401"/>
        <v>100.00019516922588</v>
      </c>
      <c r="CC155" s="19">
        <f t="shared" ca="1" si="401"/>
        <v>100.0001953186549</v>
      </c>
      <c r="CD155" s="19">
        <f t="shared" ca="1" si="401"/>
        <v>100.00019516922588</v>
      </c>
      <c r="CE155" s="19">
        <f t="shared" ca="1" si="401"/>
        <v>100.0001953186549</v>
      </c>
      <c r="CF155" s="19">
        <f t="shared" ca="1" si="401"/>
        <v>100.00019516922588</v>
      </c>
      <c r="CG155" s="19">
        <f t="shared" ca="1" si="401"/>
        <v>100.0001953186549</v>
      </c>
      <c r="CH155" s="19">
        <f t="shared" ca="1" si="401"/>
        <v>100.00019516922588</v>
      </c>
      <c r="CI155" s="19">
        <f t="shared" ca="1" si="401"/>
        <v>100.0001953186549</v>
      </c>
      <c r="CJ155" s="19">
        <f t="shared" ca="1" si="401"/>
        <v>100.00019516922588</v>
      </c>
      <c r="CK155" s="19">
        <f t="shared" ca="1" si="401"/>
        <v>100.0001953186549</v>
      </c>
      <c r="CL155" s="19">
        <f t="shared" ca="1" si="401"/>
        <v>100.00019516922588</v>
      </c>
      <c r="CM155" s="19">
        <f t="shared" ca="1" si="401"/>
        <v>100.0001953186549</v>
      </c>
      <c r="CN155" s="19">
        <f t="shared" ca="1" si="401"/>
        <v>100.00019516922588</v>
      </c>
      <c r="CO155" s="19">
        <f t="shared" ca="1" si="401"/>
        <v>100.0001953186549</v>
      </c>
      <c r="CP155" s="19">
        <f t="shared" ca="1" si="401"/>
        <v>100.00019516922588</v>
      </c>
      <c r="CQ155" s="19">
        <f t="shared" ca="1" si="401"/>
        <v>100.0001953186549</v>
      </c>
      <c r="CR155" s="19">
        <f t="shared" ca="1" si="401"/>
        <v>100.00019516922588</v>
      </c>
      <c r="CS155" s="19">
        <f t="shared" ca="1" si="401"/>
        <v>100.0001953186549</v>
      </c>
      <c r="CT155" s="19">
        <f t="shared" ca="1" si="401"/>
        <v>100.00019516922579</v>
      </c>
      <c r="CU155" s="19">
        <f t="shared" ca="1" si="401"/>
        <v>100.00019531865323</v>
      </c>
      <c r="CV155" s="19">
        <f t="shared" ca="1" si="401"/>
        <v>100.00019516921982</v>
      </c>
      <c r="CW155" s="19">
        <f t="shared" ca="1" si="401"/>
        <v>100.00019531852628</v>
      </c>
      <c r="CX155" s="19">
        <f t="shared" ca="1" si="401"/>
        <v>100.00019516882092</v>
      </c>
      <c r="CY155" s="19">
        <f t="shared" ca="1" si="401"/>
        <v>100.00019531097405</v>
      </c>
      <c r="CZ155" s="19">
        <f t="shared" ca="1" si="401"/>
        <v>100.00019514575794</v>
      </c>
      <c r="DA155" s="19">
        <f t="shared" ca="1" si="401"/>
        <v>100.0001948896538</v>
      </c>
      <c r="DB155" s="19">
        <f t="shared" ca="1" si="401"/>
        <v>100.00019386174871</v>
      </c>
      <c r="DC155" s="19">
        <f t="shared" ca="1" si="401"/>
        <v>100.00017141721544</v>
      </c>
      <c r="DD155" s="19">
        <f t="shared" ca="1" si="401"/>
        <v>100.00012174137217</v>
      </c>
      <c r="DE155" s="19">
        <f t="shared" ca="1" si="401"/>
        <v>99.998867098397085</v>
      </c>
      <c r="DF155" s="19">
        <f t="shared" ca="1" si="401"/>
        <v>99.996042736027306</v>
      </c>
      <c r="DG155" s="19">
        <f t="shared" ca="1" si="401"/>
        <v>99.930833900318873</v>
      </c>
      <c r="DH155" s="19">
        <f t="shared" ca="1" si="401"/>
        <v>99.764945800516955</v>
      </c>
      <c r="DI155" s="19">
        <f t="shared" ca="1" si="401"/>
        <v>97.232557436235183</v>
      </c>
      <c r="DJ155" s="19">
        <f t="shared" ca="1" si="401"/>
        <v>27.910626636868134</v>
      </c>
      <c r="DK155" s="19">
        <f t="shared" ca="1" si="401"/>
        <v>25.117284334401905</v>
      </c>
      <c r="DL155" s="19">
        <f t="shared" ca="1" si="401"/>
        <v>25.004725998305322</v>
      </c>
      <c r="DM155" s="19">
        <f t="shared" ca="1" si="401"/>
        <v>25.000190447570709</v>
      </c>
      <c r="DN155" s="19">
        <f t="shared" ca="1" si="401"/>
        <v>25.000007982834649</v>
      </c>
    </row>
    <row r="156" spans="9:118" ht="30" customHeight="1" x14ac:dyDescent="0.3">
      <c r="I156" s="19">
        <f t="shared" ref="I156:BT156" ca="1" si="402">I27</f>
        <v>25.000007822011376</v>
      </c>
      <c r="J156" s="19">
        <f t="shared" ca="1" si="402"/>
        <v>25.000186611348461</v>
      </c>
      <c r="K156" s="19">
        <f t="shared" ca="1" si="402"/>
        <v>25.004630814990303</v>
      </c>
      <c r="L156" s="19">
        <f t="shared" ca="1" si="402"/>
        <v>25.114922517508678</v>
      </c>
      <c r="M156" s="19">
        <f t="shared" ca="1" si="402"/>
        <v>27.852022042100849</v>
      </c>
      <c r="N156" s="19">
        <f t="shared" ca="1" si="402"/>
        <v>95.778380982371573</v>
      </c>
      <c r="O156" s="19">
        <f t="shared" ca="1" si="402"/>
        <v>99.695312898447611</v>
      </c>
      <c r="P156" s="19">
        <f t="shared" ca="1" si="402"/>
        <v>99.914261914027719</v>
      </c>
      <c r="Q156" s="19">
        <f t="shared" ca="1" si="402"/>
        <v>99.994889589765407</v>
      </c>
      <c r="R156" s="19">
        <f t="shared" ca="1" si="402"/>
        <v>99.998612841579288</v>
      </c>
      <c r="S156" s="19">
        <f t="shared" ca="1" si="402"/>
        <v>100.00010134878609</v>
      </c>
      <c r="T156" s="19">
        <f t="shared" ca="1" si="402"/>
        <v>100.00016648398866</v>
      </c>
      <c r="U156" s="19">
        <f t="shared" ca="1" si="402"/>
        <v>100.00019326636263</v>
      </c>
      <c r="V156" s="19">
        <f t="shared" ca="1" si="402"/>
        <v>100.00019430007964</v>
      </c>
      <c r="W156" s="19">
        <f t="shared" ca="1" si="402"/>
        <v>100.00019492365796</v>
      </c>
      <c r="X156" s="19">
        <f t="shared" ca="1" si="402"/>
        <v>100.00019480921674</v>
      </c>
      <c r="Y156" s="19">
        <f t="shared" ca="1" si="402"/>
        <v>100.00019495501381</v>
      </c>
      <c r="Z156" s="19">
        <f t="shared" ca="1" si="402"/>
        <v>100.00019481902896</v>
      </c>
      <c r="AA156" s="19">
        <f t="shared" ca="1" si="402"/>
        <v>100.00019495563987</v>
      </c>
      <c r="AB156" s="19">
        <f t="shared" ca="1" si="402"/>
        <v>100.00019481922726</v>
      </c>
      <c r="AC156" s="19">
        <f t="shared" ca="1" si="402"/>
        <v>100.00019495565279</v>
      </c>
      <c r="AD156" s="19">
        <f t="shared" ca="1" si="402"/>
        <v>100.00019481923134</v>
      </c>
      <c r="AE156" s="19">
        <f t="shared" ca="1" si="402"/>
        <v>100.00019495565306</v>
      </c>
      <c r="AF156" s="19">
        <f t="shared" ca="1" si="402"/>
        <v>100.00019481923145</v>
      </c>
      <c r="AG156" s="19">
        <f t="shared" ca="1" si="402"/>
        <v>100.00019495565306</v>
      </c>
      <c r="AH156" s="19">
        <f t="shared" ca="1" si="402"/>
        <v>100.00019481923145</v>
      </c>
      <c r="AI156" s="19">
        <f t="shared" ca="1" si="402"/>
        <v>100.00019495565306</v>
      </c>
      <c r="AJ156" s="19">
        <f t="shared" ca="1" si="402"/>
        <v>100.00019481923145</v>
      </c>
      <c r="AK156" s="19">
        <f t="shared" ca="1" si="402"/>
        <v>100.0001949556536</v>
      </c>
      <c r="AL156" s="19">
        <f t="shared" ca="1" si="402"/>
        <v>100.0001948192328</v>
      </c>
      <c r="AM156" s="19">
        <f t="shared" ca="1" si="402"/>
        <v>100.00019495566639</v>
      </c>
      <c r="AN156" s="19">
        <f t="shared" ca="1" si="402"/>
        <v>100.00019481926229</v>
      </c>
      <c r="AO156" s="19">
        <f t="shared" ca="1" si="402"/>
        <v>100.00019495585073</v>
      </c>
      <c r="AP156" s="19">
        <f t="shared" ca="1" si="402"/>
        <v>100.00019481961634</v>
      </c>
      <c r="AQ156" s="19">
        <f t="shared" ca="1" si="402"/>
        <v>100.00019495722294</v>
      </c>
      <c r="AR156" s="19">
        <f t="shared" ca="1" si="402"/>
        <v>100.00019482171498</v>
      </c>
      <c r="AS156" s="19">
        <f t="shared" ca="1" si="402"/>
        <v>100.00019496168677</v>
      </c>
      <c r="AT156" s="19">
        <f t="shared" ca="1" si="402"/>
        <v>100.00019482702741</v>
      </c>
      <c r="AU156" s="19">
        <f t="shared" ca="1" si="402"/>
        <v>100.00019496801298</v>
      </c>
      <c r="AV156" s="19">
        <f t="shared" ca="1" si="402"/>
        <v>100.00019483331978</v>
      </c>
      <c r="AW156" s="19">
        <f t="shared" ca="1" si="402"/>
        <v>100.00019497386268</v>
      </c>
      <c r="AX156" s="19">
        <f t="shared" ca="1" si="402"/>
        <v>100.0001948389405</v>
      </c>
      <c r="AY156" s="19">
        <f t="shared" ca="1" si="402"/>
        <v>100.00019497849046</v>
      </c>
      <c r="AZ156" s="19">
        <f t="shared" ca="1" si="402"/>
        <v>100.00019484292274</v>
      </c>
      <c r="BA156" s="19">
        <f t="shared" ca="1" si="402"/>
        <v>100.00019498062127</v>
      </c>
      <c r="BB156" s="19">
        <f t="shared" ca="1" si="402"/>
        <v>100.00019484441397</v>
      </c>
      <c r="BC156" s="19">
        <f t="shared" ca="1" si="402"/>
        <v>100.00019498108925</v>
      </c>
      <c r="BD156" s="19">
        <f t="shared" ca="1" si="402"/>
        <v>100.00019484467921</v>
      </c>
      <c r="BE156" s="19">
        <f t="shared" ca="1" si="402"/>
        <v>100.00019498114123</v>
      </c>
      <c r="BF156" s="19">
        <f t="shared" ca="1" si="402"/>
        <v>100.00019484470383</v>
      </c>
      <c r="BG156" s="19">
        <f t="shared" ca="1" si="402"/>
        <v>100.00019498114457</v>
      </c>
      <c r="BH156" s="19">
        <f t="shared" ca="1" si="402"/>
        <v>100.00019484470519</v>
      </c>
      <c r="BI156" s="19">
        <f t="shared" ca="1" si="402"/>
        <v>100.00019498114509</v>
      </c>
      <c r="BJ156" s="19">
        <f t="shared" ca="1" si="402"/>
        <v>100.00019484470631</v>
      </c>
      <c r="BK156" s="19">
        <f t="shared" ca="1" si="402"/>
        <v>100.00019498116322</v>
      </c>
      <c r="BL156" s="19">
        <f t="shared" ca="1" si="402"/>
        <v>100.00019484476302</v>
      </c>
      <c r="BM156" s="19">
        <f t="shared" ca="1" si="402"/>
        <v>100.000194981787</v>
      </c>
      <c r="BN156" s="19">
        <f t="shared" ca="1" si="402"/>
        <v>100.00019484616901</v>
      </c>
      <c r="BO156" s="19">
        <f t="shared" ca="1" si="402"/>
        <v>100.0001949867932</v>
      </c>
      <c r="BP156" s="19">
        <f t="shared" ca="1" si="402"/>
        <v>100.0001948520822</v>
      </c>
      <c r="BQ156" s="19">
        <f t="shared" ca="1" si="402"/>
        <v>100.00019499270522</v>
      </c>
      <c r="BR156" s="19">
        <f t="shared" ca="1" si="402"/>
        <v>100.00019485707321</v>
      </c>
      <c r="BS156" s="19">
        <f t="shared" ca="1" si="402"/>
        <v>100.00019499410512</v>
      </c>
      <c r="BT156" s="19">
        <f t="shared" ca="1" si="402"/>
        <v>100.00019485769369</v>
      </c>
      <c r="BU156" s="19">
        <f t="shared" ref="BU156:DN156" ca="1" si="403">BU27</f>
        <v>100.00019499416156</v>
      </c>
      <c r="BV156" s="19">
        <f t="shared" ca="1" si="403"/>
        <v>100.00019485771178</v>
      </c>
      <c r="BW156" s="19">
        <f t="shared" ca="1" si="403"/>
        <v>100.00019499416257</v>
      </c>
      <c r="BX156" s="19">
        <f t="shared" ca="1" si="403"/>
        <v>100.00019485771212</v>
      </c>
      <c r="BY156" s="19">
        <f t="shared" ca="1" si="403"/>
        <v>100.00019499416257</v>
      </c>
      <c r="BZ156" s="19">
        <f t="shared" ca="1" si="403"/>
        <v>100.00019485771212</v>
      </c>
      <c r="CA156" s="19">
        <f t="shared" ca="1" si="403"/>
        <v>100.00019499416257</v>
      </c>
      <c r="CB156" s="19">
        <f t="shared" ca="1" si="403"/>
        <v>100.00019485771212</v>
      </c>
      <c r="CC156" s="19">
        <f t="shared" ca="1" si="403"/>
        <v>100.00019499416257</v>
      </c>
      <c r="CD156" s="19">
        <f t="shared" ca="1" si="403"/>
        <v>100.00019485771212</v>
      </c>
      <c r="CE156" s="19">
        <f t="shared" ca="1" si="403"/>
        <v>100.00019499416257</v>
      </c>
      <c r="CF156" s="19">
        <f t="shared" ca="1" si="403"/>
        <v>100.00019485771212</v>
      </c>
      <c r="CG156" s="19">
        <f t="shared" ca="1" si="403"/>
        <v>100.00019499416257</v>
      </c>
      <c r="CH156" s="19">
        <f t="shared" ca="1" si="403"/>
        <v>100.00019485771212</v>
      </c>
      <c r="CI156" s="19">
        <f t="shared" ca="1" si="403"/>
        <v>100.00019499416257</v>
      </c>
      <c r="CJ156" s="19">
        <f t="shared" ca="1" si="403"/>
        <v>100.00019485771212</v>
      </c>
      <c r="CK156" s="19">
        <f t="shared" ca="1" si="403"/>
        <v>100.00019499416257</v>
      </c>
      <c r="CL156" s="19">
        <f t="shared" ca="1" si="403"/>
        <v>100.00019485771212</v>
      </c>
      <c r="CM156" s="19">
        <f t="shared" ca="1" si="403"/>
        <v>100.00019499416257</v>
      </c>
      <c r="CN156" s="19">
        <f t="shared" ca="1" si="403"/>
        <v>100.00019485771212</v>
      </c>
      <c r="CO156" s="19">
        <f t="shared" ca="1" si="403"/>
        <v>100.00019499416257</v>
      </c>
      <c r="CP156" s="19">
        <f t="shared" ca="1" si="403"/>
        <v>100.00019485771212</v>
      </c>
      <c r="CQ156" s="19">
        <f t="shared" ca="1" si="403"/>
        <v>100.00019499416257</v>
      </c>
      <c r="CR156" s="19">
        <f t="shared" ca="1" si="403"/>
        <v>100.00019485771212</v>
      </c>
      <c r="CS156" s="19">
        <f t="shared" ca="1" si="403"/>
        <v>100.00019499416257</v>
      </c>
      <c r="CT156" s="19">
        <f t="shared" ca="1" si="403"/>
        <v>100.00019485771205</v>
      </c>
      <c r="CU156" s="19">
        <f t="shared" ca="1" si="403"/>
        <v>100.00019499416095</v>
      </c>
      <c r="CV156" s="19">
        <f t="shared" ca="1" si="403"/>
        <v>100.00019485770586</v>
      </c>
      <c r="CW156" s="19">
        <f t="shared" ca="1" si="403"/>
        <v>100.00019499404014</v>
      </c>
      <c r="CX156" s="19">
        <f t="shared" ca="1" si="403"/>
        <v>100.00019485729528</v>
      </c>
      <c r="CY156" s="19">
        <f t="shared" ca="1" si="403"/>
        <v>100.00019498684166</v>
      </c>
      <c r="CZ156" s="19">
        <f t="shared" ca="1" si="403"/>
        <v>100.00019483356311</v>
      </c>
      <c r="DA156" s="19">
        <f t="shared" ca="1" si="403"/>
        <v>100.00019458516687</v>
      </c>
      <c r="DB156" s="19">
        <f t="shared" ca="1" si="403"/>
        <v>100.00019351225285</v>
      </c>
      <c r="DC156" s="19">
        <f t="shared" ca="1" si="403"/>
        <v>100.00017220938065</v>
      </c>
      <c r="DD156" s="19">
        <f t="shared" ca="1" si="403"/>
        <v>100.00011924686316</v>
      </c>
      <c r="DE156" s="19">
        <f t="shared" ca="1" si="403"/>
        <v>99.998928311495121</v>
      </c>
      <c r="DF156" s="19">
        <f t="shared" ca="1" si="403"/>
        <v>99.995907891608667</v>
      </c>
      <c r="DG156" s="19">
        <f t="shared" ca="1" si="403"/>
        <v>99.933878338299692</v>
      </c>
      <c r="DH156" s="19">
        <f t="shared" ca="1" si="403"/>
        <v>99.75452154820637</v>
      </c>
      <c r="DI156" s="19">
        <f t="shared" ca="1" si="403"/>
        <v>97.244184242972025</v>
      </c>
      <c r="DJ156" s="19">
        <f t="shared" ca="1" si="403"/>
        <v>27.911095210915747</v>
      </c>
      <c r="DK156" s="19">
        <f t="shared" ca="1" si="403"/>
        <v>25.11730321848961</v>
      </c>
      <c r="DL156" s="19">
        <f t="shared" ca="1" si="403"/>
        <v>25.004726759356451</v>
      </c>
      <c r="DM156" s="19">
        <f t="shared" ca="1" si="403"/>
        <v>25.000190478243976</v>
      </c>
      <c r="DN156" s="19">
        <f t="shared" ca="1" si="403"/>
        <v>25.000007984120554</v>
      </c>
    </row>
    <row r="157" spans="9:118" ht="30" customHeight="1" x14ac:dyDescent="0.3">
      <c r="I157" s="19">
        <f t="shared" ref="I157:BT157" ca="1" si="404">I28</f>
        <v>25.000007832693512</v>
      </c>
      <c r="J157" s="19">
        <f t="shared" ca="1" si="404"/>
        <v>25.000186866155893</v>
      </c>
      <c r="K157" s="19">
        <f t="shared" ca="1" si="404"/>
        <v>25.004637137191619</v>
      </c>
      <c r="L157" s="19">
        <f t="shared" ca="1" si="404"/>
        <v>25.115079392200606</v>
      </c>
      <c r="M157" s="19">
        <f t="shared" ca="1" si="404"/>
        <v>27.855914621643329</v>
      </c>
      <c r="N157" s="19">
        <f t="shared" ca="1" si="404"/>
        <v>95.874968744757794</v>
      </c>
      <c r="O157" s="19">
        <f t="shared" ca="1" si="404"/>
        <v>99.683609248713381</v>
      </c>
      <c r="P157" s="19">
        <f t="shared" ca="1" si="404"/>
        <v>99.918073423779546</v>
      </c>
      <c r="Q157" s="19">
        <f t="shared" ca="1" si="404"/>
        <v>99.994723517971977</v>
      </c>
      <c r="R157" s="19">
        <f t="shared" ca="1" si="404"/>
        <v>99.998685033056731</v>
      </c>
      <c r="S157" s="19">
        <f t="shared" ca="1" si="404"/>
        <v>100.00009825625254</v>
      </c>
      <c r="T157" s="19">
        <f t="shared" ca="1" si="404"/>
        <v>100.00016747415778</v>
      </c>
      <c r="U157" s="19">
        <f t="shared" ca="1" si="404"/>
        <v>100.00019289345369</v>
      </c>
      <c r="V157" s="19">
        <f t="shared" ca="1" si="404"/>
        <v>100.00019401266424</v>
      </c>
      <c r="W157" s="19">
        <f t="shared" ca="1" si="404"/>
        <v>100.00019459889751</v>
      </c>
      <c r="X157" s="19">
        <f t="shared" ca="1" si="404"/>
        <v>100.00019449868151</v>
      </c>
      <c r="Y157" s="19">
        <f t="shared" ca="1" si="404"/>
        <v>100.00019463115743</v>
      </c>
      <c r="Z157" s="19">
        <f t="shared" ca="1" si="404"/>
        <v>100.00019450805614</v>
      </c>
      <c r="AA157" s="19">
        <f t="shared" ca="1" si="404"/>
        <v>100.00019463180158</v>
      </c>
      <c r="AB157" s="19">
        <f t="shared" ca="1" si="404"/>
        <v>100.00019450824573</v>
      </c>
      <c r="AC157" s="19">
        <f t="shared" ca="1" si="404"/>
        <v>100.00019463181484</v>
      </c>
      <c r="AD157" s="19">
        <f t="shared" ca="1" si="404"/>
        <v>100.00019450824962</v>
      </c>
      <c r="AE157" s="19">
        <f t="shared" ca="1" si="404"/>
        <v>100.00019463181511</v>
      </c>
      <c r="AF157" s="19">
        <f t="shared" ca="1" si="404"/>
        <v>100.00019450824972</v>
      </c>
      <c r="AG157" s="19">
        <f t="shared" ca="1" si="404"/>
        <v>100.00019463181511</v>
      </c>
      <c r="AH157" s="19">
        <f t="shared" ca="1" si="404"/>
        <v>100.00019450824972</v>
      </c>
      <c r="AI157" s="19">
        <f t="shared" ca="1" si="404"/>
        <v>100.00019463181511</v>
      </c>
      <c r="AJ157" s="19">
        <f t="shared" ca="1" si="404"/>
        <v>100.00019450824972</v>
      </c>
      <c r="AK157" s="19">
        <f t="shared" ca="1" si="404"/>
        <v>100.00019463181562</v>
      </c>
      <c r="AL157" s="19">
        <f t="shared" ca="1" si="404"/>
        <v>100.00019450825111</v>
      </c>
      <c r="AM157" s="19">
        <f t="shared" ca="1" si="404"/>
        <v>100.00019463182804</v>
      </c>
      <c r="AN157" s="19">
        <f t="shared" ca="1" si="404"/>
        <v>100.00019450828135</v>
      </c>
      <c r="AO157" s="19">
        <f t="shared" ca="1" si="404"/>
        <v>100.00019463200771</v>
      </c>
      <c r="AP157" s="19">
        <f t="shared" ca="1" si="404"/>
        <v>100.00019450864231</v>
      </c>
      <c r="AQ157" s="19">
        <f t="shared" ca="1" si="404"/>
        <v>100.00019463335563</v>
      </c>
      <c r="AR157" s="19">
        <f t="shared" ca="1" si="404"/>
        <v>100.00019451076628</v>
      </c>
      <c r="AS157" s="19">
        <f t="shared" ca="1" si="404"/>
        <v>100.00019463777917</v>
      </c>
      <c r="AT157" s="19">
        <f t="shared" ca="1" si="404"/>
        <v>100.00019451609658</v>
      </c>
      <c r="AU157" s="19">
        <f t="shared" ca="1" si="404"/>
        <v>100.0001946440929</v>
      </c>
      <c r="AV157" s="19">
        <f t="shared" ca="1" si="404"/>
        <v>100.00019452237503</v>
      </c>
      <c r="AW157" s="19">
        <f t="shared" ca="1" si="404"/>
        <v>100.00019464994007</v>
      </c>
      <c r="AX157" s="19">
        <f t="shared" ca="1" si="404"/>
        <v>100.00019452797821</v>
      </c>
      <c r="AY157" s="19">
        <f t="shared" ca="1" si="404"/>
        <v>100.00019465458031</v>
      </c>
      <c r="AZ157" s="19">
        <f t="shared" ca="1" si="404"/>
        <v>100.00019453192955</v>
      </c>
      <c r="BA157" s="19">
        <f t="shared" ca="1" si="404"/>
        <v>100.00019465673186</v>
      </c>
      <c r="BB157" s="19">
        <f t="shared" ca="1" si="404"/>
        <v>100.00019453339821</v>
      </c>
      <c r="BC157" s="19">
        <f t="shared" ca="1" si="404"/>
        <v>100.00019465720769</v>
      </c>
      <c r="BD157" s="19">
        <f t="shared" ca="1" si="404"/>
        <v>100.00019453365758</v>
      </c>
      <c r="BE157" s="19">
        <f t="shared" ca="1" si="404"/>
        <v>100.00019465726085</v>
      </c>
      <c r="BF157" s="19">
        <f t="shared" ca="1" si="404"/>
        <v>100.00019453368151</v>
      </c>
      <c r="BG157" s="19">
        <f t="shared" ca="1" si="404"/>
        <v>100.00019465726427</v>
      </c>
      <c r="BH157" s="19">
        <f t="shared" ca="1" si="404"/>
        <v>100.00019453368282</v>
      </c>
      <c r="BI157" s="19">
        <f t="shared" ca="1" si="404"/>
        <v>100.00019465726477</v>
      </c>
      <c r="BJ157" s="19">
        <f t="shared" ca="1" si="404"/>
        <v>100.00019453368397</v>
      </c>
      <c r="BK157" s="19">
        <f t="shared" ca="1" si="404"/>
        <v>100.00019465728214</v>
      </c>
      <c r="BL157" s="19">
        <f t="shared" ca="1" si="404"/>
        <v>100.00019453374243</v>
      </c>
      <c r="BM157" s="19">
        <f t="shared" ca="1" si="404"/>
        <v>100.00019465788617</v>
      </c>
      <c r="BN157" s="19">
        <f t="shared" ca="1" si="404"/>
        <v>100.00019453518271</v>
      </c>
      <c r="BO157" s="19">
        <f t="shared" ca="1" si="404"/>
        <v>100.00019466283852</v>
      </c>
      <c r="BP157" s="19">
        <f t="shared" ca="1" si="404"/>
        <v>100.00019454110499</v>
      </c>
      <c r="BQ157" s="19">
        <f t="shared" ca="1" si="404"/>
        <v>100.00019466875945</v>
      </c>
      <c r="BR157" s="19">
        <f t="shared" ca="1" si="404"/>
        <v>100.00019454604238</v>
      </c>
      <c r="BS157" s="19">
        <f t="shared" ca="1" si="404"/>
        <v>100.00019467019339</v>
      </c>
      <c r="BT157" s="19">
        <f t="shared" ca="1" si="404"/>
        <v>100.00019454664329</v>
      </c>
      <c r="BU157" s="19">
        <f t="shared" ref="BU157:DN157" ca="1" si="405">BU28</f>
        <v>100.00019467025163</v>
      </c>
      <c r="BV157" s="19">
        <f t="shared" ca="1" si="405"/>
        <v>100.00019454666057</v>
      </c>
      <c r="BW157" s="19">
        <f t="shared" ca="1" si="405"/>
        <v>100.00019467025265</v>
      </c>
      <c r="BX157" s="19">
        <f t="shared" ca="1" si="405"/>
        <v>100.00019454666091</v>
      </c>
      <c r="BY157" s="19">
        <f t="shared" ca="1" si="405"/>
        <v>100.00019467025265</v>
      </c>
      <c r="BZ157" s="19">
        <f t="shared" ca="1" si="405"/>
        <v>100.00019454666091</v>
      </c>
      <c r="CA157" s="19">
        <f t="shared" ca="1" si="405"/>
        <v>100.00019467025265</v>
      </c>
      <c r="CB157" s="19">
        <f t="shared" ca="1" si="405"/>
        <v>100.00019454666091</v>
      </c>
      <c r="CC157" s="19">
        <f t="shared" ca="1" si="405"/>
        <v>100.00019467025265</v>
      </c>
      <c r="CD157" s="19">
        <f t="shared" ca="1" si="405"/>
        <v>100.00019454666091</v>
      </c>
      <c r="CE157" s="19">
        <f t="shared" ca="1" si="405"/>
        <v>100.00019467025265</v>
      </c>
      <c r="CF157" s="19">
        <f t="shared" ca="1" si="405"/>
        <v>100.00019454666091</v>
      </c>
      <c r="CG157" s="19">
        <f t="shared" ca="1" si="405"/>
        <v>100.00019467025265</v>
      </c>
      <c r="CH157" s="19">
        <f t="shared" ca="1" si="405"/>
        <v>100.00019454666091</v>
      </c>
      <c r="CI157" s="19">
        <f t="shared" ca="1" si="405"/>
        <v>100.00019467025265</v>
      </c>
      <c r="CJ157" s="19">
        <f t="shared" ca="1" si="405"/>
        <v>100.00019454666091</v>
      </c>
      <c r="CK157" s="19">
        <f t="shared" ca="1" si="405"/>
        <v>100.00019467025265</v>
      </c>
      <c r="CL157" s="19">
        <f t="shared" ca="1" si="405"/>
        <v>100.00019454666091</v>
      </c>
      <c r="CM157" s="19">
        <f t="shared" ca="1" si="405"/>
        <v>100.00019467025265</v>
      </c>
      <c r="CN157" s="19">
        <f t="shared" ca="1" si="405"/>
        <v>100.00019454666091</v>
      </c>
      <c r="CO157" s="19">
        <f t="shared" ca="1" si="405"/>
        <v>100.00019467025265</v>
      </c>
      <c r="CP157" s="19">
        <f t="shared" ca="1" si="405"/>
        <v>100.00019454666091</v>
      </c>
      <c r="CQ157" s="19">
        <f t="shared" ca="1" si="405"/>
        <v>100.00019467025265</v>
      </c>
      <c r="CR157" s="19">
        <f t="shared" ca="1" si="405"/>
        <v>100.00019454666091</v>
      </c>
      <c r="CS157" s="19">
        <f t="shared" ca="1" si="405"/>
        <v>100.00019467025265</v>
      </c>
      <c r="CT157" s="19">
        <f t="shared" ca="1" si="405"/>
        <v>100.00019454666082</v>
      </c>
      <c r="CU157" s="19">
        <f t="shared" ca="1" si="405"/>
        <v>100.00019467025112</v>
      </c>
      <c r="CV157" s="19">
        <f t="shared" ca="1" si="405"/>
        <v>100.00019454665444</v>
      </c>
      <c r="CW157" s="19">
        <f t="shared" ca="1" si="405"/>
        <v>100.00019467013605</v>
      </c>
      <c r="CX157" s="19">
        <f t="shared" ca="1" si="405"/>
        <v>100.0001945462317</v>
      </c>
      <c r="CY157" s="19">
        <f t="shared" ca="1" si="405"/>
        <v>100.00019466326951</v>
      </c>
      <c r="CZ157" s="19">
        <f t="shared" ca="1" si="405"/>
        <v>100.00019452180601</v>
      </c>
      <c r="DA157" s="19">
        <f t="shared" ca="1" si="405"/>
        <v>100.00019428002727</v>
      </c>
      <c r="DB157" s="19">
        <f t="shared" ca="1" si="405"/>
        <v>100.00019316181785</v>
      </c>
      <c r="DC157" s="19">
        <f t="shared" ca="1" si="405"/>
        <v>100.00017293272961</v>
      </c>
      <c r="DD157" s="19">
        <f t="shared" ca="1" si="405"/>
        <v>100.00011666975128</v>
      </c>
      <c r="DE157" s="19">
        <f t="shared" ca="1" si="405"/>
        <v>99.998985657209701</v>
      </c>
      <c r="DF157" s="19">
        <f t="shared" ca="1" si="405"/>
        <v>99.995767492715316</v>
      </c>
      <c r="DG157" s="19">
        <f t="shared" ca="1" si="405"/>
        <v>99.936723040714426</v>
      </c>
      <c r="DH157" s="19">
        <f t="shared" ca="1" si="405"/>
        <v>99.743628165308508</v>
      </c>
      <c r="DI157" s="19">
        <f t="shared" ca="1" si="405"/>
        <v>97.256357906437913</v>
      </c>
      <c r="DJ157" s="19">
        <f t="shared" ca="1" si="405"/>
        <v>27.911585823930753</v>
      </c>
      <c r="DK157" s="19">
        <f t="shared" ca="1" si="405"/>
        <v>25.117322990773541</v>
      </c>
      <c r="DL157" s="19">
        <f t="shared" ca="1" si="405"/>
        <v>25.004727556202926</v>
      </c>
      <c r="DM157" s="19">
        <f t="shared" ca="1" si="405"/>
        <v>25.000190510359925</v>
      </c>
      <c r="DN157" s="19">
        <f t="shared" ca="1" si="405"/>
        <v>25.000007985466937</v>
      </c>
    </row>
    <row r="158" spans="9:118" ht="30" customHeight="1" x14ac:dyDescent="0.3">
      <c r="I158" s="19">
        <f t="shared" ref="I158:BT158" ca="1" si="406">I29</f>
        <v>25.000007842900175</v>
      </c>
      <c r="J158" s="19">
        <f t="shared" ca="1" si="406"/>
        <v>25.000187109621599</v>
      </c>
      <c r="K158" s="19">
        <f t="shared" ca="1" si="406"/>
        <v>25.004643177985407</v>
      </c>
      <c r="L158" s="19">
        <f t="shared" ca="1" si="406"/>
        <v>25.115229284233077</v>
      </c>
      <c r="M158" s="19">
        <f t="shared" ca="1" si="406"/>
        <v>27.859633938098618</v>
      </c>
      <c r="N158" s="19">
        <f t="shared" ca="1" si="406"/>
        <v>95.967257271650581</v>
      </c>
      <c r="O158" s="19">
        <f t="shared" ca="1" si="406"/>
        <v>99.671382327908503</v>
      </c>
      <c r="P158" s="19">
        <f t="shared" ca="1" si="406"/>
        <v>99.9216393160482</v>
      </c>
      <c r="Q158" s="19">
        <f t="shared" ca="1" si="406"/>
        <v>99.994549980161807</v>
      </c>
      <c r="R158" s="19">
        <f t="shared" ca="1" si="406"/>
        <v>99.998752669241298</v>
      </c>
      <c r="S158" s="19">
        <f t="shared" ca="1" si="406"/>
        <v>100.00009504379034</v>
      </c>
      <c r="T158" s="19">
        <f t="shared" ca="1" si="406"/>
        <v>100.00016838378951</v>
      </c>
      <c r="U158" s="19">
        <f t="shared" ca="1" si="406"/>
        <v>100.00019251903488</v>
      </c>
      <c r="V158" s="19">
        <f t="shared" ca="1" si="406"/>
        <v>100.00019372426382</v>
      </c>
      <c r="W158" s="19">
        <f t="shared" ca="1" si="406"/>
        <v>100.00019427467626</v>
      </c>
      <c r="X158" s="19">
        <f t="shared" ca="1" si="406"/>
        <v>100.00019418858429</v>
      </c>
      <c r="Y158" s="19">
        <f t="shared" ca="1" si="406"/>
        <v>100.00019430787758</v>
      </c>
      <c r="Z158" s="19">
        <f t="shared" ca="1" si="406"/>
        <v>100.00019419754783</v>
      </c>
      <c r="AA158" s="19">
        <f t="shared" ca="1" si="406"/>
        <v>100.00019430854047</v>
      </c>
      <c r="AB158" s="19">
        <f t="shared" ca="1" si="406"/>
        <v>100.0001941977292</v>
      </c>
      <c r="AC158" s="19">
        <f t="shared" ca="1" si="406"/>
        <v>100.00019430855414</v>
      </c>
      <c r="AD158" s="19">
        <f t="shared" ca="1" si="406"/>
        <v>100.00019419773292</v>
      </c>
      <c r="AE158" s="19">
        <f t="shared" ca="1" si="406"/>
        <v>100.00019430855441</v>
      </c>
      <c r="AF158" s="19">
        <f t="shared" ca="1" si="406"/>
        <v>100.00019419773301</v>
      </c>
      <c r="AG158" s="19">
        <f t="shared" ca="1" si="406"/>
        <v>100.00019430855441</v>
      </c>
      <c r="AH158" s="19">
        <f t="shared" ca="1" si="406"/>
        <v>100.00019419773301</v>
      </c>
      <c r="AI158" s="19">
        <f t="shared" ca="1" si="406"/>
        <v>100.00019430855441</v>
      </c>
      <c r="AJ158" s="19">
        <f t="shared" ca="1" si="406"/>
        <v>100.00019419773301</v>
      </c>
      <c r="AK158" s="19">
        <f t="shared" ca="1" si="406"/>
        <v>100.0001943085549</v>
      </c>
      <c r="AL158" s="19">
        <f t="shared" ca="1" si="406"/>
        <v>100.00019419773447</v>
      </c>
      <c r="AM158" s="19">
        <f t="shared" ca="1" si="406"/>
        <v>100.00019430856692</v>
      </c>
      <c r="AN158" s="19">
        <f t="shared" ca="1" si="406"/>
        <v>100.00019419776542</v>
      </c>
      <c r="AO158" s="19">
        <f t="shared" ca="1" si="406"/>
        <v>100.00019430874207</v>
      </c>
      <c r="AP158" s="19">
        <f t="shared" ca="1" si="406"/>
        <v>100.0001941981334</v>
      </c>
      <c r="AQ158" s="19">
        <f t="shared" ca="1" si="406"/>
        <v>100.00019431006618</v>
      </c>
      <c r="AR158" s="19">
        <f t="shared" ca="1" si="406"/>
        <v>100.00019420028262</v>
      </c>
      <c r="AS158" s="19">
        <f t="shared" ca="1" si="406"/>
        <v>100.00019431444954</v>
      </c>
      <c r="AT158" s="19">
        <f t="shared" ca="1" si="406"/>
        <v>100.00019420563034</v>
      </c>
      <c r="AU158" s="19">
        <f t="shared" ca="1" si="406"/>
        <v>100.00019432075058</v>
      </c>
      <c r="AV158" s="19">
        <f t="shared" ca="1" si="406"/>
        <v>100.00019421189477</v>
      </c>
      <c r="AW158" s="19">
        <f t="shared" ca="1" si="406"/>
        <v>100.00019432659514</v>
      </c>
      <c r="AX158" s="19">
        <f t="shared" ca="1" si="406"/>
        <v>100.00019421748038</v>
      </c>
      <c r="AY158" s="19">
        <f t="shared" ca="1" si="406"/>
        <v>100.00019433124746</v>
      </c>
      <c r="AZ158" s="19">
        <f t="shared" ca="1" si="406"/>
        <v>100.00019422140092</v>
      </c>
      <c r="BA158" s="19">
        <f t="shared" ca="1" si="406"/>
        <v>100.0001943334197</v>
      </c>
      <c r="BB158" s="19">
        <f t="shared" ca="1" si="406"/>
        <v>100.00019422284737</v>
      </c>
      <c r="BC158" s="19">
        <f t="shared" ca="1" si="406"/>
        <v>100.00019433390347</v>
      </c>
      <c r="BD158" s="19">
        <f t="shared" ca="1" si="406"/>
        <v>100.000194223101</v>
      </c>
      <c r="BE158" s="19">
        <f t="shared" ca="1" si="406"/>
        <v>100.00019433395778</v>
      </c>
      <c r="BF158" s="19">
        <f t="shared" ca="1" si="406"/>
        <v>100.00019422312427</v>
      </c>
      <c r="BG158" s="19">
        <f t="shared" ca="1" si="406"/>
        <v>100.00019433396129</v>
      </c>
      <c r="BH158" s="19">
        <f t="shared" ca="1" si="406"/>
        <v>100.0001942231255</v>
      </c>
      <c r="BI158" s="19">
        <f t="shared" ca="1" si="406"/>
        <v>100.00019433396176</v>
      </c>
      <c r="BJ158" s="19">
        <f t="shared" ca="1" si="406"/>
        <v>100.0001942231267</v>
      </c>
      <c r="BK158" s="19">
        <f t="shared" ca="1" si="406"/>
        <v>100.00019433397838</v>
      </c>
      <c r="BL158" s="19">
        <f t="shared" ca="1" si="406"/>
        <v>100.00019422318695</v>
      </c>
      <c r="BM158" s="19">
        <f t="shared" ca="1" si="406"/>
        <v>100.00019433456343</v>
      </c>
      <c r="BN158" s="19">
        <f t="shared" ca="1" si="406"/>
        <v>100.00019422466198</v>
      </c>
      <c r="BO158" s="19">
        <f t="shared" ca="1" si="406"/>
        <v>100.00019433946144</v>
      </c>
      <c r="BP158" s="19">
        <f t="shared" ca="1" si="406"/>
        <v>100.00019423059227</v>
      </c>
      <c r="BQ158" s="19">
        <f t="shared" ca="1" si="406"/>
        <v>100.00019434539024</v>
      </c>
      <c r="BR158" s="19">
        <f t="shared" ca="1" si="406"/>
        <v>100.00019423547562</v>
      </c>
      <c r="BS158" s="19">
        <f t="shared" ca="1" si="406"/>
        <v>100.00019434685865</v>
      </c>
      <c r="BT158" s="19">
        <f t="shared" ca="1" si="406"/>
        <v>100.00019423605758</v>
      </c>
      <c r="BU158" s="19">
        <f t="shared" ref="BU158:DN158" ca="1" si="407">BU29</f>
        <v>100.00019434691873</v>
      </c>
      <c r="BV158" s="19">
        <f t="shared" ca="1" si="407"/>
        <v>100.00019423607415</v>
      </c>
      <c r="BW158" s="19">
        <f t="shared" ca="1" si="407"/>
        <v>100.00019434691977</v>
      </c>
      <c r="BX158" s="19">
        <f t="shared" ca="1" si="407"/>
        <v>100.00019423607448</v>
      </c>
      <c r="BY158" s="19">
        <f t="shared" ca="1" si="407"/>
        <v>100.00019434691977</v>
      </c>
      <c r="BZ158" s="19">
        <f t="shared" ca="1" si="407"/>
        <v>100.00019423607448</v>
      </c>
      <c r="CA158" s="19">
        <f t="shared" ca="1" si="407"/>
        <v>100.00019434691977</v>
      </c>
      <c r="CB158" s="19">
        <f t="shared" ca="1" si="407"/>
        <v>100.00019423607448</v>
      </c>
      <c r="CC158" s="19">
        <f t="shared" ca="1" si="407"/>
        <v>100.00019434691977</v>
      </c>
      <c r="CD158" s="19">
        <f t="shared" ca="1" si="407"/>
        <v>100.00019423607448</v>
      </c>
      <c r="CE158" s="19">
        <f t="shared" ca="1" si="407"/>
        <v>100.00019434691977</v>
      </c>
      <c r="CF158" s="19">
        <f t="shared" ca="1" si="407"/>
        <v>100.00019423607448</v>
      </c>
      <c r="CG158" s="19">
        <f t="shared" ca="1" si="407"/>
        <v>100.00019434691977</v>
      </c>
      <c r="CH158" s="19">
        <f t="shared" ca="1" si="407"/>
        <v>100.00019423607448</v>
      </c>
      <c r="CI158" s="19">
        <f t="shared" ca="1" si="407"/>
        <v>100.00019434691977</v>
      </c>
      <c r="CJ158" s="19">
        <f t="shared" ca="1" si="407"/>
        <v>100.00019423607448</v>
      </c>
      <c r="CK158" s="19">
        <f t="shared" ca="1" si="407"/>
        <v>100.00019434691977</v>
      </c>
      <c r="CL158" s="19">
        <f t="shared" ca="1" si="407"/>
        <v>100.00019423607448</v>
      </c>
      <c r="CM158" s="19">
        <f t="shared" ca="1" si="407"/>
        <v>100.00019434691977</v>
      </c>
      <c r="CN158" s="19">
        <f t="shared" ca="1" si="407"/>
        <v>100.00019423607448</v>
      </c>
      <c r="CO158" s="19">
        <f t="shared" ca="1" si="407"/>
        <v>100.00019434691977</v>
      </c>
      <c r="CP158" s="19">
        <f t="shared" ca="1" si="407"/>
        <v>100.00019423607448</v>
      </c>
      <c r="CQ158" s="19">
        <f t="shared" ca="1" si="407"/>
        <v>100.00019434691977</v>
      </c>
      <c r="CR158" s="19">
        <f t="shared" ca="1" si="407"/>
        <v>100.00019423607448</v>
      </c>
      <c r="CS158" s="19">
        <f t="shared" ca="1" si="407"/>
        <v>100.00019434691977</v>
      </c>
      <c r="CT158" s="19">
        <f t="shared" ca="1" si="407"/>
        <v>100.00019423607441</v>
      </c>
      <c r="CU158" s="19">
        <f t="shared" ca="1" si="407"/>
        <v>100.00019434691832</v>
      </c>
      <c r="CV158" s="19">
        <f t="shared" ca="1" si="407"/>
        <v>100.00019423606783</v>
      </c>
      <c r="CW158" s="19">
        <f t="shared" ca="1" si="407"/>
        <v>100.00019434680864</v>
      </c>
      <c r="CX158" s="19">
        <f t="shared" ca="1" si="407"/>
        <v>100.00019423563238</v>
      </c>
      <c r="CY158" s="19">
        <f t="shared" ca="1" si="407"/>
        <v>100.00019434025347</v>
      </c>
      <c r="CZ158" s="19">
        <f t="shared" ca="1" si="407"/>
        <v>100.00019421048364</v>
      </c>
      <c r="DA158" s="19">
        <f t="shared" ca="1" si="407"/>
        <v>100.00019397430118</v>
      </c>
      <c r="DB158" s="19">
        <f t="shared" ca="1" si="407"/>
        <v>100.00019281015554</v>
      </c>
      <c r="DC158" s="19">
        <f t="shared" ca="1" si="407"/>
        <v>100.00017359128947</v>
      </c>
      <c r="DD158" s="19">
        <f t="shared" ca="1" si="407"/>
        <v>100.00011399363264</v>
      </c>
      <c r="DE158" s="19">
        <f t="shared" ca="1" si="407"/>
        <v>99.999039360491665</v>
      </c>
      <c r="DF158" s="19">
        <f t="shared" ca="1" si="407"/>
        <v>99.995620627476228</v>
      </c>
      <c r="DG158" s="19">
        <f t="shared" ca="1" si="407"/>
        <v>99.939379685723083</v>
      </c>
      <c r="DH158" s="19">
        <f t="shared" ca="1" si="407"/>
        <v>99.732224825592226</v>
      </c>
      <c r="DI158" s="19">
        <f t="shared" ca="1" si="407"/>
        <v>97.269123151748076</v>
      </c>
      <c r="DJ158" s="19">
        <f t="shared" ca="1" si="407"/>
        <v>27.912100278388312</v>
      </c>
      <c r="DK158" s="19">
        <f t="shared" ca="1" si="407"/>
        <v>25.117343723895587</v>
      </c>
      <c r="DL158" s="19">
        <f t="shared" ca="1" si="407"/>
        <v>25.004728391772311</v>
      </c>
      <c r="DM158" s="19">
        <f t="shared" ca="1" si="407"/>
        <v>25.00019054403656</v>
      </c>
      <c r="DN158" s="19">
        <f t="shared" ca="1" si="407"/>
        <v>25.000007986878749</v>
      </c>
    </row>
    <row r="159" spans="9:118" ht="30" customHeight="1" x14ac:dyDescent="0.3">
      <c r="I159" s="19">
        <f t="shared" ref="I159:BT159" ca="1" si="408">I30</f>
        <v>25.00000785266776</v>
      </c>
      <c r="J159" s="19">
        <f t="shared" ca="1" si="408"/>
        <v>25.000187342613593</v>
      </c>
      <c r="K159" s="19">
        <f t="shared" ca="1" si="408"/>
        <v>25.004648958908195</v>
      </c>
      <c r="L159" s="19">
        <f t="shared" ca="1" si="408"/>
        <v>25.115372727998182</v>
      </c>
      <c r="M159" s="19">
        <f t="shared" ca="1" si="408"/>
        <v>27.863193251489054</v>
      </c>
      <c r="N159" s="19">
        <f t="shared" ca="1" si="408"/>
        <v>96.055575587750894</v>
      </c>
      <c r="O159" s="19">
        <f t="shared" ca="1" si="408"/>
        <v>99.658575021860344</v>
      </c>
      <c r="P159" s="19">
        <f t="shared" ca="1" si="408"/>
        <v>99.924974027713219</v>
      </c>
      <c r="Q159" s="19">
        <f t="shared" ca="1" si="408"/>
        <v>99.994367842226254</v>
      </c>
      <c r="R159" s="19">
        <f t="shared" ca="1" si="408"/>
        <v>99.998816016410601</v>
      </c>
      <c r="S159" s="19">
        <f t="shared" ca="1" si="408"/>
        <v>100.00009169130092</v>
      </c>
      <c r="T159" s="19">
        <f t="shared" ca="1" si="408"/>
        <v>100.00016921761224</v>
      </c>
      <c r="U159" s="19">
        <f t="shared" ca="1" si="408"/>
        <v>100.00019214274543</v>
      </c>
      <c r="V159" s="19">
        <f t="shared" ca="1" si="408"/>
        <v>100.0001934349647</v>
      </c>
      <c r="W159" s="19">
        <f t="shared" ca="1" si="408"/>
        <v>100.00019395098232</v>
      </c>
      <c r="X159" s="19">
        <f t="shared" ca="1" si="408"/>
        <v>100.0001938789288</v>
      </c>
      <c r="Y159" s="19">
        <f t="shared" ca="1" si="408"/>
        <v>100.00019398516862</v>
      </c>
      <c r="Z159" s="19">
        <f t="shared" ca="1" si="408"/>
        <v>100.00019388750623</v>
      </c>
      <c r="AA159" s="19">
        <f t="shared" ca="1" si="408"/>
        <v>100.00019398585115</v>
      </c>
      <c r="AB159" s="19">
        <f t="shared" ca="1" si="408"/>
        <v>100.00019388767986</v>
      </c>
      <c r="AC159" s="19">
        <f t="shared" ca="1" si="408"/>
        <v>100.00019398586524</v>
      </c>
      <c r="AD159" s="19">
        <f t="shared" ca="1" si="408"/>
        <v>100.00019388768342</v>
      </c>
      <c r="AE159" s="19">
        <f t="shared" ca="1" si="408"/>
        <v>100.00019398586551</v>
      </c>
      <c r="AF159" s="19">
        <f t="shared" ca="1" si="408"/>
        <v>100.00019388768351</v>
      </c>
      <c r="AG159" s="19">
        <f t="shared" ca="1" si="408"/>
        <v>100.00019398586551</v>
      </c>
      <c r="AH159" s="19">
        <f t="shared" ca="1" si="408"/>
        <v>100.00019388768351</v>
      </c>
      <c r="AI159" s="19">
        <f t="shared" ca="1" si="408"/>
        <v>100.00019398586551</v>
      </c>
      <c r="AJ159" s="19">
        <f t="shared" ca="1" si="408"/>
        <v>100.00019388768351</v>
      </c>
      <c r="AK159" s="19">
        <f t="shared" ca="1" si="408"/>
        <v>100.00019398586601</v>
      </c>
      <c r="AL159" s="19">
        <f t="shared" ca="1" si="408"/>
        <v>100.00019388768501</v>
      </c>
      <c r="AM159" s="19">
        <f t="shared" ca="1" si="408"/>
        <v>100.00019398587762</v>
      </c>
      <c r="AN159" s="19">
        <f t="shared" ca="1" si="408"/>
        <v>100.00019388771672</v>
      </c>
      <c r="AO159" s="19">
        <f t="shared" ca="1" si="408"/>
        <v>100.00019398604839</v>
      </c>
      <c r="AP159" s="19">
        <f t="shared" ca="1" si="408"/>
        <v>100.00019388809176</v>
      </c>
      <c r="AQ159" s="19">
        <f t="shared" ca="1" si="408"/>
        <v>100.00019398734909</v>
      </c>
      <c r="AR159" s="19">
        <f t="shared" ca="1" si="408"/>
        <v>100.00019389026627</v>
      </c>
      <c r="AS159" s="19">
        <f t="shared" ca="1" si="408"/>
        <v>100.00019399169246</v>
      </c>
      <c r="AT159" s="19">
        <f t="shared" ca="1" si="408"/>
        <v>100.00019389563089</v>
      </c>
      <c r="AU159" s="19">
        <f t="shared" ca="1" si="408"/>
        <v>100.00019399798052</v>
      </c>
      <c r="AV159" s="19">
        <f t="shared" ca="1" si="408"/>
        <v>100.00019390188116</v>
      </c>
      <c r="AW159" s="19">
        <f t="shared" ca="1" si="408"/>
        <v>100.00019400382236</v>
      </c>
      <c r="AX159" s="19">
        <f t="shared" ca="1" si="408"/>
        <v>100.00019390744922</v>
      </c>
      <c r="AY159" s="19">
        <f t="shared" ca="1" si="408"/>
        <v>100.00019400848646</v>
      </c>
      <c r="AZ159" s="19">
        <f t="shared" ca="1" si="408"/>
        <v>100.00019391133903</v>
      </c>
      <c r="BA159" s="19">
        <f t="shared" ca="1" si="408"/>
        <v>100.00019401067931</v>
      </c>
      <c r="BB159" s="19">
        <f t="shared" ca="1" si="408"/>
        <v>100.00019391276359</v>
      </c>
      <c r="BC159" s="19">
        <f t="shared" ca="1" si="408"/>
        <v>100.00019401117108</v>
      </c>
      <c r="BD159" s="19">
        <f t="shared" ca="1" si="408"/>
        <v>100.00019391301164</v>
      </c>
      <c r="BE159" s="19">
        <f t="shared" ca="1" si="408"/>
        <v>100.0001940112266</v>
      </c>
      <c r="BF159" s="19">
        <f t="shared" ca="1" si="408"/>
        <v>100.00019391303424</v>
      </c>
      <c r="BG159" s="19">
        <f t="shared" ca="1" si="408"/>
        <v>100.00019401123018</v>
      </c>
      <c r="BH159" s="19">
        <f t="shared" ca="1" si="408"/>
        <v>100.00019391303546</v>
      </c>
      <c r="BI159" s="19">
        <f t="shared" ca="1" si="408"/>
        <v>100.00019401123065</v>
      </c>
      <c r="BJ159" s="19">
        <f t="shared" ca="1" si="408"/>
        <v>100.00019391303668</v>
      </c>
      <c r="BK159" s="19">
        <f t="shared" ca="1" si="408"/>
        <v>100.00019401124658</v>
      </c>
      <c r="BL159" s="19">
        <f t="shared" ca="1" si="408"/>
        <v>100.00019391309881</v>
      </c>
      <c r="BM159" s="19">
        <f t="shared" ca="1" si="408"/>
        <v>100.00019401181329</v>
      </c>
      <c r="BN159" s="19">
        <f t="shared" ca="1" si="408"/>
        <v>100.00019391460891</v>
      </c>
      <c r="BO159" s="19">
        <f t="shared" ca="1" si="408"/>
        <v>100.00019401665654</v>
      </c>
      <c r="BP159" s="19">
        <f t="shared" ca="1" si="408"/>
        <v>100.00019392054628</v>
      </c>
      <c r="BQ159" s="19">
        <f t="shared" ca="1" si="408"/>
        <v>100.00019402259218</v>
      </c>
      <c r="BR159" s="19">
        <f t="shared" ca="1" si="408"/>
        <v>100.00019392537511</v>
      </c>
      <c r="BS159" s="19">
        <f t="shared" ca="1" si="408"/>
        <v>100.00019402409548</v>
      </c>
      <c r="BT159" s="19">
        <f t="shared" ca="1" si="408"/>
        <v>100.00019392593886</v>
      </c>
      <c r="BU159" s="19">
        <f t="shared" ref="BU159:DN159" ca="1" si="409">BU30</f>
        <v>100.00019402415739</v>
      </c>
      <c r="BV159" s="19">
        <f t="shared" ca="1" si="409"/>
        <v>100.00019392595472</v>
      </c>
      <c r="BW159" s="19">
        <f t="shared" ca="1" si="409"/>
        <v>100.00019402415849</v>
      </c>
      <c r="BX159" s="19">
        <f t="shared" ca="1" si="409"/>
        <v>100.00019392595503</v>
      </c>
      <c r="BY159" s="19">
        <f t="shared" ca="1" si="409"/>
        <v>100.00019402415849</v>
      </c>
      <c r="BZ159" s="19">
        <f t="shared" ca="1" si="409"/>
        <v>100.00019392595503</v>
      </c>
      <c r="CA159" s="19">
        <f t="shared" ca="1" si="409"/>
        <v>100.00019402415849</v>
      </c>
      <c r="CB159" s="19">
        <f t="shared" ca="1" si="409"/>
        <v>100.00019392595503</v>
      </c>
      <c r="CC159" s="19">
        <f t="shared" ca="1" si="409"/>
        <v>100.00019402415849</v>
      </c>
      <c r="CD159" s="19">
        <f t="shared" ca="1" si="409"/>
        <v>100.00019392595503</v>
      </c>
      <c r="CE159" s="19">
        <f t="shared" ca="1" si="409"/>
        <v>100.00019402415849</v>
      </c>
      <c r="CF159" s="19">
        <f t="shared" ca="1" si="409"/>
        <v>100.00019392595503</v>
      </c>
      <c r="CG159" s="19">
        <f t="shared" ca="1" si="409"/>
        <v>100.00019402415849</v>
      </c>
      <c r="CH159" s="19">
        <f t="shared" ca="1" si="409"/>
        <v>100.00019392595503</v>
      </c>
      <c r="CI159" s="19">
        <f t="shared" ca="1" si="409"/>
        <v>100.00019402415849</v>
      </c>
      <c r="CJ159" s="19">
        <f t="shared" ca="1" si="409"/>
        <v>100.00019392595503</v>
      </c>
      <c r="CK159" s="19">
        <f t="shared" ca="1" si="409"/>
        <v>100.00019402415849</v>
      </c>
      <c r="CL159" s="19">
        <f t="shared" ca="1" si="409"/>
        <v>100.00019392595503</v>
      </c>
      <c r="CM159" s="19">
        <f t="shared" ca="1" si="409"/>
        <v>100.00019402415849</v>
      </c>
      <c r="CN159" s="19">
        <f t="shared" ca="1" si="409"/>
        <v>100.00019392595503</v>
      </c>
      <c r="CO159" s="19">
        <f t="shared" ca="1" si="409"/>
        <v>100.00019402415849</v>
      </c>
      <c r="CP159" s="19">
        <f t="shared" ca="1" si="409"/>
        <v>100.00019392595503</v>
      </c>
      <c r="CQ159" s="19">
        <f t="shared" ca="1" si="409"/>
        <v>100.00019402415849</v>
      </c>
      <c r="CR159" s="19">
        <f t="shared" ca="1" si="409"/>
        <v>100.00019392595503</v>
      </c>
      <c r="CS159" s="19">
        <f t="shared" ca="1" si="409"/>
        <v>100.00019402415849</v>
      </c>
      <c r="CT159" s="19">
        <f t="shared" ca="1" si="409"/>
        <v>100.00019392595496</v>
      </c>
      <c r="CU159" s="19">
        <f t="shared" ca="1" si="409"/>
        <v>100.0001940241571</v>
      </c>
      <c r="CV159" s="19">
        <f t="shared" ca="1" si="409"/>
        <v>100.00019392594817</v>
      </c>
      <c r="CW159" s="19">
        <f t="shared" ca="1" si="409"/>
        <v>100.00019402405249</v>
      </c>
      <c r="CX159" s="19">
        <f t="shared" ca="1" si="409"/>
        <v>100.00019392549943</v>
      </c>
      <c r="CY159" s="19">
        <f t="shared" ca="1" si="409"/>
        <v>100.00019401778933</v>
      </c>
      <c r="CZ159" s="19">
        <f t="shared" ca="1" si="409"/>
        <v>100.00019389959313</v>
      </c>
      <c r="DA159" s="19">
        <f t="shared" ca="1" si="409"/>
        <v>100.00019366805088</v>
      </c>
      <c r="DB159" s="19">
        <f t="shared" ca="1" si="409"/>
        <v>100.00019245698127</v>
      </c>
      <c r="DC159" s="19">
        <f t="shared" ca="1" si="409"/>
        <v>100.0001741888703</v>
      </c>
      <c r="DD159" s="19">
        <f t="shared" ca="1" si="409"/>
        <v>100.00011120228041</v>
      </c>
      <c r="DE159" s="19">
        <f t="shared" ca="1" si="409"/>
        <v>99.999089634298514</v>
      </c>
      <c r="DF159" s="19">
        <f t="shared" ca="1" si="409"/>
        <v>99.995466388445337</v>
      </c>
      <c r="DG159" s="19">
        <f t="shared" ca="1" si="409"/>
        <v>99.941859357471913</v>
      </c>
      <c r="DH159" s="19">
        <f t="shared" ca="1" si="409"/>
        <v>99.720268834309593</v>
      </c>
      <c r="DI159" s="19">
        <f t="shared" ca="1" si="409"/>
        <v>97.282526873696796</v>
      </c>
      <c r="DJ159" s="19">
        <f t="shared" ca="1" si="409"/>
        <v>27.912640464204184</v>
      </c>
      <c r="DK159" s="19">
        <f t="shared" ca="1" si="409"/>
        <v>25.117365494021591</v>
      </c>
      <c r="DL159" s="19">
        <f t="shared" ca="1" si="409"/>
        <v>25.004729269134181</v>
      </c>
      <c r="DM159" s="19">
        <f t="shared" ca="1" si="409"/>
        <v>25.000190579397586</v>
      </c>
      <c r="DN159" s="19">
        <f t="shared" ca="1" si="409"/>
        <v>25.000007988361176</v>
      </c>
    </row>
    <row r="160" spans="9:118" ht="30" customHeight="1" x14ac:dyDescent="0.3">
      <c r="I160" s="19">
        <f t="shared" ref="I160:BT160" ca="1" si="410">I31</f>
        <v>25.000007862031097</v>
      </c>
      <c r="J160" s="19">
        <f t="shared" ca="1" si="410"/>
        <v>25.000187565962946</v>
      </c>
      <c r="K160" s="19">
        <f t="shared" ca="1" si="410"/>
        <v>25.004654500580383</v>
      </c>
      <c r="L160" s="19">
        <f t="shared" ca="1" si="410"/>
        <v>25.115510235155678</v>
      </c>
      <c r="M160" s="19">
        <f t="shared" ca="1" si="410"/>
        <v>27.866605257772882</v>
      </c>
      <c r="N160" s="19">
        <f t="shared" ca="1" si="410"/>
        <v>96.14023872145448</v>
      </c>
      <c r="O160" s="19">
        <f t="shared" ca="1" si="410"/>
        <v>99.645128755516012</v>
      </c>
      <c r="P160" s="19">
        <f t="shared" ca="1" si="410"/>
        <v>99.928091258752445</v>
      </c>
      <c r="Q160" s="19">
        <f t="shared" ca="1" si="410"/>
        <v>99.99417597314968</v>
      </c>
      <c r="R160" s="19">
        <f t="shared" ca="1" si="410"/>
        <v>99.99887532686077</v>
      </c>
      <c r="S160" s="19">
        <f t="shared" ca="1" si="410"/>
        <v>100.00008817881093</v>
      </c>
      <c r="T160" s="19">
        <f t="shared" ca="1" si="410"/>
        <v>100.00016998010479</v>
      </c>
      <c r="U160" s="19">
        <f t="shared" ca="1" si="410"/>
        <v>100.00019176422724</v>
      </c>
      <c r="V160" s="19">
        <f t="shared" ca="1" si="410"/>
        <v>100.00019314484872</v>
      </c>
      <c r="W160" s="19">
        <f t="shared" ca="1" si="410"/>
        <v>100.00019362780388</v>
      </c>
      <c r="X160" s="19">
        <f t="shared" ca="1" si="410"/>
        <v>100.0001935697186</v>
      </c>
      <c r="Y160" s="19">
        <f t="shared" ca="1" si="410"/>
        <v>100.00019366302509</v>
      </c>
      <c r="Z160" s="19">
        <f t="shared" ca="1" si="410"/>
        <v>100.0001935779334</v>
      </c>
      <c r="AA160" s="19">
        <f t="shared" ca="1" si="410"/>
        <v>100.00019366372823</v>
      </c>
      <c r="AB160" s="19">
        <f t="shared" ca="1" si="410"/>
        <v>100.00019357809977</v>
      </c>
      <c r="AC160" s="19">
        <f t="shared" ca="1" si="410"/>
        <v>100.00019366374269</v>
      </c>
      <c r="AD160" s="19">
        <f t="shared" ca="1" si="410"/>
        <v>100.00019357810321</v>
      </c>
      <c r="AE160" s="19">
        <f t="shared" ca="1" si="410"/>
        <v>100.00019366374296</v>
      </c>
      <c r="AF160" s="19">
        <f t="shared" ca="1" si="410"/>
        <v>100.00019357810329</v>
      </c>
      <c r="AG160" s="19">
        <f t="shared" ca="1" si="410"/>
        <v>100.00019366374296</v>
      </c>
      <c r="AH160" s="19">
        <f t="shared" ca="1" si="410"/>
        <v>100.00019357810329</v>
      </c>
      <c r="AI160" s="19">
        <f t="shared" ca="1" si="410"/>
        <v>100.00019366374296</v>
      </c>
      <c r="AJ160" s="19">
        <f t="shared" ca="1" si="410"/>
        <v>100.00019357810329</v>
      </c>
      <c r="AK160" s="19">
        <f t="shared" ca="1" si="410"/>
        <v>100.00019366374347</v>
      </c>
      <c r="AL160" s="19">
        <f t="shared" ca="1" si="410"/>
        <v>100.00019357810483</v>
      </c>
      <c r="AM160" s="19">
        <f t="shared" ca="1" si="410"/>
        <v>100.0001936637547</v>
      </c>
      <c r="AN160" s="19">
        <f t="shared" ca="1" si="410"/>
        <v>100.00019357813729</v>
      </c>
      <c r="AO160" s="19">
        <f t="shared" ca="1" si="410"/>
        <v>100.00019366392125</v>
      </c>
      <c r="AP160" s="19">
        <f t="shared" ca="1" si="410"/>
        <v>100.0001935785195</v>
      </c>
      <c r="AQ160" s="19">
        <f t="shared" ca="1" si="410"/>
        <v>100.00019366519896</v>
      </c>
      <c r="AR160" s="19">
        <f t="shared" ca="1" si="410"/>
        <v>100.00019358071933</v>
      </c>
      <c r="AS160" s="19">
        <f t="shared" ca="1" si="410"/>
        <v>100.00019366950242</v>
      </c>
      <c r="AT160" s="19">
        <f t="shared" ca="1" si="410"/>
        <v>100.00019358610032</v>
      </c>
      <c r="AU160" s="19">
        <f t="shared" ca="1" si="410"/>
        <v>100.00019367577728</v>
      </c>
      <c r="AV160" s="19">
        <f t="shared" ca="1" si="410"/>
        <v>100.00019359233634</v>
      </c>
      <c r="AW160" s="19">
        <f t="shared" ca="1" si="410"/>
        <v>100.00019368161632</v>
      </c>
      <c r="AX160" s="19">
        <f t="shared" ca="1" si="410"/>
        <v>100.00019359788681</v>
      </c>
      <c r="AY160" s="19">
        <f t="shared" ca="1" si="410"/>
        <v>100.00019368629187</v>
      </c>
      <c r="AZ160" s="19">
        <f t="shared" ca="1" si="410"/>
        <v>100.00019360174598</v>
      </c>
      <c r="BA160" s="19">
        <f t="shared" ca="1" si="410"/>
        <v>100.00019368850528</v>
      </c>
      <c r="BB160" s="19">
        <f t="shared" ca="1" si="410"/>
        <v>100.00019360314899</v>
      </c>
      <c r="BC160" s="19">
        <f t="shared" ca="1" si="410"/>
        <v>100.00019368900509</v>
      </c>
      <c r="BD160" s="19">
        <f t="shared" ca="1" si="410"/>
        <v>100.00019360339159</v>
      </c>
      <c r="BE160" s="19">
        <f t="shared" ca="1" si="410"/>
        <v>100.00019368906183</v>
      </c>
      <c r="BF160" s="19">
        <f t="shared" ca="1" si="410"/>
        <v>100.00019360341355</v>
      </c>
      <c r="BG160" s="19">
        <f t="shared" ca="1" si="410"/>
        <v>100.0001936890655</v>
      </c>
      <c r="BH160" s="19">
        <f t="shared" ca="1" si="410"/>
        <v>100.00019360341476</v>
      </c>
      <c r="BI160" s="19">
        <f t="shared" ca="1" si="410"/>
        <v>100.00019368906598</v>
      </c>
      <c r="BJ160" s="19">
        <f t="shared" ca="1" si="410"/>
        <v>100.00019360341601</v>
      </c>
      <c r="BK160" s="19">
        <f t="shared" ca="1" si="410"/>
        <v>100.00019368908124</v>
      </c>
      <c r="BL160" s="19">
        <f t="shared" ca="1" si="410"/>
        <v>100.00019360348007</v>
      </c>
      <c r="BM160" s="19">
        <f t="shared" ca="1" si="410"/>
        <v>100.00019368963029</v>
      </c>
      <c r="BN160" s="19">
        <f t="shared" ca="1" si="410"/>
        <v>100.00019360502569</v>
      </c>
      <c r="BO160" s="19">
        <f t="shared" ca="1" si="410"/>
        <v>100.00019369441834</v>
      </c>
      <c r="BP160" s="19">
        <f t="shared" ca="1" si="410"/>
        <v>100.00019361096915</v>
      </c>
      <c r="BQ160" s="19">
        <f t="shared" ca="1" si="410"/>
        <v>100.00019370035986</v>
      </c>
      <c r="BR160" s="19">
        <f t="shared" ca="1" si="410"/>
        <v>100.00019361574306</v>
      </c>
      <c r="BS160" s="19">
        <f t="shared" ca="1" si="410"/>
        <v>100.00019370189844</v>
      </c>
      <c r="BT160" s="19">
        <f t="shared" ca="1" si="410"/>
        <v>100.00019361628924</v>
      </c>
      <c r="BU160" s="19">
        <f t="shared" ref="BU160:DN160" ca="1" si="411">BU31</f>
        <v>100.00019370196233</v>
      </c>
      <c r="BV160" s="19">
        <f t="shared" ca="1" si="411"/>
        <v>100.0001936163044</v>
      </c>
      <c r="BW160" s="19">
        <f t="shared" ca="1" si="411"/>
        <v>100.00019370196344</v>
      </c>
      <c r="BX160" s="19">
        <f t="shared" ca="1" si="411"/>
        <v>100.00019361630473</v>
      </c>
      <c r="BY160" s="19">
        <f t="shared" ca="1" si="411"/>
        <v>100.00019370196344</v>
      </c>
      <c r="BZ160" s="19">
        <f t="shared" ca="1" si="411"/>
        <v>100.00019361630473</v>
      </c>
      <c r="CA160" s="19">
        <f t="shared" ca="1" si="411"/>
        <v>100.00019370196344</v>
      </c>
      <c r="CB160" s="19">
        <f t="shared" ca="1" si="411"/>
        <v>100.00019361630473</v>
      </c>
      <c r="CC160" s="19">
        <f t="shared" ca="1" si="411"/>
        <v>100.00019370196344</v>
      </c>
      <c r="CD160" s="19">
        <f t="shared" ca="1" si="411"/>
        <v>100.00019361630473</v>
      </c>
      <c r="CE160" s="19">
        <f t="shared" ca="1" si="411"/>
        <v>100.00019370196344</v>
      </c>
      <c r="CF160" s="19">
        <f t="shared" ca="1" si="411"/>
        <v>100.00019361630473</v>
      </c>
      <c r="CG160" s="19">
        <f t="shared" ca="1" si="411"/>
        <v>100.00019370196344</v>
      </c>
      <c r="CH160" s="19">
        <f t="shared" ca="1" si="411"/>
        <v>100.00019361630473</v>
      </c>
      <c r="CI160" s="19">
        <f t="shared" ca="1" si="411"/>
        <v>100.00019370196344</v>
      </c>
      <c r="CJ160" s="19">
        <f t="shared" ca="1" si="411"/>
        <v>100.00019361630473</v>
      </c>
      <c r="CK160" s="19">
        <f t="shared" ca="1" si="411"/>
        <v>100.00019370196344</v>
      </c>
      <c r="CL160" s="19">
        <f t="shared" ca="1" si="411"/>
        <v>100.00019361630473</v>
      </c>
      <c r="CM160" s="19">
        <f t="shared" ca="1" si="411"/>
        <v>100.00019370196344</v>
      </c>
      <c r="CN160" s="19">
        <f t="shared" ca="1" si="411"/>
        <v>100.00019361630473</v>
      </c>
      <c r="CO160" s="19">
        <f t="shared" ca="1" si="411"/>
        <v>100.00019370196344</v>
      </c>
      <c r="CP160" s="19">
        <f t="shared" ca="1" si="411"/>
        <v>100.00019361630473</v>
      </c>
      <c r="CQ160" s="19">
        <f t="shared" ca="1" si="411"/>
        <v>100.00019370196344</v>
      </c>
      <c r="CR160" s="19">
        <f t="shared" ca="1" si="411"/>
        <v>100.00019361630473</v>
      </c>
      <c r="CS160" s="19">
        <f t="shared" ca="1" si="411"/>
        <v>100.00019370196344</v>
      </c>
      <c r="CT160" s="19">
        <f t="shared" ca="1" si="411"/>
        <v>100.00019361630466</v>
      </c>
      <c r="CU160" s="19">
        <f t="shared" ca="1" si="411"/>
        <v>100.0001937019621</v>
      </c>
      <c r="CV160" s="19">
        <f t="shared" ca="1" si="411"/>
        <v>100.00019361629764</v>
      </c>
      <c r="CW160" s="19">
        <f t="shared" ca="1" si="411"/>
        <v>100.00019370186223</v>
      </c>
      <c r="CX160" s="19">
        <f t="shared" ca="1" si="411"/>
        <v>100.0001936158349</v>
      </c>
      <c r="CY160" s="19">
        <f t="shared" ca="1" si="411"/>
        <v>100.00019369587287</v>
      </c>
      <c r="CZ160" s="19">
        <f t="shared" ca="1" si="411"/>
        <v>100.00019358913151</v>
      </c>
      <c r="DA160" s="19">
        <f t="shared" ca="1" si="411"/>
        <v>100.00019336133516</v>
      </c>
      <c r="DB160" s="19">
        <f t="shared" ca="1" si="411"/>
        <v>100.00019210201233</v>
      </c>
      <c r="DC160" s="19">
        <f t="shared" ca="1" si="411"/>
        <v>100.00017472908105</v>
      </c>
      <c r="DD160" s="19">
        <f t="shared" ca="1" si="411"/>
        <v>100.00010827955624</v>
      </c>
      <c r="DE160" s="19">
        <f t="shared" ca="1" si="411"/>
        <v>99.999136680482323</v>
      </c>
      <c r="DF160" s="19">
        <f t="shared" ca="1" si="411"/>
        <v>99.995303867765557</v>
      </c>
      <c r="DG160" s="19">
        <f t="shared" ca="1" si="411"/>
        <v>99.94417259168236</v>
      </c>
      <c r="DH160" s="19">
        <f t="shared" ca="1" si="411"/>
        <v>99.707715468301473</v>
      </c>
      <c r="DI160" s="19">
        <f t="shared" ca="1" si="411"/>
        <v>97.296618309130579</v>
      </c>
      <c r="DJ160" s="19">
        <f t="shared" ca="1" si="411"/>
        <v>27.913208365681594</v>
      </c>
      <c r="DK160" s="19">
        <f t="shared" ca="1" si="411"/>
        <v>25.117388381121316</v>
      </c>
      <c r="DL160" s="19">
        <f t="shared" ca="1" si="411"/>
        <v>25.004730191511406</v>
      </c>
      <c r="DM160" s="19">
        <f t="shared" ca="1" si="411"/>
        <v>25.000190616572908</v>
      </c>
      <c r="DN160" s="19">
        <f t="shared" ca="1" si="411"/>
        <v>25.000007989919663</v>
      </c>
    </row>
    <row r="161" spans="9:118" ht="30" customHeight="1" x14ac:dyDescent="0.3">
      <c r="I161" s="19">
        <f t="shared" ref="I161:BT161" ca="1" si="412">I32</f>
        <v>25.000007871023612</v>
      </c>
      <c r="J161" s="19">
        <f t="shared" ca="1" si="412"/>
        <v>25.000187780466778</v>
      </c>
      <c r="K161" s="19">
        <f t="shared" ca="1" si="412"/>
        <v>25.004659822779907</v>
      </c>
      <c r="L161" s="19">
        <f t="shared" ca="1" si="412"/>
        <v>25.115642296460827</v>
      </c>
      <c r="M161" s="19">
        <f t="shared" ca="1" si="412"/>
        <v>27.869882134198008</v>
      </c>
      <c r="N161" s="19">
        <f t="shared" ca="1" si="412"/>
        <v>96.221548830227846</v>
      </c>
      <c r="O161" s="19">
        <f t="shared" ca="1" si="412"/>
        <v>99.630983237958802</v>
      </c>
      <c r="P161" s="19">
        <f t="shared" ca="1" si="412"/>
        <v>99.93100402942612</v>
      </c>
      <c r="Q161" s="19">
        <f t="shared" ca="1" si="412"/>
        <v>99.993973238999558</v>
      </c>
      <c r="R161" s="19">
        <f t="shared" ca="1" si="412"/>
        <v>99.998930839966832</v>
      </c>
      <c r="S161" s="19">
        <f t="shared" ca="1" si="412"/>
        <v>100.00008448636457</v>
      </c>
      <c r="T161" s="19">
        <f t="shared" ca="1" si="412"/>
        <v>100.00017067551514</v>
      </c>
      <c r="U161" s="19">
        <f t="shared" ca="1" si="412"/>
        <v>100.00019138312281</v>
      </c>
      <c r="V161" s="19">
        <f t="shared" ca="1" si="412"/>
        <v>100.00019285399355</v>
      </c>
      <c r="W161" s="19">
        <f t="shared" ca="1" si="412"/>
        <v>100.00019330512917</v>
      </c>
      <c r="X161" s="19">
        <f t="shared" ca="1" si="412"/>
        <v>100.00019326095716</v>
      </c>
      <c r="Y161" s="19">
        <f t="shared" ca="1" si="412"/>
        <v>100.00019334144145</v>
      </c>
      <c r="Z161" s="19">
        <f t="shared" ca="1" si="412"/>
        <v>100.00019326883147</v>
      </c>
      <c r="AA161" s="19">
        <f t="shared" ca="1" si="412"/>
        <v>100.00019334216623</v>
      </c>
      <c r="AB161" s="19">
        <f t="shared" ca="1" si="412"/>
        <v>100.00019326899101</v>
      </c>
      <c r="AC161" s="19">
        <f t="shared" ca="1" si="412"/>
        <v>100.00019334218112</v>
      </c>
      <c r="AD161" s="19">
        <f t="shared" ca="1" si="412"/>
        <v>100.00019326899429</v>
      </c>
      <c r="AE161" s="19">
        <f t="shared" ca="1" si="412"/>
        <v>100.00019334218139</v>
      </c>
      <c r="AF161" s="19">
        <f t="shared" ca="1" si="412"/>
        <v>100.00019326899438</v>
      </c>
      <c r="AG161" s="19">
        <f t="shared" ca="1" si="412"/>
        <v>100.00019334218139</v>
      </c>
      <c r="AH161" s="19">
        <f t="shared" ca="1" si="412"/>
        <v>100.00019326899438</v>
      </c>
      <c r="AI161" s="19">
        <f t="shared" ca="1" si="412"/>
        <v>100.00019334218139</v>
      </c>
      <c r="AJ161" s="19">
        <f t="shared" ca="1" si="412"/>
        <v>100.00019326899438</v>
      </c>
      <c r="AK161" s="19">
        <f t="shared" ca="1" si="412"/>
        <v>100.00019334218189</v>
      </c>
      <c r="AL161" s="19">
        <f t="shared" ca="1" si="412"/>
        <v>100.00019326899597</v>
      </c>
      <c r="AM161" s="19">
        <f t="shared" ca="1" si="412"/>
        <v>100.00019334219277</v>
      </c>
      <c r="AN161" s="19">
        <f t="shared" ca="1" si="412"/>
        <v>100.00019326902921</v>
      </c>
      <c r="AO161" s="19">
        <f t="shared" ca="1" si="412"/>
        <v>100.00019334235522</v>
      </c>
      <c r="AP161" s="19">
        <f t="shared" ca="1" si="412"/>
        <v>100.0001932694187</v>
      </c>
      <c r="AQ161" s="19">
        <f t="shared" ca="1" si="412"/>
        <v>100.00019334361038</v>
      </c>
      <c r="AR161" s="19">
        <f t="shared" ca="1" si="412"/>
        <v>100.00019327164387</v>
      </c>
      <c r="AS161" s="19">
        <f t="shared" ca="1" si="412"/>
        <v>100.00019334787403</v>
      </c>
      <c r="AT161" s="19">
        <f t="shared" ca="1" si="412"/>
        <v>100.00019327704074</v>
      </c>
      <c r="AU161" s="19">
        <f t="shared" ca="1" si="412"/>
        <v>100.0001933541354</v>
      </c>
      <c r="AV161" s="19">
        <f t="shared" ca="1" si="412"/>
        <v>100.00019328326239</v>
      </c>
      <c r="AW161" s="19">
        <f t="shared" ca="1" si="412"/>
        <v>100.00019335997162</v>
      </c>
      <c r="AX161" s="19">
        <f t="shared" ca="1" si="412"/>
        <v>100.00019328879523</v>
      </c>
      <c r="AY161" s="19">
        <f t="shared" ca="1" si="412"/>
        <v>100.0001933646583</v>
      </c>
      <c r="AZ161" s="19">
        <f t="shared" ca="1" si="412"/>
        <v>100.00019329262383</v>
      </c>
      <c r="BA161" s="19">
        <f t="shared" ca="1" si="412"/>
        <v>100.00019336689218</v>
      </c>
      <c r="BB161" s="19">
        <f t="shared" ca="1" si="412"/>
        <v>100.00019329400561</v>
      </c>
      <c r="BC161" s="19">
        <f t="shared" ca="1" si="412"/>
        <v>100.00019336740014</v>
      </c>
      <c r="BD161" s="19">
        <f t="shared" ca="1" si="412"/>
        <v>100.00019329424291</v>
      </c>
      <c r="BE161" s="19">
        <f t="shared" ca="1" si="412"/>
        <v>100.00019336745812</v>
      </c>
      <c r="BF161" s="19">
        <f t="shared" ca="1" si="412"/>
        <v>100.00019329426426</v>
      </c>
      <c r="BG161" s="19">
        <f t="shared" ca="1" si="412"/>
        <v>100.0001933674619</v>
      </c>
      <c r="BH161" s="19">
        <f t="shared" ca="1" si="412"/>
        <v>100.00019329426543</v>
      </c>
      <c r="BI161" s="19">
        <f t="shared" ca="1" si="412"/>
        <v>100.00019336746237</v>
      </c>
      <c r="BJ161" s="19">
        <f t="shared" ca="1" si="412"/>
        <v>100.00019329426671</v>
      </c>
      <c r="BK161" s="19">
        <f t="shared" ca="1" si="412"/>
        <v>100.00019336747701</v>
      </c>
      <c r="BL161" s="19">
        <f t="shared" ca="1" si="412"/>
        <v>100.00019329433277</v>
      </c>
      <c r="BM161" s="19">
        <f t="shared" ca="1" si="412"/>
        <v>100.00019336800904</v>
      </c>
      <c r="BN161" s="19">
        <f t="shared" ca="1" si="412"/>
        <v>100.00019329591436</v>
      </c>
      <c r="BO161" s="19">
        <f t="shared" ca="1" si="412"/>
        <v>100.00019337274144</v>
      </c>
      <c r="BP161" s="19">
        <f t="shared" ca="1" si="412"/>
        <v>100.00019330186301</v>
      </c>
      <c r="BQ161" s="19">
        <f t="shared" ca="1" si="412"/>
        <v>100.00019337868791</v>
      </c>
      <c r="BR161" s="19">
        <f t="shared" ca="1" si="412"/>
        <v>100.00019330658148</v>
      </c>
      <c r="BS161" s="19">
        <f t="shared" ca="1" si="412"/>
        <v>100.00019338026223</v>
      </c>
      <c r="BT161" s="19">
        <f t="shared" ca="1" si="412"/>
        <v>100.00019330711078</v>
      </c>
      <c r="BU161" s="19">
        <f t="shared" ref="BU161:DN161" ca="1" si="413">BU32</f>
        <v>100.00019338032814</v>
      </c>
      <c r="BV161" s="19">
        <f t="shared" ca="1" si="413"/>
        <v>100.00019330712533</v>
      </c>
      <c r="BW161" s="19">
        <f t="shared" ca="1" si="413"/>
        <v>100.00019338032928</v>
      </c>
      <c r="BX161" s="19">
        <f t="shared" ca="1" si="413"/>
        <v>100.00019330712561</v>
      </c>
      <c r="BY161" s="19">
        <f t="shared" ca="1" si="413"/>
        <v>100.00019338032928</v>
      </c>
      <c r="BZ161" s="19">
        <f t="shared" ca="1" si="413"/>
        <v>100.00019330712561</v>
      </c>
      <c r="CA161" s="19">
        <f t="shared" ca="1" si="413"/>
        <v>100.00019338032928</v>
      </c>
      <c r="CB161" s="19">
        <f t="shared" ca="1" si="413"/>
        <v>100.00019330712561</v>
      </c>
      <c r="CC161" s="19">
        <f t="shared" ca="1" si="413"/>
        <v>100.00019338032928</v>
      </c>
      <c r="CD161" s="19">
        <f t="shared" ca="1" si="413"/>
        <v>100.00019330712561</v>
      </c>
      <c r="CE161" s="19">
        <f t="shared" ca="1" si="413"/>
        <v>100.00019338032928</v>
      </c>
      <c r="CF161" s="19">
        <f t="shared" ca="1" si="413"/>
        <v>100.00019330712561</v>
      </c>
      <c r="CG161" s="19">
        <f t="shared" ca="1" si="413"/>
        <v>100.00019338032928</v>
      </c>
      <c r="CH161" s="19">
        <f t="shared" ca="1" si="413"/>
        <v>100.00019330712561</v>
      </c>
      <c r="CI161" s="19">
        <f t="shared" ca="1" si="413"/>
        <v>100.00019338032928</v>
      </c>
      <c r="CJ161" s="19">
        <f t="shared" ca="1" si="413"/>
        <v>100.00019330712561</v>
      </c>
      <c r="CK161" s="19">
        <f t="shared" ca="1" si="413"/>
        <v>100.00019338032928</v>
      </c>
      <c r="CL161" s="19">
        <f t="shared" ca="1" si="413"/>
        <v>100.00019330712561</v>
      </c>
      <c r="CM161" s="19">
        <f t="shared" ca="1" si="413"/>
        <v>100.00019338032928</v>
      </c>
      <c r="CN161" s="19">
        <f t="shared" ca="1" si="413"/>
        <v>100.00019330712561</v>
      </c>
      <c r="CO161" s="19">
        <f t="shared" ca="1" si="413"/>
        <v>100.00019338032928</v>
      </c>
      <c r="CP161" s="19">
        <f t="shared" ca="1" si="413"/>
        <v>100.00019330712561</v>
      </c>
      <c r="CQ161" s="19">
        <f t="shared" ca="1" si="413"/>
        <v>100.00019338032928</v>
      </c>
      <c r="CR161" s="19">
        <f t="shared" ca="1" si="413"/>
        <v>100.00019330712561</v>
      </c>
      <c r="CS161" s="19">
        <f t="shared" ca="1" si="413"/>
        <v>100.00019338032928</v>
      </c>
      <c r="CT161" s="19">
        <f t="shared" ca="1" si="413"/>
        <v>100.00019330712554</v>
      </c>
      <c r="CU161" s="19">
        <f t="shared" ca="1" si="413"/>
        <v>100.00019338032801</v>
      </c>
      <c r="CV161" s="19">
        <f t="shared" ca="1" si="413"/>
        <v>100.00019330711829</v>
      </c>
      <c r="CW161" s="19">
        <f t="shared" ca="1" si="413"/>
        <v>100.00019338023257</v>
      </c>
      <c r="CX161" s="19">
        <f t="shared" ca="1" si="413"/>
        <v>100.00019330664075</v>
      </c>
      <c r="CY161" s="19">
        <f t="shared" ca="1" si="413"/>
        <v>100.0001933744998</v>
      </c>
      <c r="CZ161" s="19">
        <f t="shared" ca="1" si="413"/>
        <v>100.00019327909581</v>
      </c>
      <c r="DA161" s="19">
        <f t="shared" ca="1" si="413"/>
        <v>100.00019305420955</v>
      </c>
      <c r="DB161" s="19">
        <f t="shared" ca="1" si="413"/>
        <v>100.00019174496636</v>
      </c>
      <c r="DC161" s="19">
        <f t="shared" ca="1" si="413"/>
        <v>100.00017521534464</v>
      </c>
      <c r="DD161" s="19">
        <f t="shared" ca="1" si="413"/>
        <v>100.00010520932366</v>
      </c>
      <c r="DE161" s="19">
        <f t="shared" ca="1" si="413"/>
        <v>99.999180690638497</v>
      </c>
      <c r="DF161" s="19">
        <f t="shared" ca="1" si="413"/>
        <v>99.995132152411117</v>
      </c>
      <c r="DG161" s="19">
        <f t="shared" ca="1" si="413"/>
        <v>99.946329419582099</v>
      </c>
      <c r="DH161" s="19">
        <f t="shared" ca="1" si="413"/>
        <v>99.694517808644164</v>
      </c>
      <c r="DI161" s="19">
        <f t="shared" ca="1" si="413"/>
        <v>97.311449217913378</v>
      </c>
      <c r="DJ161" s="19">
        <f t="shared" ca="1" si="413"/>
        <v>27.913806068804323</v>
      </c>
      <c r="DK161" s="19">
        <f t="shared" ca="1" si="413"/>
        <v>25.117412469262391</v>
      </c>
      <c r="DL161" s="19">
        <f t="shared" ca="1" si="413"/>
        <v>25.004731162292014</v>
      </c>
      <c r="DM161" s="19">
        <f t="shared" ca="1" si="413"/>
        <v>25.000190655699072</v>
      </c>
      <c r="DN161" s="19">
        <f t="shared" ca="1" si="413"/>
        <v>25.000007991559933</v>
      </c>
    </row>
    <row r="162" spans="9:118" ht="30" customHeight="1" x14ac:dyDescent="0.3">
      <c r="I162" s="19">
        <f t="shared" ref="I162:BT162" ca="1" si="414">I33</f>
        <v>25.000007879677415</v>
      </c>
      <c r="J162" s="19">
        <f t="shared" ca="1" si="414"/>
        <v>25.000187986891103</v>
      </c>
      <c r="K162" s="19">
        <f t="shared" ca="1" si="414"/>
        <v>25.004664944512903</v>
      </c>
      <c r="L162" s="19">
        <f t="shared" ca="1" si="414"/>
        <v>25.115769383518472</v>
      </c>
      <c r="M162" s="19">
        <f t="shared" ca="1" si="414"/>
        <v>27.873035582826489</v>
      </c>
      <c r="N162" s="19">
        <f t="shared" ca="1" si="414"/>
        <v>96.299796280592261</v>
      </c>
      <c r="O162" s="19">
        <f t="shared" ca="1" si="414"/>
        <v>99.616076203267681</v>
      </c>
      <c r="P162" s="19">
        <f t="shared" ca="1" si="414"/>
        <v>99.933724735292373</v>
      </c>
      <c r="Q162" s="19">
        <f t="shared" ca="1" si="414"/>
        <v>99.993758497004976</v>
      </c>
      <c r="R162" s="19">
        <f t="shared" ca="1" si="414"/>
        <v>99.998982783197562</v>
      </c>
      <c r="S162" s="19">
        <f t="shared" ca="1" si="414"/>
        <v>100.00008059391823</v>
      </c>
      <c r="T162" s="19">
        <f t="shared" ca="1" si="414"/>
        <v>100.0001713078784</v>
      </c>
      <c r="U162" s="19">
        <f t="shared" ca="1" si="414"/>
        <v>100.0001909990734</v>
      </c>
      <c r="V162" s="19">
        <f t="shared" ca="1" si="414"/>
        <v>100.0001925624731</v>
      </c>
      <c r="W162" s="19">
        <f t="shared" ca="1" si="414"/>
        <v>100.00019298294642</v>
      </c>
      <c r="X162" s="19">
        <f t="shared" ca="1" si="414"/>
        <v>100.00019295264778</v>
      </c>
      <c r="Y162" s="19">
        <f t="shared" ca="1" si="414"/>
        <v>100.00019302041217</v>
      </c>
      <c r="Z162" s="19">
        <f t="shared" ca="1" si="414"/>
        <v>100.00019296020244</v>
      </c>
      <c r="AA162" s="19">
        <f t="shared" ca="1" si="414"/>
        <v>100.00019302115982</v>
      </c>
      <c r="AB162" s="19">
        <f t="shared" ca="1" si="414"/>
        <v>100.00019296035555</v>
      </c>
      <c r="AC162" s="19">
        <f t="shared" ca="1" si="414"/>
        <v>100.00019302117516</v>
      </c>
      <c r="AD162" s="19">
        <f t="shared" ca="1" si="414"/>
        <v>100.0001929603587</v>
      </c>
      <c r="AE162" s="19">
        <f t="shared" ca="1" si="414"/>
        <v>100.00019302117546</v>
      </c>
      <c r="AF162" s="19">
        <f t="shared" ca="1" si="414"/>
        <v>100.00019296035875</v>
      </c>
      <c r="AG162" s="19">
        <f t="shared" ca="1" si="414"/>
        <v>100.00019302117546</v>
      </c>
      <c r="AH162" s="19">
        <f t="shared" ca="1" si="414"/>
        <v>100.00019296035875</v>
      </c>
      <c r="AI162" s="19">
        <f t="shared" ca="1" si="414"/>
        <v>100.00019302117546</v>
      </c>
      <c r="AJ162" s="19">
        <f t="shared" ca="1" si="414"/>
        <v>100.00019296035875</v>
      </c>
      <c r="AK162" s="19">
        <f t="shared" ca="1" si="414"/>
        <v>100.00019302117593</v>
      </c>
      <c r="AL162" s="19">
        <f t="shared" ca="1" si="414"/>
        <v>100.00019296036042</v>
      </c>
      <c r="AM162" s="19">
        <f t="shared" ca="1" si="414"/>
        <v>100.00019302118646</v>
      </c>
      <c r="AN162" s="19">
        <f t="shared" ca="1" si="414"/>
        <v>100.00019296039449</v>
      </c>
      <c r="AO162" s="19">
        <f t="shared" ca="1" si="414"/>
        <v>100.00019302134494</v>
      </c>
      <c r="AP162" s="19">
        <f t="shared" ca="1" si="414"/>
        <v>100.00019296079132</v>
      </c>
      <c r="AQ162" s="19">
        <f t="shared" ca="1" si="414"/>
        <v>100.00019302257795</v>
      </c>
      <c r="AR162" s="19">
        <f t="shared" ca="1" si="414"/>
        <v>100.00019296304185</v>
      </c>
      <c r="AS162" s="19">
        <f t="shared" ca="1" si="414"/>
        <v>100.00019302680188</v>
      </c>
      <c r="AT162" s="19">
        <f t="shared" ca="1" si="414"/>
        <v>100.00019296845416</v>
      </c>
      <c r="AU162" s="19">
        <f t="shared" ca="1" si="414"/>
        <v>100.00019303304951</v>
      </c>
      <c r="AV162" s="19">
        <f t="shared" ca="1" si="414"/>
        <v>100.00019297466129</v>
      </c>
      <c r="AW162" s="19">
        <f t="shared" ca="1" si="414"/>
        <v>100.00019303888284</v>
      </c>
      <c r="AX162" s="19">
        <f t="shared" ca="1" si="414"/>
        <v>100.00019298017652</v>
      </c>
      <c r="AY162" s="19">
        <f t="shared" ca="1" si="414"/>
        <v>100.00019304358032</v>
      </c>
      <c r="AZ162" s="19">
        <f t="shared" ca="1" si="414"/>
        <v>100.00019298397459</v>
      </c>
      <c r="BA162" s="19">
        <f t="shared" ca="1" si="414"/>
        <v>100.00019304583466</v>
      </c>
      <c r="BB162" s="19">
        <f t="shared" ca="1" si="414"/>
        <v>100.00019298533546</v>
      </c>
      <c r="BC162" s="19">
        <f t="shared" ca="1" si="414"/>
        <v>100.00019304635086</v>
      </c>
      <c r="BD162" s="19">
        <f t="shared" ca="1" si="414"/>
        <v>100.00019298556757</v>
      </c>
      <c r="BE162" s="19">
        <f t="shared" ca="1" si="414"/>
        <v>100.00019304641012</v>
      </c>
      <c r="BF162" s="19">
        <f t="shared" ca="1" si="414"/>
        <v>100.00019298558834</v>
      </c>
      <c r="BG162" s="19">
        <f t="shared" ca="1" si="414"/>
        <v>100.00019304641397</v>
      </c>
      <c r="BH162" s="19">
        <f t="shared" ca="1" si="414"/>
        <v>100.00019298558948</v>
      </c>
      <c r="BI162" s="19">
        <f t="shared" ca="1" si="414"/>
        <v>100.00019304641444</v>
      </c>
      <c r="BJ162" s="19">
        <f t="shared" ca="1" si="414"/>
        <v>100.0001929855908</v>
      </c>
      <c r="BK162" s="19">
        <f t="shared" ca="1" si="414"/>
        <v>100.00019304642852</v>
      </c>
      <c r="BL162" s="19">
        <f t="shared" ca="1" si="414"/>
        <v>100.00019298565897</v>
      </c>
      <c r="BM162" s="19">
        <f t="shared" ca="1" si="414"/>
        <v>100.0001930469441</v>
      </c>
      <c r="BN162" s="19">
        <f t="shared" ca="1" si="414"/>
        <v>100.00019298727695</v>
      </c>
      <c r="BO162" s="19">
        <f t="shared" ca="1" si="414"/>
        <v>100.00019305162046</v>
      </c>
      <c r="BP162" s="19">
        <f t="shared" ca="1" si="414"/>
        <v>100.00019299322985</v>
      </c>
      <c r="BQ162" s="19">
        <f t="shared" ca="1" si="414"/>
        <v>100.00019305757098</v>
      </c>
      <c r="BR162" s="19">
        <f t="shared" ca="1" si="414"/>
        <v>100.00019299789251</v>
      </c>
      <c r="BS162" s="19">
        <f t="shared" ca="1" si="414"/>
        <v>100.00019305918151</v>
      </c>
      <c r="BT162" s="19">
        <f t="shared" ca="1" si="414"/>
        <v>100.00019299840554</v>
      </c>
      <c r="BU162" s="19">
        <f t="shared" ref="BU162:DN162" ca="1" si="415">BU33</f>
        <v>100.00019305924951</v>
      </c>
      <c r="BV162" s="19">
        <f t="shared" ca="1" si="415"/>
        <v>100.00019299841946</v>
      </c>
      <c r="BW162" s="19">
        <f t="shared" ca="1" si="415"/>
        <v>100.00019305925066</v>
      </c>
      <c r="BX162" s="19">
        <f t="shared" ca="1" si="415"/>
        <v>100.00019299841975</v>
      </c>
      <c r="BY162" s="19">
        <f t="shared" ca="1" si="415"/>
        <v>100.00019305925066</v>
      </c>
      <c r="BZ162" s="19">
        <f t="shared" ca="1" si="415"/>
        <v>100.00019299841975</v>
      </c>
      <c r="CA162" s="19">
        <f t="shared" ca="1" si="415"/>
        <v>100.00019305925066</v>
      </c>
      <c r="CB162" s="19">
        <f t="shared" ca="1" si="415"/>
        <v>100.00019299841975</v>
      </c>
      <c r="CC162" s="19">
        <f t="shared" ca="1" si="415"/>
        <v>100.00019305925066</v>
      </c>
      <c r="CD162" s="19">
        <f t="shared" ca="1" si="415"/>
        <v>100.00019299841975</v>
      </c>
      <c r="CE162" s="19">
        <f t="shared" ca="1" si="415"/>
        <v>100.00019305925066</v>
      </c>
      <c r="CF162" s="19">
        <f t="shared" ca="1" si="415"/>
        <v>100.00019299841975</v>
      </c>
      <c r="CG162" s="19">
        <f t="shared" ca="1" si="415"/>
        <v>100.00019305925066</v>
      </c>
      <c r="CH162" s="19">
        <f t="shared" ca="1" si="415"/>
        <v>100.00019299841975</v>
      </c>
      <c r="CI162" s="19">
        <f t="shared" ca="1" si="415"/>
        <v>100.00019305925066</v>
      </c>
      <c r="CJ162" s="19">
        <f t="shared" ca="1" si="415"/>
        <v>100.00019299841975</v>
      </c>
      <c r="CK162" s="19">
        <f t="shared" ca="1" si="415"/>
        <v>100.00019305925066</v>
      </c>
      <c r="CL162" s="19">
        <f t="shared" ca="1" si="415"/>
        <v>100.00019299841975</v>
      </c>
      <c r="CM162" s="19">
        <f t="shared" ca="1" si="415"/>
        <v>100.00019305925066</v>
      </c>
      <c r="CN162" s="19">
        <f t="shared" ca="1" si="415"/>
        <v>100.00019299841975</v>
      </c>
      <c r="CO162" s="19">
        <f t="shared" ca="1" si="415"/>
        <v>100.00019305925066</v>
      </c>
      <c r="CP162" s="19">
        <f t="shared" ca="1" si="415"/>
        <v>100.00019299841975</v>
      </c>
      <c r="CQ162" s="19">
        <f t="shared" ca="1" si="415"/>
        <v>100.00019305925066</v>
      </c>
      <c r="CR162" s="19">
        <f t="shared" ca="1" si="415"/>
        <v>100.00019299841975</v>
      </c>
      <c r="CS162" s="19">
        <f t="shared" ca="1" si="415"/>
        <v>100.00019305925066</v>
      </c>
      <c r="CT162" s="19">
        <f t="shared" ca="1" si="415"/>
        <v>100.00019299841969</v>
      </c>
      <c r="CU162" s="19">
        <f t="shared" ca="1" si="415"/>
        <v>100.00019305924945</v>
      </c>
      <c r="CV162" s="19">
        <f t="shared" ca="1" si="415"/>
        <v>100.00019299841222</v>
      </c>
      <c r="CW162" s="19">
        <f t="shared" ca="1" si="415"/>
        <v>100.00019305915816</v>
      </c>
      <c r="CX162" s="19">
        <f t="shared" ca="1" si="415"/>
        <v>100.00019299791897</v>
      </c>
      <c r="CY162" s="19">
        <f t="shared" ca="1" si="415"/>
        <v>100.00019305366588</v>
      </c>
      <c r="CZ162" s="19">
        <f t="shared" ca="1" si="415"/>
        <v>100.00019296948295</v>
      </c>
      <c r="DA162" s="19">
        <f t="shared" ca="1" si="415"/>
        <v>100.00019274672651</v>
      </c>
      <c r="DB162" s="19">
        <f t="shared" ca="1" si="415"/>
        <v>100.00019138555992</v>
      </c>
      <c r="DC162" s="19">
        <f t="shared" ca="1" si="415"/>
        <v>100.0001756509125</v>
      </c>
      <c r="DD162" s="19">
        <f t="shared" ca="1" si="415"/>
        <v>100.00010197536307</v>
      </c>
      <c r="DE162" s="19">
        <f t="shared" ca="1" si="415"/>
        <v>99.999221846918488</v>
      </c>
      <c r="DF162" s="19">
        <f t="shared" ca="1" si="415"/>
        <v>99.994950319485525</v>
      </c>
      <c r="DG162" s="19">
        <f t="shared" ca="1" si="415"/>
        <v>99.948339410359225</v>
      </c>
      <c r="DH162" s="19">
        <f t="shared" ca="1" si="415"/>
        <v>99.680626565210474</v>
      </c>
      <c r="DI162" s="19">
        <f t="shared" ca="1" si="415"/>
        <v>97.327074073149532</v>
      </c>
      <c r="DJ162" s="19">
        <f t="shared" ca="1" si="415"/>
        <v>27.914435768902941</v>
      </c>
      <c r="DK162" s="19">
        <f t="shared" ca="1" si="415"/>
        <v>25.117437846919227</v>
      </c>
      <c r="DL162" s="19">
        <f t="shared" ca="1" si="415"/>
        <v>25.004732185041632</v>
      </c>
      <c r="DM162" s="19">
        <f t="shared" ca="1" si="415"/>
        <v>25.000190696919777</v>
      </c>
      <c r="DN162" s="19">
        <f t="shared" ca="1" si="415"/>
        <v>25.000007993288015</v>
      </c>
    </row>
    <row r="163" spans="9:118" ht="30" customHeight="1" x14ac:dyDescent="0.3">
      <c r="I163" s="19">
        <f t="shared" ref="I163:BT163" ca="1" si="416">I34</f>
        <v>25.000007888023433</v>
      </c>
      <c r="J163" s="19">
        <f t="shared" ca="1" si="416"/>
        <v>25.000188185973578</v>
      </c>
      <c r="K163" s="19">
        <f t="shared" ca="1" si="416"/>
        <v>25.004669884081729</v>
      </c>
      <c r="L163" s="19">
        <f t="shared" ca="1" si="416"/>
        <v>25.11589195046966</v>
      </c>
      <c r="M163" s="19">
        <f t="shared" ca="1" si="416"/>
        <v>27.876076872385447</v>
      </c>
      <c r="N163" s="19">
        <f t="shared" ca="1" si="416"/>
        <v>96.375260686582195</v>
      </c>
      <c r="O163" s="19">
        <f t="shared" ca="1" si="416"/>
        <v>99.600343146137547</v>
      </c>
      <c r="P163" s="19">
        <f t="shared" ca="1" si="416"/>
        <v>99.936265200287821</v>
      </c>
      <c r="Q163" s="19">
        <f t="shared" ca="1" si="416"/>
        <v>99.993530589694785</v>
      </c>
      <c r="R163" s="19">
        <f t="shared" ca="1" si="416"/>
        <v>99.999031373089309</v>
      </c>
      <c r="S163" s="19">
        <f t="shared" ca="1" si="416"/>
        <v>100.00007648123618</v>
      </c>
      <c r="T163" s="19">
        <f t="shared" ca="1" si="416"/>
        <v>100.00017188103412</v>
      </c>
      <c r="U163" s="19">
        <f t="shared" ca="1" si="416"/>
        <v>100.00019061171722</v>
      </c>
      <c r="V163" s="19">
        <f t="shared" ca="1" si="416"/>
        <v>100.00019227035772</v>
      </c>
      <c r="W163" s="19">
        <f t="shared" ca="1" si="416"/>
        <v>100.00019266124382</v>
      </c>
      <c r="X163" s="19">
        <f t="shared" ca="1" si="416"/>
        <v>100.00019264479369</v>
      </c>
      <c r="Y163" s="19">
        <f t="shared" ca="1" si="416"/>
        <v>100.0001926999318</v>
      </c>
      <c r="Z163" s="19">
        <f t="shared" ca="1" si="416"/>
        <v>100.00019265204827</v>
      </c>
      <c r="AA163" s="19">
        <f t="shared" ca="1" si="416"/>
        <v>100.00019270070365</v>
      </c>
      <c r="AB163" s="19">
        <f t="shared" ca="1" si="416"/>
        <v>100.00019265219534</v>
      </c>
      <c r="AC163" s="19">
        <f t="shared" ca="1" si="416"/>
        <v>100.0001927007195</v>
      </c>
      <c r="AD163" s="19">
        <f t="shared" ca="1" si="416"/>
        <v>100.00019265219838</v>
      </c>
      <c r="AE163" s="19">
        <f t="shared" ca="1" si="416"/>
        <v>100.00019270071979</v>
      </c>
      <c r="AF163" s="19">
        <f t="shared" ca="1" si="416"/>
        <v>100.00019265219842</v>
      </c>
      <c r="AG163" s="19">
        <f t="shared" ca="1" si="416"/>
        <v>100.00019270071979</v>
      </c>
      <c r="AH163" s="19">
        <f t="shared" ca="1" si="416"/>
        <v>100.00019265219842</v>
      </c>
      <c r="AI163" s="19">
        <f t="shared" ca="1" si="416"/>
        <v>100.00019270071979</v>
      </c>
      <c r="AJ163" s="19">
        <f t="shared" ca="1" si="416"/>
        <v>100.00019265219842</v>
      </c>
      <c r="AK163" s="19">
        <f t="shared" ca="1" si="416"/>
        <v>100.00019270072026</v>
      </c>
      <c r="AL163" s="19">
        <f t="shared" ca="1" si="416"/>
        <v>100.00019265220013</v>
      </c>
      <c r="AM163" s="19">
        <f t="shared" ca="1" si="416"/>
        <v>100.00019270073047</v>
      </c>
      <c r="AN163" s="19">
        <f t="shared" ca="1" si="416"/>
        <v>100.00019265223506</v>
      </c>
      <c r="AO163" s="19">
        <f t="shared" ca="1" si="416"/>
        <v>100.00019270088507</v>
      </c>
      <c r="AP163" s="19">
        <f t="shared" ca="1" si="416"/>
        <v>100.00019265263936</v>
      </c>
      <c r="AQ163" s="19">
        <f t="shared" ca="1" si="416"/>
        <v>100.00019270209634</v>
      </c>
      <c r="AR163" s="19">
        <f t="shared" ca="1" si="416"/>
        <v>100.00019265491531</v>
      </c>
      <c r="AS163" s="19">
        <f t="shared" ca="1" si="416"/>
        <v>100.00019270628063</v>
      </c>
      <c r="AT163" s="19">
        <f t="shared" ca="1" si="416"/>
        <v>100.00019266034258</v>
      </c>
      <c r="AU163" s="19">
        <f t="shared" ca="1" si="416"/>
        <v>100.00019271251423</v>
      </c>
      <c r="AV163" s="19">
        <f t="shared" ca="1" si="416"/>
        <v>100.00019266653511</v>
      </c>
      <c r="AW163" s="19">
        <f t="shared" ca="1" si="416"/>
        <v>100.00019271834461</v>
      </c>
      <c r="AX163" s="19">
        <f t="shared" ca="1" si="416"/>
        <v>100.00019267203268</v>
      </c>
      <c r="AY163" s="19">
        <f t="shared" ca="1" si="416"/>
        <v>100.00019272305262</v>
      </c>
      <c r="AZ163" s="19">
        <f t="shared" ca="1" si="416"/>
        <v>100.00019267580025</v>
      </c>
      <c r="BA163" s="19">
        <f t="shared" ca="1" si="416"/>
        <v>100.00019272532737</v>
      </c>
      <c r="BB163" s="19">
        <f t="shared" ca="1" si="416"/>
        <v>100.00019267714048</v>
      </c>
      <c r="BC163" s="19">
        <f t="shared" ca="1" si="416"/>
        <v>100.0001927258519</v>
      </c>
      <c r="BD163" s="19">
        <f t="shared" ca="1" si="416"/>
        <v>100.00019267736756</v>
      </c>
      <c r="BE163" s="19">
        <f t="shared" ca="1" si="416"/>
        <v>100.00019272591247</v>
      </c>
      <c r="BF163" s="19">
        <f t="shared" ca="1" si="416"/>
        <v>100.00019267738774</v>
      </c>
      <c r="BG163" s="19">
        <f t="shared" ca="1" si="416"/>
        <v>100.00019272591641</v>
      </c>
      <c r="BH163" s="19">
        <f t="shared" ca="1" si="416"/>
        <v>100.00019267738885</v>
      </c>
      <c r="BI163" s="19">
        <f t="shared" ca="1" si="416"/>
        <v>100.00019272591689</v>
      </c>
      <c r="BJ163" s="19">
        <f t="shared" ca="1" si="416"/>
        <v>100.00019267739022</v>
      </c>
      <c r="BK163" s="19">
        <f t="shared" ca="1" si="416"/>
        <v>100.0001927259304</v>
      </c>
      <c r="BL163" s="19">
        <f t="shared" ca="1" si="416"/>
        <v>100.00019267746059</v>
      </c>
      <c r="BM163" s="19">
        <f t="shared" ca="1" si="416"/>
        <v>100.00019272643017</v>
      </c>
      <c r="BN163" s="19">
        <f t="shared" ca="1" si="416"/>
        <v>100.00019267911541</v>
      </c>
      <c r="BO163" s="19">
        <f t="shared" ca="1" si="416"/>
        <v>100.00019273105003</v>
      </c>
      <c r="BP163" s="19">
        <f t="shared" ca="1" si="416"/>
        <v>100.00019268507172</v>
      </c>
      <c r="BQ163" s="19">
        <f t="shared" ca="1" si="416"/>
        <v>100.00019273700379</v>
      </c>
      <c r="BR163" s="19">
        <f t="shared" ca="1" si="416"/>
        <v>100.00019268967819</v>
      </c>
      <c r="BS163" s="19">
        <f t="shared" ca="1" si="416"/>
        <v>100.00019273865094</v>
      </c>
      <c r="BT163" s="19">
        <f t="shared" ca="1" si="416"/>
        <v>100.00019269017548</v>
      </c>
      <c r="BU163" s="19">
        <f t="shared" ref="BU163:DN163" ca="1" si="417">BU34</f>
        <v>100.00019273872113</v>
      </c>
      <c r="BV163" s="19">
        <f t="shared" ca="1" si="417"/>
        <v>100.00019269018885</v>
      </c>
      <c r="BW163" s="19">
        <f t="shared" ca="1" si="417"/>
        <v>100.0001927387223</v>
      </c>
      <c r="BX163" s="19">
        <f t="shared" ca="1" si="417"/>
        <v>100.00019269018915</v>
      </c>
      <c r="BY163" s="19">
        <f t="shared" ca="1" si="417"/>
        <v>100.0001927387223</v>
      </c>
      <c r="BZ163" s="19">
        <f t="shared" ca="1" si="417"/>
        <v>100.00019269018915</v>
      </c>
      <c r="CA163" s="19">
        <f t="shared" ca="1" si="417"/>
        <v>100.0001927387223</v>
      </c>
      <c r="CB163" s="19">
        <f t="shared" ca="1" si="417"/>
        <v>100.00019269018915</v>
      </c>
      <c r="CC163" s="19">
        <f t="shared" ca="1" si="417"/>
        <v>100.0001927387223</v>
      </c>
      <c r="CD163" s="19">
        <f t="shared" ca="1" si="417"/>
        <v>100.00019269018915</v>
      </c>
      <c r="CE163" s="19">
        <f t="shared" ca="1" si="417"/>
        <v>100.0001927387223</v>
      </c>
      <c r="CF163" s="19">
        <f t="shared" ca="1" si="417"/>
        <v>100.00019269018915</v>
      </c>
      <c r="CG163" s="19">
        <f t="shared" ca="1" si="417"/>
        <v>100.0001927387223</v>
      </c>
      <c r="CH163" s="19">
        <f t="shared" ca="1" si="417"/>
        <v>100.00019269018915</v>
      </c>
      <c r="CI163" s="19">
        <f t="shared" ca="1" si="417"/>
        <v>100.0001927387223</v>
      </c>
      <c r="CJ163" s="19">
        <f t="shared" ca="1" si="417"/>
        <v>100.00019269018915</v>
      </c>
      <c r="CK163" s="19">
        <f t="shared" ca="1" si="417"/>
        <v>100.0001927387223</v>
      </c>
      <c r="CL163" s="19">
        <f t="shared" ca="1" si="417"/>
        <v>100.00019269018915</v>
      </c>
      <c r="CM163" s="19">
        <f t="shared" ca="1" si="417"/>
        <v>100.0001927387223</v>
      </c>
      <c r="CN163" s="19">
        <f t="shared" ca="1" si="417"/>
        <v>100.00019269018915</v>
      </c>
      <c r="CO163" s="19">
        <f t="shared" ca="1" si="417"/>
        <v>100.0001927387223</v>
      </c>
      <c r="CP163" s="19">
        <f t="shared" ca="1" si="417"/>
        <v>100.00019269018915</v>
      </c>
      <c r="CQ163" s="19">
        <f t="shared" ca="1" si="417"/>
        <v>100.0001927387223</v>
      </c>
      <c r="CR163" s="19">
        <f t="shared" ca="1" si="417"/>
        <v>100.00019269018915</v>
      </c>
      <c r="CS163" s="19">
        <f t="shared" ca="1" si="417"/>
        <v>100.0001927387223</v>
      </c>
      <c r="CT163" s="19">
        <f t="shared" ca="1" si="417"/>
        <v>100.00019269018908</v>
      </c>
      <c r="CU163" s="19">
        <f t="shared" ca="1" si="417"/>
        <v>100.00019273872115</v>
      </c>
      <c r="CV163" s="19">
        <f t="shared" ca="1" si="417"/>
        <v>100.00019269018135</v>
      </c>
      <c r="CW163" s="19">
        <f t="shared" ca="1" si="417"/>
        <v>100.00019273863374</v>
      </c>
      <c r="CX163" s="19">
        <f t="shared" ca="1" si="417"/>
        <v>100.00019268967142</v>
      </c>
      <c r="CY163" s="19">
        <f t="shared" ca="1" si="417"/>
        <v>100.00019273336677</v>
      </c>
      <c r="CZ163" s="19">
        <f t="shared" ca="1" si="417"/>
        <v>100.00019266028981</v>
      </c>
      <c r="DA163" s="19">
        <f t="shared" ca="1" si="417"/>
        <v>100.00019243893574</v>
      </c>
      <c r="DB163" s="19">
        <f t="shared" ca="1" si="417"/>
        <v>100.00019102350697</v>
      </c>
      <c r="DC163" s="19">
        <f t="shared" ca="1" si="417"/>
        <v>100.00017603887848</v>
      </c>
      <c r="DD163" s="19">
        <f t="shared" ca="1" si="417"/>
        <v>100.0000985612876</v>
      </c>
      <c r="DE163" s="19">
        <f t="shared" ca="1" si="417"/>
        <v>99.999260322810841</v>
      </c>
      <c r="DF163" s="19">
        <f t="shared" ca="1" si="417"/>
        <v>99.994757431551264</v>
      </c>
      <c r="DG163" s="19">
        <f t="shared" ca="1" si="417"/>
        <v>99.950211712315777</v>
      </c>
      <c r="DH163" s="19">
        <f t="shared" ca="1" si="417"/>
        <v>99.665989892489108</v>
      </c>
      <c r="DI163" s="19">
        <f t="shared" ca="1" si="417"/>
        <v>97.343550261363774</v>
      </c>
      <c r="DJ163" s="19">
        <f t="shared" ca="1" si="417"/>
        <v>27.915099778722286</v>
      </c>
      <c r="DK163" s="19">
        <f t="shared" ca="1" si="417"/>
        <v>25.117464607298174</v>
      </c>
      <c r="DL163" s="19">
        <f t="shared" ca="1" si="417"/>
        <v>25.004733263516588</v>
      </c>
      <c r="DM163" s="19">
        <f t="shared" ca="1" si="417"/>
        <v>25.000190740386429</v>
      </c>
      <c r="DN163" s="19">
        <f t="shared" ca="1" si="417"/>
        <v>25.000007995110252</v>
      </c>
    </row>
    <row r="164" spans="9:118" ht="30" customHeight="1" x14ac:dyDescent="0.3">
      <c r="I164" s="19">
        <f t="shared" ref="I164:BT164" ca="1" si="418">I35</f>
        <v>25.000007896091507</v>
      </c>
      <c r="J164" s="19">
        <f t="shared" ca="1" si="418"/>
        <v>25.000188378426124</v>
      </c>
      <c r="K164" s="19">
        <f t="shared" ca="1" si="418"/>
        <v>25.004674659150407</v>
      </c>
      <c r="L164" s="19">
        <f t="shared" ca="1" si="418"/>
        <v>25.116010435616882</v>
      </c>
      <c r="M164" s="19">
        <f t="shared" ca="1" si="418"/>
        <v>27.879016878594403</v>
      </c>
      <c r="N164" s="19">
        <f t="shared" ca="1" si="418"/>
        <v>96.448211910397831</v>
      </c>
      <c r="O164" s="19">
        <f t="shared" ca="1" si="418"/>
        <v>99.583717051165237</v>
      </c>
      <c r="P164" s="19">
        <f t="shared" ca="1" si="418"/>
        <v>99.938636728099965</v>
      </c>
      <c r="Q164" s="19">
        <f t="shared" ca="1" si="418"/>
        <v>99.993288339066837</v>
      </c>
      <c r="R164" s="19">
        <f t="shared" ca="1" si="418"/>
        <v>99.999076816183234</v>
      </c>
      <c r="S164" s="19">
        <f t="shared" ca="1" si="418"/>
        <v>100.00007212778725</v>
      </c>
      <c r="T164" s="19">
        <f t="shared" ca="1" si="418"/>
        <v>100.00017239864265</v>
      </c>
      <c r="U164" s="19">
        <f t="shared" ca="1" si="418"/>
        <v>100.00019022068767</v>
      </c>
      <c r="V164" s="19">
        <f t="shared" ca="1" si="418"/>
        <v>100.00019197771456</v>
      </c>
      <c r="W164" s="19">
        <f t="shared" ca="1" si="418"/>
        <v>100.00019234000952</v>
      </c>
      <c r="X164" s="19">
        <f t="shared" ca="1" si="418"/>
        <v>100.00019233739799</v>
      </c>
      <c r="Y164" s="19">
        <f t="shared" ca="1" si="418"/>
        <v>100.00019237999494</v>
      </c>
      <c r="Z164" s="19">
        <f t="shared" ca="1" si="418"/>
        <v>100.0001923443709</v>
      </c>
      <c r="AA164" s="19">
        <f t="shared" ca="1" si="418"/>
        <v>100.00019238079241</v>
      </c>
      <c r="AB164" s="19">
        <f t="shared" ca="1" si="418"/>
        <v>100.00019234451231</v>
      </c>
      <c r="AC164" s="19">
        <f t="shared" ca="1" si="418"/>
        <v>100.00019238080881</v>
      </c>
      <c r="AD164" s="19">
        <f t="shared" ca="1" si="418"/>
        <v>100.00019234451524</v>
      </c>
      <c r="AE164" s="19">
        <f t="shared" ca="1" si="418"/>
        <v>100.0001923808091</v>
      </c>
      <c r="AF164" s="19">
        <f t="shared" ca="1" si="418"/>
        <v>100.0001923445153</v>
      </c>
      <c r="AG164" s="19">
        <f t="shared" ca="1" si="418"/>
        <v>100.0001923808091</v>
      </c>
      <c r="AH164" s="19">
        <f t="shared" ca="1" si="418"/>
        <v>100.0001923445153</v>
      </c>
      <c r="AI164" s="19">
        <f t="shared" ca="1" si="418"/>
        <v>100.0001923808091</v>
      </c>
      <c r="AJ164" s="19">
        <f t="shared" ca="1" si="418"/>
        <v>100.0001923445153</v>
      </c>
      <c r="AK164" s="19">
        <f t="shared" ca="1" si="418"/>
        <v>100.00019238080958</v>
      </c>
      <c r="AL164" s="19">
        <f t="shared" ca="1" si="418"/>
        <v>100.00019234451705</v>
      </c>
      <c r="AM164" s="19">
        <f t="shared" ca="1" si="418"/>
        <v>100.00019238081948</v>
      </c>
      <c r="AN164" s="19">
        <f t="shared" ca="1" si="418"/>
        <v>100.0001923445528</v>
      </c>
      <c r="AO164" s="19">
        <f t="shared" ca="1" si="418"/>
        <v>100.00019238097029</v>
      </c>
      <c r="AP164" s="19">
        <f t="shared" ca="1" si="418"/>
        <v>100.00019234496474</v>
      </c>
      <c r="AQ164" s="19">
        <f t="shared" ca="1" si="418"/>
        <v>100.00019238216017</v>
      </c>
      <c r="AR164" s="19">
        <f t="shared" ca="1" si="418"/>
        <v>100.00019234726614</v>
      </c>
      <c r="AS164" s="19">
        <f t="shared" ca="1" si="418"/>
        <v>100.00019238630492</v>
      </c>
      <c r="AT164" s="19">
        <f t="shared" ca="1" si="418"/>
        <v>100.00019235270791</v>
      </c>
      <c r="AU164" s="19">
        <f t="shared" ca="1" si="418"/>
        <v>100.0001923925242</v>
      </c>
      <c r="AV164" s="19">
        <f t="shared" ca="1" si="418"/>
        <v>100.00019235888578</v>
      </c>
      <c r="AW164" s="19">
        <f t="shared" ca="1" si="418"/>
        <v>100.00019239835157</v>
      </c>
      <c r="AX164" s="19">
        <f t="shared" ca="1" si="418"/>
        <v>100.0001923643656</v>
      </c>
      <c r="AY164" s="19">
        <f t="shared" ca="1" si="418"/>
        <v>100.00019240306982</v>
      </c>
      <c r="AZ164" s="19">
        <f t="shared" ca="1" si="418"/>
        <v>100.00019236810273</v>
      </c>
      <c r="BA164" s="19">
        <f t="shared" ca="1" si="418"/>
        <v>100.00019240536498</v>
      </c>
      <c r="BB164" s="19">
        <f t="shared" ca="1" si="418"/>
        <v>100.00019236942259</v>
      </c>
      <c r="BC164" s="19">
        <f t="shared" ca="1" si="418"/>
        <v>100.00019240589795</v>
      </c>
      <c r="BD164" s="19">
        <f t="shared" ca="1" si="418"/>
        <v>100.00019236964478</v>
      </c>
      <c r="BE164" s="19">
        <f t="shared" ca="1" si="418"/>
        <v>100.00019240595981</v>
      </c>
      <c r="BF164" s="19">
        <f t="shared" ca="1" si="418"/>
        <v>100.00019236966438</v>
      </c>
      <c r="BG164" s="19">
        <f t="shared" ca="1" si="418"/>
        <v>100.0001924059639</v>
      </c>
      <c r="BH164" s="19">
        <f t="shared" ca="1" si="418"/>
        <v>100.00019236966547</v>
      </c>
      <c r="BI164" s="19">
        <f t="shared" ca="1" si="418"/>
        <v>100.00019240596436</v>
      </c>
      <c r="BJ164" s="19">
        <f t="shared" ca="1" si="418"/>
        <v>100.00019236966689</v>
      </c>
      <c r="BK164" s="19">
        <f t="shared" ca="1" si="418"/>
        <v>100.00019240597733</v>
      </c>
      <c r="BL164" s="19">
        <f t="shared" ca="1" si="418"/>
        <v>100.00019236973952</v>
      </c>
      <c r="BM164" s="19">
        <f t="shared" ca="1" si="418"/>
        <v>100.00019240646185</v>
      </c>
      <c r="BN164" s="19">
        <f t="shared" ca="1" si="418"/>
        <v>100.00019237143169</v>
      </c>
      <c r="BO164" s="19">
        <f t="shared" ca="1" si="418"/>
        <v>100.00019241102491</v>
      </c>
      <c r="BP164" s="19">
        <f t="shared" ca="1" si="418"/>
        <v>100.00019237739059</v>
      </c>
      <c r="BQ164" s="19">
        <f t="shared" ca="1" si="418"/>
        <v>100.00019241698098</v>
      </c>
      <c r="BR164" s="19">
        <f t="shared" ca="1" si="418"/>
        <v>100.00019238194044</v>
      </c>
      <c r="BS164" s="19">
        <f t="shared" ca="1" si="418"/>
        <v>100.00019241866525</v>
      </c>
      <c r="BT164" s="19">
        <f t="shared" ca="1" si="418"/>
        <v>100.00019238242261</v>
      </c>
      <c r="BU164" s="19">
        <f t="shared" ref="BU164:DN164" ca="1" si="419">BU35</f>
        <v>100.00019241873771</v>
      </c>
      <c r="BV164" s="19">
        <f t="shared" ca="1" si="419"/>
        <v>100.00019238243543</v>
      </c>
      <c r="BW164" s="19">
        <f t="shared" ca="1" si="419"/>
        <v>100.00019241873892</v>
      </c>
      <c r="BX164" s="19">
        <f t="shared" ca="1" si="419"/>
        <v>100.00019238243573</v>
      </c>
      <c r="BY164" s="19">
        <f t="shared" ca="1" si="419"/>
        <v>100.00019241873892</v>
      </c>
      <c r="BZ164" s="19">
        <f t="shared" ca="1" si="419"/>
        <v>100.00019238243573</v>
      </c>
      <c r="CA164" s="19">
        <f t="shared" ca="1" si="419"/>
        <v>100.00019241873892</v>
      </c>
      <c r="CB164" s="19">
        <f t="shared" ca="1" si="419"/>
        <v>100.00019238243573</v>
      </c>
      <c r="CC164" s="19">
        <f t="shared" ca="1" si="419"/>
        <v>100.00019241873892</v>
      </c>
      <c r="CD164" s="19">
        <f t="shared" ca="1" si="419"/>
        <v>100.00019238243573</v>
      </c>
      <c r="CE164" s="19">
        <f t="shared" ca="1" si="419"/>
        <v>100.00019241873892</v>
      </c>
      <c r="CF164" s="19">
        <f t="shared" ca="1" si="419"/>
        <v>100.00019238243573</v>
      </c>
      <c r="CG164" s="19">
        <f t="shared" ca="1" si="419"/>
        <v>100.00019241873892</v>
      </c>
      <c r="CH164" s="19">
        <f t="shared" ca="1" si="419"/>
        <v>100.00019238243573</v>
      </c>
      <c r="CI164" s="19">
        <f t="shared" ca="1" si="419"/>
        <v>100.00019241873892</v>
      </c>
      <c r="CJ164" s="19">
        <f t="shared" ca="1" si="419"/>
        <v>100.00019238243573</v>
      </c>
      <c r="CK164" s="19">
        <f t="shared" ca="1" si="419"/>
        <v>100.00019241873892</v>
      </c>
      <c r="CL164" s="19">
        <f t="shared" ca="1" si="419"/>
        <v>100.00019238243573</v>
      </c>
      <c r="CM164" s="19">
        <f t="shared" ca="1" si="419"/>
        <v>100.00019241873892</v>
      </c>
      <c r="CN164" s="19">
        <f t="shared" ca="1" si="419"/>
        <v>100.00019238243573</v>
      </c>
      <c r="CO164" s="19">
        <f t="shared" ca="1" si="419"/>
        <v>100.00019241873892</v>
      </c>
      <c r="CP164" s="19">
        <f t="shared" ca="1" si="419"/>
        <v>100.00019238243573</v>
      </c>
      <c r="CQ164" s="19">
        <f t="shared" ca="1" si="419"/>
        <v>100.00019241873892</v>
      </c>
      <c r="CR164" s="19">
        <f t="shared" ca="1" si="419"/>
        <v>100.00019238243573</v>
      </c>
      <c r="CS164" s="19">
        <f t="shared" ca="1" si="419"/>
        <v>100.00019241873892</v>
      </c>
      <c r="CT164" s="19">
        <f t="shared" ca="1" si="419"/>
        <v>100.00019238243564</v>
      </c>
      <c r="CU164" s="19">
        <f t="shared" ca="1" si="419"/>
        <v>100.00019241873783</v>
      </c>
      <c r="CV164" s="19">
        <f t="shared" ca="1" si="419"/>
        <v>100.00019238242764</v>
      </c>
      <c r="CW164" s="19">
        <f t="shared" ca="1" si="419"/>
        <v>100.00019241865402</v>
      </c>
      <c r="CX164" s="19">
        <f t="shared" ca="1" si="419"/>
        <v>100.00019238189996</v>
      </c>
      <c r="CY164" s="19">
        <f t="shared" ca="1" si="419"/>
        <v>100.00019241359816</v>
      </c>
      <c r="CZ164" s="19">
        <f t="shared" ca="1" si="419"/>
        <v>100.00019235151312</v>
      </c>
      <c r="DA164" s="19">
        <f t="shared" ca="1" si="419"/>
        <v>100.00019213088443</v>
      </c>
      <c r="DB164" s="19">
        <f t="shared" ca="1" si="419"/>
        <v>100.00019065851744</v>
      </c>
      <c r="DC164" s="19">
        <f t="shared" ca="1" si="419"/>
        <v>100.00017638219217</v>
      </c>
      <c r="DD164" s="19">
        <f t="shared" ca="1" si="419"/>
        <v>100.00009495045978</v>
      </c>
      <c r="DE164" s="19">
        <f t="shared" ca="1" si="419"/>
        <v>99.99929628389323</v>
      </c>
      <c r="DF164" s="19">
        <f t="shared" ca="1" si="419"/>
        <v>99.994552531969703</v>
      </c>
      <c r="DG164" s="19">
        <f t="shared" ca="1" si="419"/>
        <v>99.951955092893741</v>
      </c>
      <c r="DH164" s="19">
        <f t="shared" ca="1" si="419"/>
        <v>99.6505531959736</v>
      </c>
      <c r="DI164" s="19">
        <f t="shared" ca="1" si="419"/>
        <v>97.360938293374389</v>
      </c>
      <c r="DJ164" s="19">
        <f t="shared" ca="1" si="419"/>
        <v>27.91580053691991</v>
      </c>
      <c r="DK164" s="19">
        <f t="shared" ca="1" si="419"/>
        <v>25.117492848680023</v>
      </c>
      <c r="DL164" s="19">
        <f t="shared" ca="1" si="419"/>
        <v>25.004734401677702</v>
      </c>
      <c r="DM164" s="19">
        <f t="shared" ca="1" si="419"/>
        <v>25.000190786258663</v>
      </c>
      <c r="DN164" s="19">
        <f t="shared" ca="1" si="419"/>
        <v>25.000007997033336</v>
      </c>
    </row>
    <row r="165" spans="9:118" ht="30" customHeight="1" x14ac:dyDescent="0.3">
      <c r="I165" s="19">
        <f t="shared" ref="I165:BT165" ca="1" si="420">I36</f>
        <v>25.000007903910515</v>
      </c>
      <c r="J165" s="19">
        <f t="shared" ca="1" si="420"/>
        <v>25.000188564937496</v>
      </c>
      <c r="K165" s="19">
        <f t="shared" ca="1" si="420"/>
        <v>25.004679286807935</v>
      </c>
      <c r="L165" s="19">
        <f t="shared" ca="1" si="420"/>
        <v>25.116125262993727</v>
      </c>
      <c r="M165" s="19">
        <f t="shared" ca="1" si="420"/>
        <v>27.881866123113504</v>
      </c>
      <c r="N165" s="19">
        <f t="shared" ca="1" si="420"/>
        <v>96.518911028837707</v>
      </c>
      <c r="O165" s="19">
        <f t="shared" ca="1" si="420"/>
        <v>99.566128114689789</v>
      </c>
      <c r="P165" s="19">
        <f t="shared" ca="1" si="420"/>
        <v>99.94085015205367</v>
      </c>
      <c r="Q165" s="19">
        <f t="shared" ca="1" si="420"/>
        <v>99.993030540759918</v>
      </c>
      <c r="R165" s="19">
        <f t="shared" ca="1" si="420"/>
        <v>99.999119309929881</v>
      </c>
      <c r="S165" s="19">
        <f t="shared" ca="1" si="420"/>
        <v>100.00006751264215</v>
      </c>
      <c r="T165" s="19">
        <f t="shared" ca="1" si="420"/>
        <v>100.00017286420113</v>
      </c>
      <c r="U165" s="19">
        <f t="shared" ca="1" si="420"/>
        <v>100.00018982561151</v>
      </c>
      <c r="V165" s="19">
        <f t="shared" ca="1" si="420"/>
        <v>100.00019168460781</v>
      </c>
      <c r="W165" s="19">
        <f t="shared" ca="1" si="420"/>
        <v>100.00019201923159</v>
      </c>
      <c r="X165" s="19">
        <f t="shared" ca="1" si="420"/>
        <v>100.00019203046375</v>
      </c>
      <c r="Y165" s="19">
        <f t="shared" ca="1" si="420"/>
        <v>100.00019206059618</v>
      </c>
      <c r="Z165" s="19">
        <f t="shared" ca="1" si="420"/>
        <v>100.00019203717225</v>
      </c>
      <c r="AA165" s="19">
        <f t="shared" ca="1" si="420"/>
        <v>100.00019206142083</v>
      </c>
      <c r="AB165" s="19">
        <f t="shared" ca="1" si="420"/>
        <v>100.00019203730837</v>
      </c>
      <c r="AC165" s="19">
        <f t="shared" ca="1" si="420"/>
        <v>100.0001920614378</v>
      </c>
      <c r="AD165" s="19">
        <f t="shared" ca="1" si="420"/>
        <v>100.00019203731118</v>
      </c>
      <c r="AE165" s="19">
        <f t="shared" ca="1" si="420"/>
        <v>100.0001920614381</v>
      </c>
      <c r="AF165" s="19">
        <f t="shared" ca="1" si="420"/>
        <v>100.00019203731125</v>
      </c>
      <c r="AG165" s="19">
        <f t="shared" ca="1" si="420"/>
        <v>100.0001920614381</v>
      </c>
      <c r="AH165" s="19">
        <f t="shared" ca="1" si="420"/>
        <v>100.00019203731125</v>
      </c>
      <c r="AI165" s="19">
        <f t="shared" ca="1" si="420"/>
        <v>100.0001920614381</v>
      </c>
      <c r="AJ165" s="19">
        <f t="shared" ca="1" si="420"/>
        <v>100.00019203731125</v>
      </c>
      <c r="AK165" s="19">
        <f t="shared" ca="1" si="420"/>
        <v>100.00019206143857</v>
      </c>
      <c r="AL165" s="19">
        <f t="shared" ca="1" si="420"/>
        <v>100.00019203731303</v>
      </c>
      <c r="AM165" s="19">
        <f t="shared" ca="1" si="420"/>
        <v>100.00019206144819</v>
      </c>
      <c r="AN165" s="19">
        <f t="shared" ca="1" si="420"/>
        <v>100.00019203734966</v>
      </c>
      <c r="AO165" s="19">
        <f t="shared" ca="1" si="420"/>
        <v>100.00019206159533</v>
      </c>
      <c r="AP165" s="19">
        <f t="shared" ca="1" si="420"/>
        <v>100.00019203776937</v>
      </c>
      <c r="AQ165" s="19">
        <f t="shared" ca="1" si="420"/>
        <v>100.00019206276416</v>
      </c>
      <c r="AR165" s="19">
        <f t="shared" ca="1" si="420"/>
        <v>100.00019204009628</v>
      </c>
      <c r="AS165" s="19">
        <f t="shared" ca="1" si="420"/>
        <v>100.00019206686943</v>
      </c>
      <c r="AT165" s="19">
        <f t="shared" ca="1" si="420"/>
        <v>100.00019204555207</v>
      </c>
      <c r="AU165" s="19">
        <f t="shared" ca="1" si="420"/>
        <v>100.00019207307415</v>
      </c>
      <c r="AV165" s="19">
        <f t="shared" ca="1" si="420"/>
        <v>100.0001920517152</v>
      </c>
      <c r="AW165" s="19">
        <f t="shared" ca="1" si="420"/>
        <v>100.00019207889844</v>
      </c>
      <c r="AX165" s="19">
        <f t="shared" ca="1" si="420"/>
        <v>100.0001920571772</v>
      </c>
      <c r="AY165" s="19">
        <f t="shared" ca="1" si="420"/>
        <v>100.00019208362669</v>
      </c>
      <c r="AZ165" s="19">
        <f t="shared" ca="1" si="420"/>
        <v>100.0001920608839</v>
      </c>
      <c r="BA165" s="19">
        <f t="shared" ca="1" si="420"/>
        <v>100.00019208594222</v>
      </c>
      <c r="BB165" s="19">
        <f t="shared" ca="1" si="420"/>
        <v>100.0001920621837</v>
      </c>
      <c r="BC165" s="19">
        <f t="shared" ca="1" si="420"/>
        <v>100.00019208648372</v>
      </c>
      <c r="BD165" s="19">
        <f t="shared" ca="1" si="420"/>
        <v>100.0001920624011</v>
      </c>
      <c r="BE165" s="19">
        <f t="shared" ca="1" si="420"/>
        <v>100.00019208654695</v>
      </c>
      <c r="BF165" s="19">
        <f t="shared" ca="1" si="420"/>
        <v>100.00019206242018</v>
      </c>
      <c r="BG165" s="19">
        <f t="shared" ca="1" si="420"/>
        <v>100.00019208655115</v>
      </c>
      <c r="BH165" s="19">
        <f t="shared" ca="1" si="420"/>
        <v>100.00019206242122</v>
      </c>
      <c r="BI165" s="19">
        <f t="shared" ca="1" si="420"/>
        <v>100.00019208655158</v>
      </c>
      <c r="BJ165" s="19">
        <f t="shared" ca="1" si="420"/>
        <v>100.00019206242267</v>
      </c>
      <c r="BK165" s="19">
        <f t="shared" ca="1" si="420"/>
        <v>100.00019208656406</v>
      </c>
      <c r="BL165" s="19">
        <f t="shared" ca="1" si="420"/>
        <v>100.0001920624977</v>
      </c>
      <c r="BM165" s="19">
        <f t="shared" ca="1" si="420"/>
        <v>100.00019208703388</v>
      </c>
      <c r="BN165" s="19">
        <f t="shared" ca="1" si="420"/>
        <v>100.0001920642277</v>
      </c>
      <c r="BO165" s="19">
        <f t="shared" ca="1" si="420"/>
        <v>100.00019209153976</v>
      </c>
      <c r="BP165" s="19">
        <f t="shared" ca="1" si="420"/>
        <v>100.00019207018836</v>
      </c>
      <c r="BQ165" s="19">
        <f t="shared" ca="1" si="420"/>
        <v>100.00019209749738</v>
      </c>
      <c r="BR165" s="19">
        <f t="shared" ca="1" si="420"/>
        <v>100.00019207468122</v>
      </c>
      <c r="BS165" s="19">
        <f t="shared" ca="1" si="420"/>
        <v>100.00019209921922</v>
      </c>
      <c r="BT165" s="19">
        <f t="shared" ca="1" si="420"/>
        <v>100.00019207514882</v>
      </c>
      <c r="BU165" s="19">
        <f t="shared" ref="BU165:DN165" ca="1" si="421">BU36</f>
        <v>100.00019209929404</v>
      </c>
      <c r="BV165" s="19">
        <f t="shared" ca="1" si="421"/>
        <v>100.00019207516115</v>
      </c>
      <c r="BW165" s="19">
        <f t="shared" ca="1" si="421"/>
        <v>100.00019209929532</v>
      </c>
      <c r="BX165" s="19">
        <f t="shared" ca="1" si="421"/>
        <v>100.00019207516142</v>
      </c>
      <c r="BY165" s="19">
        <f t="shared" ca="1" si="421"/>
        <v>100.00019209929532</v>
      </c>
      <c r="BZ165" s="19">
        <f t="shared" ca="1" si="421"/>
        <v>100.00019207516142</v>
      </c>
      <c r="CA165" s="19">
        <f t="shared" ca="1" si="421"/>
        <v>100.00019209929532</v>
      </c>
      <c r="CB165" s="19">
        <f t="shared" ca="1" si="421"/>
        <v>100.00019207516142</v>
      </c>
      <c r="CC165" s="19">
        <f t="shared" ca="1" si="421"/>
        <v>100.00019209929532</v>
      </c>
      <c r="CD165" s="19">
        <f t="shared" ca="1" si="421"/>
        <v>100.00019207516142</v>
      </c>
      <c r="CE165" s="19">
        <f t="shared" ca="1" si="421"/>
        <v>100.00019209929532</v>
      </c>
      <c r="CF165" s="19">
        <f t="shared" ca="1" si="421"/>
        <v>100.00019207516142</v>
      </c>
      <c r="CG165" s="19">
        <f t="shared" ca="1" si="421"/>
        <v>100.00019209929532</v>
      </c>
      <c r="CH165" s="19">
        <f t="shared" ca="1" si="421"/>
        <v>100.00019207516142</v>
      </c>
      <c r="CI165" s="19">
        <f t="shared" ca="1" si="421"/>
        <v>100.00019209929532</v>
      </c>
      <c r="CJ165" s="19">
        <f t="shared" ca="1" si="421"/>
        <v>100.00019207516142</v>
      </c>
      <c r="CK165" s="19">
        <f t="shared" ca="1" si="421"/>
        <v>100.00019209929532</v>
      </c>
      <c r="CL165" s="19">
        <f t="shared" ca="1" si="421"/>
        <v>100.00019207516142</v>
      </c>
      <c r="CM165" s="19">
        <f t="shared" ca="1" si="421"/>
        <v>100.00019209929532</v>
      </c>
      <c r="CN165" s="19">
        <f t="shared" ca="1" si="421"/>
        <v>100.00019207516142</v>
      </c>
      <c r="CO165" s="19">
        <f t="shared" ca="1" si="421"/>
        <v>100.00019209929532</v>
      </c>
      <c r="CP165" s="19">
        <f t="shared" ca="1" si="421"/>
        <v>100.00019207516142</v>
      </c>
      <c r="CQ165" s="19">
        <f t="shared" ca="1" si="421"/>
        <v>100.00019209929532</v>
      </c>
      <c r="CR165" s="19">
        <f t="shared" ca="1" si="421"/>
        <v>100.00019207516142</v>
      </c>
      <c r="CS165" s="19">
        <f t="shared" ca="1" si="421"/>
        <v>100.00019209929532</v>
      </c>
      <c r="CT165" s="19">
        <f t="shared" ca="1" si="421"/>
        <v>100.00019207516134</v>
      </c>
      <c r="CU165" s="19">
        <f t="shared" ca="1" si="421"/>
        <v>100.00019209929425</v>
      </c>
      <c r="CV165" s="19">
        <f t="shared" ca="1" si="421"/>
        <v>100.00019207515302</v>
      </c>
      <c r="CW165" s="19">
        <f t="shared" ca="1" si="421"/>
        <v>100.00019209921383</v>
      </c>
      <c r="CX165" s="19">
        <f t="shared" ca="1" si="421"/>
        <v>100.00019207460642</v>
      </c>
      <c r="CY165" s="19">
        <f t="shared" ca="1" si="421"/>
        <v>100.00019209435571</v>
      </c>
      <c r="CZ165" s="19">
        <f t="shared" ca="1" si="421"/>
        <v>100.00019204314954</v>
      </c>
      <c r="DA165" s="19">
        <f t="shared" ca="1" si="421"/>
        <v>100.00019182261748</v>
      </c>
      <c r="DB165" s="19">
        <f t="shared" ca="1" si="421"/>
        <v>100.00019029029573</v>
      </c>
      <c r="DC165" s="19">
        <f t="shared" ca="1" si="421"/>
        <v>100.00017668367185</v>
      </c>
      <c r="DD165" s="19">
        <f t="shared" ca="1" si="421"/>
        <v>100.0000911259085</v>
      </c>
      <c r="DE165" s="19">
        <f t="shared" ca="1" si="421"/>
        <v>99.999329888559316</v>
      </c>
      <c r="DF165" s="19">
        <f t="shared" ca="1" si="421"/>
        <v>99.994334640228047</v>
      </c>
      <c r="DG165" s="19">
        <f t="shared" ca="1" si="421"/>
        <v>99.953577977744189</v>
      </c>
      <c r="DH165" s="19">
        <f t="shared" ca="1" si="421"/>
        <v>99.634258928397784</v>
      </c>
      <c r="DI165" s="19">
        <f t="shared" ca="1" si="421"/>
        <v>97.379302026634832</v>
      </c>
      <c r="DJ165" s="19">
        <f t="shared" ca="1" si="421"/>
        <v>27.916540617026694</v>
      </c>
      <c r="DK165" s="19">
        <f t="shared" ca="1" si="421"/>
        <v>25.11752267478111</v>
      </c>
      <c r="DL165" s="19">
        <f t="shared" ca="1" si="421"/>
        <v>25.004735603704876</v>
      </c>
      <c r="DM165" s="19">
        <f t="shared" ca="1" si="421"/>
        <v>25.000190834704942</v>
      </c>
      <c r="DN165" s="19">
        <f t="shared" ca="1" si="421"/>
        <v>25.00000799906433</v>
      </c>
    </row>
    <row r="166" spans="9:118" ht="30" customHeight="1" x14ac:dyDescent="0.3">
      <c r="I166" s="19">
        <f t="shared" ref="I166:BT166" ca="1" si="422">I37</f>
        <v>25.000007911508458</v>
      </c>
      <c r="J166" s="19">
        <f t="shared" ca="1" si="422"/>
        <v>25.000188746175727</v>
      </c>
      <c r="K166" s="19">
        <f t="shared" ca="1" si="422"/>
        <v>25.004683783629492</v>
      </c>
      <c r="L166" s="19">
        <f t="shared" ca="1" si="422"/>
        <v>25.116236843884593</v>
      </c>
      <c r="M166" s="19">
        <f t="shared" ca="1" si="422"/>
        <v>27.884634811252376</v>
      </c>
      <c r="N166" s="19">
        <f t="shared" ca="1" si="422"/>
        <v>96.587611268978222</v>
      </c>
      <c r="O166" s="19">
        <f t="shared" ca="1" si="422"/>
        <v>99.547503458053882</v>
      </c>
      <c r="P166" s="19">
        <f t="shared" ca="1" si="422"/>
        <v>99.942915883729256</v>
      </c>
      <c r="Q166" s="19">
        <f t="shared" ca="1" si="422"/>
        <v>99.992755958200576</v>
      </c>
      <c r="R166" s="19">
        <f t="shared" ca="1" si="422"/>
        <v>99.999159043565385</v>
      </c>
      <c r="S166" s="19">
        <f t="shared" ca="1" si="422"/>
        <v>100.00006261437034</v>
      </c>
      <c r="T166" s="19">
        <f t="shared" ca="1" si="422"/>
        <v>100.00017328105905</v>
      </c>
      <c r="U166" s="19">
        <f t="shared" ca="1" si="422"/>
        <v>100.000189426107</v>
      </c>
      <c r="V166" s="19">
        <f t="shared" ca="1" si="422"/>
        <v>100.00019139109912</v>
      </c>
      <c r="W166" s="19">
        <f t="shared" ca="1" si="422"/>
        <v>100.00019169889798</v>
      </c>
      <c r="X166" s="19">
        <f t="shared" ca="1" si="422"/>
        <v>100.00019172399388</v>
      </c>
      <c r="Y166" s="19">
        <f t="shared" ca="1" si="422"/>
        <v>100.00019174173011</v>
      </c>
      <c r="Z166" s="19">
        <f t="shared" ca="1" si="422"/>
        <v>100.0001917304542</v>
      </c>
      <c r="AA166" s="19">
        <f t="shared" ca="1" si="422"/>
        <v>100.00019174258367</v>
      </c>
      <c r="AB166" s="19">
        <f t="shared" ca="1" si="422"/>
        <v>100.00019173058533</v>
      </c>
      <c r="AC166" s="19">
        <f t="shared" ca="1" si="422"/>
        <v>100.00019174260122</v>
      </c>
      <c r="AD166" s="19">
        <f t="shared" ca="1" si="422"/>
        <v>100.00019173058803</v>
      </c>
      <c r="AE166" s="19">
        <f t="shared" ca="1" si="422"/>
        <v>100.00019174260154</v>
      </c>
      <c r="AF166" s="19">
        <f t="shared" ca="1" si="422"/>
        <v>100.00019173058809</v>
      </c>
      <c r="AG166" s="19">
        <f t="shared" ca="1" si="422"/>
        <v>100.00019174260154</v>
      </c>
      <c r="AH166" s="19">
        <f t="shared" ca="1" si="422"/>
        <v>100.00019173058809</v>
      </c>
      <c r="AI166" s="19">
        <f t="shared" ca="1" si="422"/>
        <v>100.00019174260154</v>
      </c>
      <c r="AJ166" s="19">
        <f t="shared" ca="1" si="422"/>
        <v>100.00019173058809</v>
      </c>
      <c r="AK166" s="19">
        <f t="shared" ca="1" si="422"/>
        <v>100.000191742602</v>
      </c>
      <c r="AL166" s="19">
        <f t="shared" ca="1" si="422"/>
        <v>100.00019173058995</v>
      </c>
      <c r="AM166" s="19">
        <f t="shared" ca="1" si="422"/>
        <v>100.00019174261136</v>
      </c>
      <c r="AN166" s="19">
        <f t="shared" ca="1" si="422"/>
        <v>100.00019173062749</v>
      </c>
      <c r="AO166" s="19">
        <f t="shared" ca="1" si="422"/>
        <v>100.00019174275494</v>
      </c>
      <c r="AP166" s="19">
        <f t="shared" ca="1" si="422"/>
        <v>100.00019173105507</v>
      </c>
      <c r="AQ166" s="19">
        <f t="shared" ca="1" si="422"/>
        <v>100.00019174390309</v>
      </c>
      <c r="AR166" s="19">
        <f t="shared" ca="1" si="422"/>
        <v>100.00019173340758</v>
      </c>
      <c r="AS166" s="19">
        <f t="shared" ca="1" si="422"/>
        <v>100.00019174796891</v>
      </c>
      <c r="AT166" s="19">
        <f t="shared" ca="1" si="422"/>
        <v>100.00019173887699</v>
      </c>
      <c r="AU166" s="19">
        <f t="shared" ca="1" si="422"/>
        <v>100.00019175415873</v>
      </c>
      <c r="AV166" s="19">
        <f t="shared" ca="1" si="422"/>
        <v>100.00019174502525</v>
      </c>
      <c r="AW166" s="19">
        <f t="shared" ca="1" si="422"/>
        <v>100.00019175997993</v>
      </c>
      <c r="AX166" s="19">
        <f t="shared" ca="1" si="422"/>
        <v>100.00019175046938</v>
      </c>
      <c r="AY166" s="19">
        <f t="shared" ca="1" si="422"/>
        <v>100.00019176471788</v>
      </c>
      <c r="AZ166" s="19">
        <f t="shared" ca="1" si="422"/>
        <v>100.0001917541457</v>
      </c>
      <c r="BA166" s="19">
        <f t="shared" ca="1" si="422"/>
        <v>100.00019176705379</v>
      </c>
      <c r="BB166" s="19">
        <f t="shared" ca="1" si="422"/>
        <v>100.00019175542569</v>
      </c>
      <c r="BC166" s="19">
        <f t="shared" ca="1" si="422"/>
        <v>100.00019176760398</v>
      </c>
      <c r="BD166" s="19">
        <f t="shared" ca="1" si="422"/>
        <v>100.0001917556384</v>
      </c>
      <c r="BE166" s="19">
        <f t="shared" ca="1" si="422"/>
        <v>100.00019176766858</v>
      </c>
      <c r="BF166" s="19">
        <f t="shared" ca="1" si="422"/>
        <v>100.00019175565696</v>
      </c>
      <c r="BG166" s="19">
        <f t="shared" ca="1" si="422"/>
        <v>100.0001917676729</v>
      </c>
      <c r="BH166" s="19">
        <f t="shared" ca="1" si="422"/>
        <v>100.00019175565798</v>
      </c>
      <c r="BI166" s="19">
        <f t="shared" ca="1" si="422"/>
        <v>100.00019176767333</v>
      </c>
      <c r="BJ166" s="19">
        <f t="shared" ca="1" si="422"/>
        <v>100.00019175565946</v>
      </c>
      <c r="BK166" s="19">
        <f t="shared" ca="1" si="422"/>
        <v>100.00019176768534</v>
      </c>
      <c r="BL166" s="19">
        <f t="shared" ca="1" si="422"/>
        <v>100.00019175573699</v>
      </c>
      <c r="BM166" s="19">
        <f t="shared" ca="1" si="422"/>
        <v>100.00019176814098</v>
      </c>
      <c r="BN166" s="19">
        <f t="shared" ca="1" si="422"/>
        <v>100.00019175750531</v>
      </c>
      <c r="BO166" s="19">
        <f t="shared" ca="1" si="422"/>
        <v>100.00019177258929</v>
      </c>
      <c r="BP166" s="19">
        <f t="shared" ca="1" si="422"/>
        <v>100.00019176346693</v>
      </c>
      <c r="BQ166" s="19">
        <f t="shared" ca="1" si="422"/>
        <v>100.00019177854767</v>
      </c>
      <c r="BR166" s="19">
        <f t="shared" ca="1" si="422"/>
        <v>100.00019176790249</v>
      </c>
      <c r="BS166" s="19">
        <f t="shared" ca="1" si="422"/>
        <v>100.00019178030762</v>
      </c>
      <c r="BT166" s="19">
        <f t="shared" ca="1" si="422"/>
        <v>100.000191768356</v>
      </c>
      <c r="BU166" s="19">
        <f t="shared" ref="BU166:DN166" ca="1" si="423">BU37</f>
        <v>100.0001917803849</v>
      </c>
      <c r="BV166" s="19">
        <f t="shared" ca="1" si="423"/>
        <v>100.00019176836788</v>
      </c>
      <c r="BW166" s="19">
        <f t="shared" ca="1" si="423"/>
        <v>100.0001917803862</v>
      </c>
      <c r="BX166" s="19">
        <f t="shared" ca="1" si="423"/>
        <v>100.00019176836814</v>
      </c>
      <c r="BY166" s="19">
        <f t="shared" ca="1" si="423"/>
        <v>100.0001917803862</v>
      </c>
      <c r="BZ166" s="19">
        <f t="shared" ca="1" si="423"/>
        <v>100.00019176836814</v>
      </c>
      <c r="CA166" s="19">
        <f t="shared" ca="1" si="423"/>
        <v>100.0001917803862</v>
      </c>
      <c r="CB166" s="19">
        <f t="shared" ca="1" si="423"/>
        <v>100.00019176836814</v>
      </c>
      <c r="CC166" s="19">
        <f t="shared" ca="1" si="423"/>
        <v>100.0001917803862</v>
      </c>
      <c r="CD166" s="19">
        <f t="shared" ca="1" si="423"/>
        <v>100.00019176836814</v>
      </c>
      <c r="CE166" s="19">
        <f t="shared" ca="1" si="423"/>
        <v>100.0001917803862</v>
      </c>
      <c r="CF166" s="19">
        <f t="shared" ca="1" si="423"/>
        <v>100.00019176836814</v>
      </c>
      <c r="CG166" s="19">
        <f t="shared" ca="1" si="423"/>
        <v>100.0001917803862</v>
      </c>
      <c r="CH166" s="19">
        <f t="shared" ca="1" si="423"/>
        <v>100.00019176836814</v>
      </c>
      <c r="CI166" s="19">
        <f t="shared" ca="1" si="423"/>
        <v>100.0001917803862</v>
      </c>
      <c r="CJ166" s="19">
        <f t="shared" ca="1" si="423"/>
        <v>100.00019176836814</v>
      </c>
      <c r="CK166" s="19">
        <f t="shared" ca="1" si="423"/>
        <v>100.0001917803862</v>
      </c>
      <c r="CL166" s="19">
        <f t="shared" ca="1" si="423"/>
        <v>100.00019176836814</v>
      </c>
      <c r="CM166" s="19">
        <f t="shared" ca="1" si="423"/>
        <v>100.0001917803862</v>
      </c>
      <c r="CN166" s="19">
        <f t="shared" ca="1" si="423"/>
        <v>100.00019176836814</v>
      </c>
      <c r="CO166" s="19">
        <f t="shared" ca="1" si="423"/>
        <v>100.0001917803862</v>
      </c>
      <c r="CP166" s="19">
        <f t="shared" ca="1" si="423"/>
        <v>100.00019176836814</v>
      </c>
      <c r="CQ166" s="19">
        <f t="shared" ca="1" si="423"/>
        <v>100.0001917803862</v>
      </c>
      <c r="CR166" s="19">
        <f t="shared" ca="1" si="423"/>
        <v>100.00019176836814</v>
      </c>
      <c r="CS166" s="19">
        <f t="shared" ca="1" si="423"/>
        <v>100.0001917803862</v>
      </c>
      <c r="CT166" s="19">
        <f t="shared" ca="1" si="423"/>
        <v>100.00019176836805</v>
      </c>
      <c r="CU166" s="19">
        <f t="shared" ca="1" si="423"/>
        <v>100.00019178038522</v>
      </c>
      <c r="CV166" s="19">
        <f t="shared" ca="1" si="423"/>
        <v>100.00019176835943</v>
      </c>
      <c r="CW166" s="19">
        <f t="shared" ca="1" si="423"/>
        <v>100.00019178030794</v>
      </c>
      <c r="CX166" s="19">
        <f t="shared" ca="1" si="423"/>
        <v>100.00019176779263</v>
      </c>
      <c r="CY166" s="19">
        <f t="shared" ca="1" si="423"/>
        <v>100.00019177563503</v>
      </c>
      <c r="CZ166" s="19">
        <f t="shared" ca="1" si="423"/>
        <v>100.00019173519549</v>
      </c>
      <c r="DA166" s="19">
        <f t="shared" ca="1" si="423"/>
        <v>100.00019151417763</v>
      </c>
      <c r="DB166" s="19">
        <f t="shared" ca="1" si="423"/>
        <v>100.00018991853931</v>
      </c>
      <c r="DC166" s="19">
        <f t="shared" ca="1" si="423"/>
        <v>100.00017694601688</v>
      </c>
      <c r="DD166" s="19">
        <f t="shared" ca="1" si="423"/>
        <v>100.00008707024563</v>
      </c>
      <c r="DE166" s="19">
        <f t="shared" ca="1" si="423"/>
        <v>99.999361288723676</v>
      </c>
      <c r="DF166" s="19">
        <f t="shared" ca="1" si="423"/>
        <v>99.994102747231523</v>
      </c>
      <c r="DG166" s="19">
        <f t="shared" ca="1" si="423"/>
        <v>99.955088489007863</v>
      </c>
      <c r="DH166" s="19">
        <f t="shared" ca="1" si="423"/>
        <v>99.617046375056489</v>
      </c>
      <c r="DI166" s="19">
        <f t="shared" ca="1" si="423"/>
        <v>97.398708899861177</v>
      </c>
      <c r="DJ166" s="19">
        <f t="shared" ca="1" si="423"/>
        <v>27.917322736902637</v>
      </c>
      <c r="DK166" s="19">
        <f t="shared" ca="1" si="423"/>
        <v>25.117554195134407</v>
      </c>
      <c r="DL166" s="19">
        <f t="shared" ca="1" si="423"/>
        <v>25.004736874012419</v>
      </c>
      <c r="DM166" s="19">
        <f t="shared" ca="1" si="423"/>
        <v>25.00019088590318</v>
      </c>
      <c r="DN166" s="19">
        <f t="shared" ca="1" si="423"/>
        <v>25.000008001210695</v>
      </c>
    </row>
    <row r="167" spans="9:118" ht="30" customHeight="1" x14ac:dyDescent="0.3">
      <c r="I167" s="19">
        <f t="shared" ref="I167:BT167" ca="1" si="424">I38</f>
        <v>25.000007918912587</v>
      </c>
      <c r="J167" s="19">
        <f t="shared" ca="1" si="424"/>
        <v>25.000188922790549</v>
      </c>
      <c r="K167" s="19">
        <f t="shared" ca="1" si="424"/>
        <v>25.004688165735903</v>
      </c>
      <c r="L167" s="19">
        <f t="shared" ca="1" si="424"/>
        <v>25.116345578299885</v>
      </c>
      <c r="M167" s="19">
        <f t="shared" ca="1" si="424"/>
        <v>27.887332868574941</v>
      </c>
      <c r="N167" s="19">
        <f t="shared" ca="1" si="424"/>
        <v>96.654558916458186</v>
      </c>
      <c r="O167" s="19">
        <f t="shared" ca="1" si="424"/>
        <v>99.527766831127693</v>
      </c>
      <c r="P167" s="19">
        <f t="shared" ca="1" si="424"/>
        <v>99.944843960526612</v>
      </c>
      <c r="Q167" s="19">
        <f t="shared" ca="1" si="424"/>
        <v>99.992463316697069</v>
      </c>
      <c r="R167" s="19">
        <f t="shared" ca="1" si="424"/>
        <v>99.999196198963091</v>
      </c>
      <c r="S167" s="19">
        <f t="shared" ca="1" si="424"/>
        <v>100.00005741093659</v>
      </c>
      <c r="T167" s="19">
        <f t="shared" ca="1" si="424"/>
        <v>100.00017365243309</v>
      </c>
      <c r="U167" s="19">
        <f t="shared" ca="1" si="424"/>
        <v>100.00018902178213</v>
      </c>
      <c r="V167" s="19">
        <f t="shared" ca="1" si="424"/>
        <v>100.00019109724765</v>
      </c>
      <c r="W167" s="19">
        <f t="shared" ca="1" si="424"/>
        <v>100.00019137899648</v>
      </c>
      <c r="X167" s="19">
        <f t="shared" ca="1" si="424"/>
        <v>100.00019141799133</v>
      </c>
      <c r="Y167" s="19">
        <f t="shared" ca="1" si="424"/>
        <v>100.00019142339141</v>
      </c>
      <c r="Z167" s="19">
        <f t="shared" ca="1" si="424"/>
        <v>100.00019142421863</v>
      </c>
      <c r="AA167" s="19">
        <f t="shared" ca="1" si="424"/>
        <v>100.00019142427568</v>
      </c>
      <c r="AB167" s="19">
        <f t="shared" ca="1" si="424"/>
        <v>100.00019142434508</v>
      </c>
      <c r="AC167" s="19">
        <f t="shared" ca="1" si="424"/>
        <v>100.00019142429387</v>
      </c>
      <c r="AD167" s="19">
        <f t="shared" ca="1" si="424"/>
        <v>100.00019142434765</v>
      </c>
      <c r="AE167" s="19">
        <f t="shared" ca="1" si="424"/>
        <v>100.00019142429421</v>
      </c>
      <c r="AF167" s="19">
        <f t="shared" ca="1" si="424"/>
        <v>100.00019142434772</v>
      </c>
      <c r="AG167" s="19">
        <f t="shared" ca="1" si="424"/>
        <v>100.00019142429421</v>
      </c>
      <c r="AH167" s="19">
        <f t="shared" ca="1" si="424"/>
        <v>100.00019142434772</v>
      </c>
      <c r="AI167" s="19">
        <f t="shared" ca="1" si="424"/>
        <v>100.00019142429421</v>
      </c>
      <c r="AJ167" s="19">
        <f t="shared" ca="1" si="424"/>
        <v>100.00019142434772</v>
      </c>
      <c r="AK167" s="19">
        <f t="shared" ca="1" si="424"/>
        <v>100.00019142429464</v>
      </c>
      <c r="AL167" s="19">
        <f t="shared" ca="1" si="424"/>
        <v>100.00019142434962</v>
      </c>
      <c r="AM167" s="19">
        <f t="shared" ca="1" si="424"/>
        <v>100.00019142430375</v>
      </c>
      <c r="AN167" s="19">
        <f t="shared" ca="1" si="424"/>
        <v>100.00019142438811</v>
      </c>
      <c r="AO167" s="19">
        <f t="shared" ca="1" si="424"/>
        <v>100.00019142444388</v>
      </c>
      <c r="AP167" s="19">
        <f t="shared" ca="1" si="424"/>
        <v>100.00019142482371</v>
      </c>
      <c r="AQ167" s="19">
        <f t="shared" ca="1" si="424"/>
        <v>100.00019142557169</v>
      </c>
      <c r="AR167" s="19">
        <f t="shared" ca="1" si="424"/>
        <v>100.00019142720191</v>
      </c>
      <c r="AS167" s="19">
        <f t="shared" ca="1" si="424"/>
        <v>100.00019142959812</v>
      </c>
      <c r="AT167" s="19">
        <f t="shared" ca="1" si="424"/>
        <v>100.00019143268452</v>
      </c>
      <c r="AU167" s="19">
        <f t="shared" ca="1" si="424"/>
        <v>100.00019143577273</v>
      </c>
      <c r="AV167" s="19">
        <f t="shared" ca="1" si="424"/>
        <v>100.00019143881785</v>
      </c>
      <c r="AW167" s="19">
        <f t="shared" ca="1" si="424"/>
        <v>100.00019144159083</v>
      </c>
      <c r="AX167" s="19">
        <f t="shared" ca="1" si="424"/>
        <v>100.00019144424398</v>
      </c>
      <c r="AY167" s="19">
        <f t="shared" ca="1" si="424"/>
        <v>100.00019144633822</v>
      </c>
      <c r="AZ167" s="19">
        <f t="shared" ca="1" si="424"/>
        <v>100.00019144788992</v>
      </c>
      <c r="BA167" s="19">
        <f t="shared" ca="1" si="424"/>
        <v>100.00019144869451</v>
      </c>
      <c r="BB167" s="19">
        <f t="shared" ca="1" si="424"/>
        <v>100.00019144915039</v>
      </c>
      <c r="BC167" s="19">
        <f t="shared" ca="1" si="424"/>
        <v>100.00019144925351</v>
      </c>
      <c r="BD167" s="19">
        <f t="shared" ca="1" si="424"/>
        <v>100.00019144935847</v>
      </c>
      <c r="BE167" s="19">
        <f t="shared" ca="1" si="424"/>
        <v>100.00019144931954</v>
      </c>
      <c r="BF167" s="19">
        <f t="shared" ca="1" si="424"/>
        <v>100.00019144937659</v>
      </c>
      <c r="BG167" s="19">
        <f t="shared" ca="1" si="424"/>
        <v>100.00019144932396</v>
      </c>
      <c r="BH167" s="19">
        <f t="shared" ca="1" si="424"/>
        <v>100.00019144937758</v>
      </c>
      <c r="BI167" s="19">
        <f t="shared" ca="1" si="424"/>
        <v>100.00019144932439</v>
      </c>
      <c r="BJ167" s="19">
        <f t="shared" ca="1" si="424"/>
        <v>100.00019144937912</v>
      </c>
      <c r="BK167" s="19">
        <f t="shared" ca="1" si="424"/>
        <v>100.00019144933593</v>
      </c>
      <c r="BL167" s="19">
        <f t="shared" ca="1" si="424"/>
        <v>100.00019144945921</v>
      </c>
      <c r="BM167" s="19">
        <f t="shared" ca="1" si="424"/>
        <v>100.0001914497779</v>
      </c>
      <c r="BN167" s="19">
        <f t="shared" ca="1" si="424"/>
        <v>100.00019145126635</v>
      </c>
      <c r="BO167" s="19">
        <f t="shared" ca="1" si="424"/>
        <v>100.00019145416833</v>
      </c>
      <c r="BP167" s="19">
        <f t="shared" ca="1" si="424"/>
        <v>100.00019145722825</v>
      </c>
      <c r="BQ167" s="19">
        <f t="shared" ca="1" si="424"/>
        <v>100.00019146012676</v>
      </c>
      <c r="BR167" s="19">
        <f t="shared" ca="1" si="424"/>
        <v>100.00019146160614</v>
      </c>
      <c r="BS167" s="19">
        <f t="shared" ca="1" si="424"/>
        <v>100.00019146192524</v>
      </c>
      <c r="BT167" s="19">
        <f t="shared" ca="1" si="424"/>
        <v>100.00019146204608</v>
      </c>
      <c r="BU167" s="19">
        <f t="shared" ref="BU167:DN167" ca="1" si="425">BU38</f>
        <v>100.00019146200511</v>
      </c>
      <c r="BV167" s="19">
        <f t="shared" ca="1" si="425"/>
        <v>100.00019146205749</v>
      </c>
      <c r="BW167" s="19">
        <f t="shared" ca="1" si="425"/>
        <v>100.00019146200647</v>
      </c>
      <c r="BX167" s="19">
        <f t="shared" ca="1" si="425"/>
        <v>100.00019146205774</v>
      </c>
      <c r="BY167" s="19">
        <f t="shared" ca="1" si="425"/>
        <v>100.00019146200647</v>
      </c>
      <c r="BZ167" s="19">
        <f t="shared" ca="1" si="425"/>
        <v>100.00019146205774</v>
      </c>
      <c r="CA167" s="19">
        <f t="shared" ca="1" si="425"/>
        <v>100.00019146200647</v>
      </c>
      <c r="CB167" s="19">
        <f t="shared" ca="1" si="425"/>
        <v>100.00019146205774</v>
      </c>
      <c r="CC167" s="19">
        <f t="shared" ca="1" si="425"/>
        <v>100.00019146200647</v>
      </c>
      <c r="CD167" s="19">
        <f t="shared" ca="1" si="425"/>
        <v>100.00019146205774</v>
      </c>
      <c r="CE167" s="19">
        <f t="shared" ca="1" si="425"/>
        <v>100.00019146200647</v>
      </c>
      <c r="CF167" s="19">
        <f t="shared" ca="1" si="425"/>
        <v>100.00019146205774</v>
      </c>
      <c r="CG167" s="19">
        <f t="shared" ca="1" si="425"/>
        <v>100.00019146200647</v>
      </c>
      <c r="CH167" s="19">
        <f t="shared" ca="1" si="425"/>
        <v>100.00019146205774</v>
      </c>
      <c r="CI167" s="19">
        <f t="shared" ca="1" si="425"/>
        <v>100.00019146200647</v>
      </c>
      <c r="CJ167" s="19">
        <f t="shared" ca="1" si="425"/>
        <v>100.00019146205774</v>
      </c>
      <c r="CK167" s="19">
        <f t="shared" ca="1" si="425"/>
        <v>100.00019146200647</v>
      </c>
      <c r="CL167" s="19">
        <f t="shared" ca="1" si="425"/>
        <v>100.00019146205774</v>
      </c>
      <c r="CM167" s="19">
        <f t="shared" ca="1" si="425"/>
        <v>100.00019146200647</v>
      </c>
      <c r="CN167" s="19">
        <f t="shared" ca="1" si="425"/>
        <v>100.00019146205774</v>
      </c>
      <c r="CO167" s="19">
        <f t="shared" ca="1" si="425"/>
        <v>100.00019146200647</v>
      </c>
      <c r="CP167" s="19">
        <f t="shared" ca="1" si="425"/>
        <v>100.00019146205774</v>
      </c>
      <c r="CQ167" s="19">
        <f t="shared" ca="1" si="425"/>
        <v>100.00019146200647</v>
      </c>
      <c r="CR167" s="19">
        <f t="shared" ca="1" si="425"/>
        <v>100.00019146205774</v>
      </c>
      <c r="CS167" s="19">
        <f t="shared" ca="1" si="425"/>
        <v>100.00019146200647</v>
      </c>
      <c r="CT167" s="19">
        <f t="shared" ca="1" si="425"/>
        <v>100.00019146205766</v>
      </c>
      <c r="CU167" s="19">
        <f t="shared" ca="1" si="425"/>
        <v>100.00019146200553</v>
      </c>
      <c r="CV167" s="19">
        <f t="shared" ca="1" si="425"/>
        <v>100.0001914620487</v>
      </c>
      <c r="CW167" s="19">
        <f t="shared" ca="1" si="425"/>
        <v>100.00019146193122</v>
      </c>
      <c r="CX167" s="19">
        <f t="shared" ca="1" si="425"/>
        <v>100.00019146146036</v>
      </c>
      <c r="CY167" s="19">
        <f t="shared" ca="1" si="425"/>
        <v>100.00019145743182</v>
      </c>
      <c r="CZ167" s="19">
        <f t="shared" ca="1" si="425"/>
        <v>100.00019142764732</v>
      </c>
      <c r="DA167" s="19">
        <f t="shared" ca="1" si="425"/>
        <v>100.00019120560584</v>
      </c>
      <c r="DB167" s="19">
        <f t="shared" ca="1" si="425"/>
        <v>100.00018954293716</v>
      </c>
      <c r="DC167" s="19">
        <f t="shared" ca="1" si="425"/>
        <v>100.00017717181991</v>
      </c>
      <c r="DD167" s="19">
        <f t="shared" ca="1" si="425"/>
        <v>100.00008276558236</v>
      </c>
      <c r="DE167" s="19">
        <f t="shared" ca="1" si="425"/>
        <v>99.999390630507705</v>
      </c>
      <c r="DF167" s="19">
        <f t="shared" ca="1" si="425"/>
        <v>99.993855810538278</v>
      </c>
      <c r="DG167" s="19">
        <f t="shared" ca="1" si="425"/>
        <v>99.956494482974477</v>
      </c>
      <c r="DH167" s="19">
        <f t="shared" ca="1" si="425"/>
        <v>99.598851427410651</v>
      </c>
      <c r="DI167" s="19">
        <f t="shared" ca="1" si="425"/>
        <v>97.419230180807915</v>
      </c>
      <c r="DJ167" s="19">
        <f t="shared" ca="1" si="425"/>
        <v>27.918149768722493</v>
      </c>
      <c r="DK167" s="19">
        <f t="shared" ca="1" si="425"/>
        <v>25.117587525491949</v>
      </c>
      <c r="DL167" s="19">
        <f t="shared" ca="1" si="425"/>
        <v>25.004738217265274</v>
      </c>
      <c r="DM167" s="19">
        <f t="shared" ca="1" si="425"/>
        <v>25.000190940041392</v>
      </c>
      <c r="DN167" s="19">
        <f t="shared" ca="1" si="425"/>
        <v>25.00000800348031</v>
      </c>
    </row>
    <row r="168" spans="9:118" ht="30" customHeight="1" x14ac:dyDescent="0.3">
      <c r="I168" s="19">
        <f t="shared" ref="I168:BT168" ca="1" si="426">I39</f>
        <v>25.000007926149454</v>
      </c>
      <c r="J168" s="19">
        <f t="shared" ca="1" si="426"/>
        <v>25.00018909541571</v>
      </c>
      <c r="K168" s="19">
        <f t="shared" ca="1" si="426"/>
        <v>25.004692448851536</v>
      </c>
      <c r="L168" s="19">
        <f t="shared" ca="1" si="426"/>
        <v>25.116451856412045</v>
      </c>
      <c r="M168" s="19">
        <f t="shared" ca="1" si="426"/>
        <v>27.889969976531667</v>
      </c>
      <c r="N168" s="19">
        <f t="shared" ca="1" si="426"/>
        <v>96.719994199631032</v>
      </c>
      <c r="O168" s="19">
        <f t="shared" ca="1" si="426"/>
        <v>99.506838304905557</v>
      </c>
      <c r="P168" s="19">
        <f t="shared" ca="1" si="426"/>
        <v>99.946644092387785</v>
      </c>
      <c r="Q168" s="19">
        <f t="shared" ca="1" si="426"/>
        <v>99.99215129745231</v>
      </c>
      <c r="R168" s="19">
        <f t="shared" ca="1" si="426"/>
        <v>99.999230951464682</v>
      </c>
      <c r="S168" s="19">
        <f t="shared" ca="1" si="426"/>
        <v>100.00005187959638</v>
      </c>
      <c r="T168" s="19">
        <f t="shared" ca="1" si="426"/>
        <v>100.00017398142171</v>
      </c>
      <c r="U168" s="19">
        <f t="shared" ca="1" si="426"/>
        <v>100.00018861223279</v>
      </c>
      <c r="V168" s="19">
        <f t="shared" ca="1" si="426"/>
        <v>100.00019080311051</v>
      </c>
      <c r="W168" s="19">
        <f t="shared" ca="1" si="426"/>
        <v>100.00019105951472</v>
      </c>
      <c r="X168" s="19">
        <f t="shared" ca="1" si="426"/>
        <v>100.00019111245894</v>
      </c>
      <c r="Y168" s="19">
        <f t="shared" ca="1" si="426"/>
        <v>100.00019110557477</v>
      </c>
      <c r="Z168" s="19">
        <f t="shared" ca="1" si="426"/>
        <v>100.00019111846734</v>
      </c>
      <c r="AA168" s="19">
        <f t="shared" ca="1" si="426"/>
        <v>100.00019110649173</v>
      </c>
      <c r="AB168" s="19">
        <f t="shared" ca="1" si="426"/>
        <v>100.00019111858938</v>
      </c>
      <c r="AC168" s="19">
        <f t="shared" ca="1" si="426"/>
        <v>100.00019110651056</v>
      </c>
      <c r="AD168" s="19">
        <f t="shared" ca="1" si="426"/>
        <v>100.00019111859186</v>
      </c>
      <c r="AE168" s="19">
        <f t="shared" ca="1" si="426"/>
        <v>100.00019110651094</v>
      </c>
      <c r="AF168" s="19">
        <f t="shared" ca="1" si="426"/>
        <v>100.00019111859194</v>
      </c>
      <c r="AG168" s="19">
        <f t="shared" ca="1" si="426"/>
        <v>100.00019110651094</v>
      </c>
      <c r="AH168" s="19">
        <f t="shared" ca="1" si="426"/>
        <v>100.00019111859194</v>
      </c>
      <c r="AI168" s="19">
        <f t="shared" ca="1" si="426"/>
        <v>100.00019110651094</v>
      </c>
      <c r="AJ168" s="19">
        <f t="shared" ca="1" si="426"/>
        <v>100.00019111859194</v>
      </c>
      <c r="AK168" s="19">
        <f t="shared" ca="1" si="426"/>
        <v>100.00019110651132</v>
      </c>
      <c r="AL168" s="19">
        <f t="shared" ca="1" si="426"/>
        <v>100.00019111859389</v>
      </c>
      <c r="AM168" s="19">
        <f t="shared" ca="1" si="426"/>
        <v>100.00019110652021</v>
      </c>
      <c r="AN168" s="19">
        <f t="shared" ca="1" si="426"/>
        <v>100.00019111863334</v>
      </c>
      <c r="AO168" s="19">
        <f t="shared" ca="1" si="426"/>
        <v>100.00019110665697</v>
      </c>
      <c r="AP168" s="19">
        <f t="shared" ca="1" si="426"/>
        <v>100.00019111907713</v>
      </c>
      <c r="AQ168" s="19">
        <f t="shared" ca="1" si="426"/>
        <v>100.00019110776475</v>
      </c>
      <c r="AR168" s="19">
        <f t="shared" ca="1" si="426"/>
        <v>100.00019112148114</v>
      </c>
      <c r="AS168" s="19">
        <f t="shared" ca="1" si="426"/>
        <v>100.00019111175185</v>
      </c>
      <c r="AT168" s="19">
        <f t="shared" ca="1" si="426"/>
        <v>100.0001911269765</v>
      </c>
      <c r="AU168" s="19">
        <f t="shared" ca="1" si="426"/>
        <v>100.00019111791094</v>
      </c>
      <c r="AV168" s="19">
        <f t="shared" ca="1" si="426"/>
        <v>100.0001911330948</v>
      </c>
      <c r="AW168" s="19">
        <f t="shared" ca="1" si="426"/>
        <v>100.0001911237259</v>
      </c>
      <c r="AX168" s="19">
        <f t="shared" ca="1" si="426"/>
        <v>100.00019113850287</v>
      </c>
      <c r="AY168" s="19">
        <f t="shared" ca="1" si="426"/>
        <v>100.00019112848248</v>
      </c>
      <c r="AZ168" s="19">
        <f t="shared" ca="1" si="426"/>
        <v>100.00019114211845</v>
      </c>
      <c r="BA168" s="19">
        <f t="shared" ca="1" si="426"/>
        <v>100.00019113085918</v>
      </c>
      <c r="BB168" s="19">
        <f t="shared" ca="1" si="426"/>
        <v>100.00019114335963</v>
      </c>
      <c r="BC168" s="19">
        <f t="shared" ca="1" si="426"/>
        <v>100.0001911314271</v>
      </c>
      <c r="BD168" s="19">
        <f t="shared" ca="1" si="426"/>
        <v>100.00019114356321</v>
      </c>
      <c r="BE168" s="19">
        <f t="shared" ca="1" si="426"/>
        <v>100.00019113149459</v>
      </c>
      <c r="BF168" s="19">
        <f t="shared" ca="1" si="426"/>
        <v>100.00019114358084</v>
      </c>
      <c r="BG168" s="19">
        <f t="shared" ca="1" si="426"/>
        <v>100.00019113149914</v>
      </c>
      <c r="BH168" s="19">
        <f t="shared" ca="1" si="426"/>
        <v>100.00019114358183</v>
      </c>
      <c r="BI168" s="19">
        <f t="shared" ca="1" si="426"/>
        <v>100.00019113149956</v>
      </c>
      <c r="BJ168" s="19">
        <f t="shared" ca="1" si="426"/>
        <v>100.00019114358341</v>
      </c>
      <c r="BK168" s="19">
        <f t="shared" ca="1" si="426"/>
        <v>100.00019113151069</v>
      </c>
      <c r="BL168" s="19">
        <f t="shared" ca="1" si="426"/>
        <v>100.00019114366621</v>
      </c>
      <c r="BM168" s="19">
        <f t="shared" ca="1" si="426"/>
        <v>100.00019113193943</v>
      </c>
      <c r="BN168" s="19">
        <f t="shared" ca="1" si="426"/>
        <v>100.00019114551264</v>
      </c>
      <c r="BO168" s="19">
        <f t="shared" ca="1" si="426"/>
        <v>100.00019113627167</v>
      </c>
      <c r="BP168" s="19">
        <f t="shared" ca="1" si="426"/>
        <v>100.00019115147414</v>
      </c>
      <c r="BQ168" s="19">
        <f t="shared" ca="1" si="426"/>
        <v>100.00019114222943</v>
      </c>
      <c r="BR168" s="19">
        <f t="shared" ca="1" si="426"/>
        <v>100.00019115579404</v>
      </c>
      <c r="BS168" s="19">
        <f t="shared" ca="1" si="426"/>
        <v>100.000191144067</v>
      </c>
      <c r="BT168" s="19">
        <f t="shared" ca="1" si="426"/>
        <v>100.00019115622089</v>
      </c>
      <c r="BU168" s="19">
        <f t="shared" ref="BU168:DN168" ca="1" si="427">BU39</f>
        <v>100.00019114414955</v>
      </c>
      <c r="BV168" s="19">
        <f t="shared" ca="1" si="427"/>
        <v>100.00019115623186</v>
      </c>
      <c r="BW168" s="19">
        <f t="shared" ca="1" si="427"/>
        <v>100.00019114415099</v>
      </c>
      <c r="BX168" s="19">
        <f t="shared" ca="1" si="427"/>
        <v>100.00019115623208</v>
      </c>
      <c r="BY168" s="19">
        <f t="shared" ca="1" si="427"/>
        <v>100.00019114415099</v>
      </c>
      <c r="BZ168" s="19">
        <f t="shared" ca="1" si="427"/>
        <v>100.00019115623208</v>
      </c>
      <c r="CA168" s="19">
        <f t="shared" ca="1" si="427"/>
        <v>100.00019114415099</v>
      </c>
      <c r="CB168" s="19">
        <f t="shared" ca="1" si="427"/>
        <v>100.00019115623208</v>
      </c>
      <c r="CC168" s="19">
        <f t="shared" ca="1" si="427"/>
        <v>100.00019114415099</v>
      </c>
      <c r="CD168" s="19">
        <f t="shared" ca="1" si="427"/>
        <v>100.00019115623208</v>
      </c>
      <c r="CE168" s="19">
        <f t="shared" ca="1" si="427"/>
        <v>100.00019114415099</v>
      </c>
      <c r="CF168" s="19">
        <f t="shared" ca="1" si="427"/>
        <v>100.00019115623208</v>
      </c>
      <c r="CG168" s="19">
        <f t="shared" ca="1" si="427"/>
        <v>100.00019114415099</v>
      </c>
      <c r="CH168" s="19">
        <f t="shared" ca="1" si="427"/>
        <v>100.00019115623208</v>
      </c>
      <c r="CI168" s="19">
        <f t="shared" ca="1" si="427"/>
        <v>100.00019114415099</v>
      </c>
      <c r="CJ168" s="19">
        <f t="shared" ca="1" si="427"/>
        <v>100.00019115623208</v>
      </c>
      <c r="CK168" s="19">
        <f t="shared" ca="1" si="427"/>
        <v>100.00019114415099</v>
      </c>
      <c r="CL168" s="19">
        <f t="shared" ca="1" si="427"/>
        <v>100.00019115623208</v>
      </c>
      <c r="CM168" s="19">
        <f t="shared" ca="1" si="427"/>
        <v>100.00019114415099</v>
      </c>
      <c r="CN168" s="19">
        <f t="shared" ca="1" si="427"/>
        <v>100.00019115623208</v>
      </c>
      <c r="CO168" s="19">
        <f t="shared" ca="1" si="427"/>
        <v>100.00019114415099</v>
      </c>
      <c r="CP168" s="19">
        <f t="shared" ca="1" si="427"/>
        <v>100.00019115623208</v>
      </c>
      <c r="CQ168" s="19">
        <f t="shared" ca="1" si="427"/>
        <v>100.00019114415099</v>
      </c>
      <c r="CR168" s="19">
        <f t="shared" ca="1" si="427"/>
        <v>100.00019115623208</v>
      </c>
      <c r="CS168" s="19">
        <f t="shared" ca="1" si="427"/>
        <v>100.00019114415099</v>
      </c>
      <c r="CT168" s="19">
        <f t="shared" ca="1" si="427"/>
        <v>100.00019115623202</v>
      </c>
      <c r="CU168" s="19">
        <f t="shared" ca="1" si="427"/>
        <v>100.00019114415008</v>
      </c>
      <c r="CV168" s="19">
        <f t="shared" ca="1" si="427"/>
        <v>100.00019115622271</v>
      </c>
      <c r="CW168" s="19">
        <f t="shared" ca="1" si="427"/>
        <v>100.00019114407854</v>
      </c>
      <c r="CX168" s="19">
        <f t="shared" ca="1" si="427"/>
        <v>100.00019115561135</v>
      </c>
      <c r="CY168" s="19">
        <f t="shared" ca="1" si="427"/>
        <v>100.00019113974173</v>
      </c>
      <c r="CZ168" s="19">
        <f t="shared" ca="1" si="427"/>
        <v>100.00019112050119</v>
      </c>
      <c r="DA168" s="19">
        <f t="shared" ca="1" si="427"/>
        <v>100.00019089694139</v>
      </c>
      <c r="DB168" s="19">
        <f t="shared" ca="1" si="427"/>
        <v>100.0001891631685</v>
      </c>
      <c r="DC168" s="19">
        <f t="shared" ca="1" si="427"/>
        <v>100.00017736357863</v>
      </c>
      <c r="DD168" s="19">
        <f t="shared" ca="1" si="427"/>
        <v>100.00007819344447</v>
      </c>
      <c r="DE168" s="19">
        <f t="shared" ca="1" si="427"/>
        <v>99.999418054909668</v>
      </c>
      <c r="DF168" s="19">
        <f t="shared" ca="1" si="427"/>
        <v>99.993592749514661</v>
      </c>
      <c r="DG168" s="19">
        <f t="shared" ca="1" si="427"/>
        <v>99.957803587287742</v>
      </c>
      <c r="DH168" s="19">
        <f t="shared" ca="1" si="427"/>
        <v>99.579606344131477</v>
      </c>
      <c r="DI168" s="19">
        <f t="shared" ca="1" si="427"/>
        <v>97.440941228102872</v>
      </c>
      <c r="DJ168" s="19">
        <f t="shared" ca="1" si="427"/>
        <v>27.919024749528042</v>
      </c>
      <c r="DK168" s="19">
        <f t="shared" ca="1" si="427"/>
        <v>25.117622788250113</v>
      </c>
      <c r="DL168" s="19">
        <f t="shared" ca="1" si="427"/>
        <v>25.004739638396156</v>
      </c>
      <c r="DM168" s="19">
        <f t="shared" ca="1" si="427"/>
        <v>25.000190997318388</v>
      </c>
      <c r="DN168" s="19">
        <f t="shared" ca="1" si="427"/>
        <v>25.000008005881508</v>
      </c>
    </row>
    <row r="169" spans="9:118" ht="30" customHeight="1" x14ac:dyDescent="0.3">
      <c r="I169" s="19">
        <f t="shared" ref="I169:BT169" ca="1" si="428">I40</f>
        <v>25.000007933245058</v>
      </c>
      <c r="J169" s="19">
        <f t="shared" ca="1" si="428"/>
        <v>25.00018926467126</v>
      </c>
      <c r="K169" s="19">
        <f t="shared" ca="1" si="428"/>
        <v>25.004696648360749</v>
      </c>
      <c r="L169" s="19">
        <f t="shared" ca="1" si="428"/>
        <v>25.116556059957535</v>
      </c>
      <c r="M169" s="19">
        <f t="shared" ca="1" si="428"/>
        <v>27.892555607247381</v>
      </c>
      <c r="N169" s="19">
        <f t="shared" ca="1" si="428"/>
        <v>96.784152152763241</v>
      </c>
      <c r="O169" s="19">
        <f t="shared" ca="1" si="428"/>
        <v>99.484633951951139</v>
      </c>
      <c r="P169" s="19">
        <f t="shared" ca="1" si="428"/>
        <v>99.948325707888202</v>
      </c>
      <c r="Q169" s="19">
        <f t="shared" ca="1" si="428"/>
        <v>99.991818531468056</v>
      </c>
      <c r="R169" s="19">
        <f t="shared" ca="1" si="428"/>
        <v>99.999263470694345</v>
      </c>
      <c r="S169" s="19">
        <f t="shared" ca="1" si="428"/>
        <v>100.00004599678971</v>
      </c>
      <c r="T169" s="19">
        <f t="shared" ca="1" si="428"/>
        <v>100.00017427101952</v>
      </c>
      <c r="U169" s="19">
        <f t="shared" ca="1" si="428"/>
        <v>100.00018819704098</v>
      </c>
      <c r="V169" s="19">
        <f t="shared" ca="1" si="428"/>
        <v>100.00019050874289</v>
      </c>
      <c r="W169" s="19">
        <f t="shared" ca="1" si="428"/>
        <v>100.00019074044009</v>
      </c>
      <c r="X169" s="19">
        <f t="shared" ca="1" si="428"/>
        <v>100.00019080739956</v>
      </c>
      <c r="Y169" s="19">
        <f t="shared" ca="1" si="428"/>
        <v>100.00019078827489</v>
      </c>
      <c r="Z169" s="19">
        <f t="shared" ca="1" si="428"/>
        <v>100.00019081320225</v>
      </c>
      <c r="AA169" s="19">
        <f t="shared" ca="1" si="428"/>
        <v>100.00019078922666</v>
      </c>
      <c r="AB169" s="19">
        <f t="shared" ca="1" si="428"/>
        <v>100.00019081332012</v>
      </c>
      <c r="AC169" s="19">
        <f t="shared" ca="1" si="428"/>
        <v>100.00019078924618</v>
      </c>
      <c r="AD169" s="19">
        <f t="shared" ca="1" si="428"/>
        <v>100.0001908133225</v>
      </c>
      <c r="AE169" s="19">
        <f t="shared" ca="1" si="428"/>
        <v>100.00019078924657</v>
      </c>
      <c r="AF169" s="19">
        <f t="shared" ca="1" si="428"/>
        <v>100.00019081332259</v>
      </c>
      <c r="AG169" s="19">
        <f t="shared" ca="1" si="428"/>
        <v>100.00019078924657</v>
      </c>
      <c r="AH169" s="19">
        <f t="shared" ca="1" si="428"/>
        <v>100.00019081332259</v>
      </c>
      <c r="AI169" s="19">
        <f t="shared" ca="1" si="428"/>
        <v>100.00019078924657</v>
      </c>
      <c r="AJ169" s="19">
        <f t="shared" ca="1" si="428"/>
        <v>100.00019081332259</v>
      </c>
      <c r="AK169" s="19">
        <f t="shared" ca="1" si="428"/>
        <v>100.00019078924694</v>
      </c>
      <c r="AL169" s="19">
        <f t="shared" ca="1" si="428"/>
        <v>100.00019081332462</v>
      </c>
      <c r="AM169" s="19">
        <f t="shared" ca="1" si="428"/>
        <v>100.00019078925558</v>
      </c>
      <c r="AN169" s="19">
        <f t="shared" ca="1" si="428"/>
        <v>100.00019081336501</v>
      </c>
      <c r="AO169" s="19">
        <f t="shared" ca="1" si="428"/>
        <v>100.00019078938907</v>
      </c>
      <c r="AP169" s="19">
        <f t="shared" ca="1" si="428"/>
        <v>100.00019081381716</v>
      </c>
      <c r="AQ169" s="19">
        <f t="shared" ca="1" si="428"/>
        <v>100.00019079047713</v>
      </c>
      <c r="AR169" s="19">
        <f t="shared" ca="1" si="428"/>
        <v>100.00019081624706</v>
      </c>
      <c r="AS169" s="19">
        <f t="shared" ca="1" si="428"/>
        <v>100.00019079442494</v>
      </c>
      <c r="AT169" s="19">
        <f t="shared" ca="1" si="428"/>
        <v>100.00019082175479</v>
      </c>
      <c r="AU169" s="19">
        <f t="shared" ca="1" si="428"/>
        <v>100.00019080056822</v>
      </c>
      <c r="AV169" s="19">
        <f t="shared" ca="1" si="428"/>
        <v>100.00019082785798</v>
      </c>
      <c r="AW169" s="19">
        <f t="shared" ca="1" si="428"/>
        <v>100.00019080637999</v>
      </c>
      <c r="AX169" s="19">
        <f t="shared" ca="1" si="428"/>
        <v>100.00019083324788</v>
      </c>
      <c r="AY169" s="19">
        <f t="shared" ca="1" si="428"/>
        <v>100.00019081114553</v>
      </c>
      <c r="AZ169" s="19">
        <f t="shared" ca="1" si="428"/>
        <v>100.00019083683308</v>
      </c>
      <c r="BA169" s="19">
        <f t="shared" ca="1" si="428"/>
        <v>100.00019081354263</v>
      </c>
      <c r="BB169" s="19">
        <f t="shared" ca="1" si="428"/>
        <v>100.00019083805518</v>
      </c>
      <c r="BC169" s="19">
        <f t="shared" ca="1" si="428"/>
        <v>100.00019081411961</v>
      </c>
      <c r="BD169" s="19">
        <f t="shared" ca="1" si="428"/>
        <v>100.00019083825441</v>
      </c>
      <c r="BE169" s="19">
        <f t="shared" ca="1" si="428"/>
        <v>100.0001908141886</v>
      </c>
      <c r="BF169" s="19">
        <f t="shared" ca="1" si="428"/>
        <v>100.00019083827159</v>
      </c>
      <c r="BG169" s="19">
        <f t="shared" ca="1" si="428"/>
        <v>100.00019081419329</v>
      </c>
      <c r="BH169" s="19">
        <f t="shared" ca="1" si="428"/>
        <v>100.00019083827254</v>
      </c>
      <c r="BI169" s="19">
        <f t="shared" ca="1" si="428"/>
        <v>100.0001908141937</v>
      </c>
      <c r="BJ169" s="19">
        <f t="shared" ca="1" si="428"/>
        <v>100.00019083827419</v>
      </c>
      <c r="BK169" s="19">
        <f t="shared" ca="1" si="428"/>
        <v>100.00019081420444</v>
      </c>
      <c r="BL169" s="19">
        <f t="shared" ca="1" si="428"/>
        <v>100.00019083835981</v>
      </c>
      <c r="BM169" s="19">
        <f t="shared" ca="1" si="428"/>
        <v>100.00019081462042</v>
      </c>
      <c r="BN169" s="19">
        <f t="shared" ca="1" si="428"/>
        <v>100.00019084024608</v>
      </c>
      <c r="BO169" s="19">
        <f t="shared" ca="1" si="428"/>
        <v>100.00019081889415</v>
      </c>
      <c r="BP169" s="19">
        <f t="shared" ca="1" si="428"/>
        <v>100.00019084620649</v>
      </c>
      <c r="BQ169" s="19">
        <f t="shared" ca="1" si="428"/>
        <v>100.00019082485058</v>
      </c>
      <c r="BR169" s="19">
        <f t="shared" ca="1" si="428"/>
        <v>100.00019085046812</v>
      </c>
      <c r="BS169" s="19">
        <f t="shared" ca="1" si="428"/>
        <v>100.00019082672773</v>
      </c>
      <c r="BT169" s="19">
        <f t="shared" ca="1" si="428"/>
        <v>100.00019085088228</v>
      </c>
      <c r="BU169" s="19">
        <f t="shared" ref="BU169:DN169" ca="1" si="429">BU40</f>
        <v>100.00019082681311</v>
      </c>
      <c r="BV169" s="19">
        <f t="shared" ca="1" si="429"/>
        <v>100.00019085089286</v>
      </c>
      <c r="BW169" s="19">
        <f t="shared" ca="1" si="429"/>
        <v>100.00019082681462</v>
      </c>
      <c r="BX169" s="19">
        <f t="shared" ca="1" si="429"/>
        <v>100.00019085089305</v>
      </c>
      <c r="BY169" s="19">
        <f t="shared" ca="1" si="429"/>
        <v>100.00019082681462</v>
      </c>
      <c r="BZ169" s="19">
        <f t="shared" ca="1" si="429"/>
        <v>100.00019085089305</v>
      </c>
      <c r="CA169" s="19">
        <f t="shared" ca="1" si="429"/>
        <v>100.00019082681462</v>
      </c>
      <c r="CB169" s="19">
        <f t="shared" ca="1" si="429"/>
        <v>100.00019085089305</v>
      </c>
      <c r="CC169" s="19">
        <f t="shared" ca="1" si="429"/>
        <v>100.00019082681462</v>
      </c>
      <c r="CD169" s="19">
        <f t="shared" ca="1" si="429"/>
        <v>100.00019085089305</v>
      </c>
      <c r="CE169" s="19">
        <f t="shared" ca="1" si="429"/>
        <v>100.00019082681462</v>
      </c>
      <c r="CF169" s="19">
        <f t="shared" ca="1" si="429"/>
        <v>100.00019085089305</v>
      </c>
      <c r="CG169" s="19">
        <f t="shared" ca="1" si="429"/>
        <v>100.00019082681462</v>
      </c>
      <c r="CH169" s="19">
        <f t="shared" ca="1" si="429"/>
        <v>100.00019085089305</v>
      </c>
      <c r="CI169" s="19">
        <f t="shared" ca="1" si="429"/>
        <v>100.00019082681462</v>
      </c>
      <c r="CJ169" s="19">
        <f t="shared" ca="1" si="429"/>
        <v>100.00019085089305</v>
      </c>
      <c r="CK169" s="19">
        <f t="shared" ca="1" si="429"/>
        <v>100.00019082681462</v>
      </c>
      <c r="CL169" s="19">
        <f t="shared" ca="1" si="429"/>
        <v>100.00019085089305</v>
      </c>
      <c r="CM169" s="19">
        <f t="shared" ca="1" si="429"/>
        <v>100.00019082681462</v>
      </c>
      <c r="CN169" s="19">
        <f t="shared" ca="1" si="429"/>
        <v>100.00019085089305</v>
      </c>
      <c r="CO169" s="19">
        <f t="shared" ca="1" si="429"/>
        <v>100.00019082681462</v>
      </c>
      <c r="CP169" s="19">
        <f t="shared" ca="1" si="429"/>
        <v>100.00019085089305</v>
      </c>
      <c r="CQ169" s="19">
        <f t="shared" ca="1" si="429"/>
        <v>100.00019082681462</v>
      </c>
      <c r="CR169" s="19">
        <f t="shared" ca="1" si="429"/>
        <v>100.00019085089305</v>
      </c>
      <c r="CS169" s="19">
        <f t="shared" ca="1" si="429"/>
        <v>100.00019082681462</v>
      </c>
      <c r="CT169" s="19">
        <f t="shared" ca="1" si="429"/>
        <v>100.00019085089298</v>
      </c>
      <c r="CU169" s="19">
        <f t="shared" ca="1" si="429"/>
        <v>100.00019082681376</v>
      </c>
      <c r="CV169" s="19">
        <f t="shared" ca="1" si="429"/>
        <v>100.00019085088333</v>
      </c>
      <c r="CW169" s="19">
        <f t="shared" ca="1" si="429"/>
        <v>100.00019082674478</v>
      </c>
      <c r="CX169" s="19">
        <f t="shared" ca="1" si="429"/>
        <v>100.00019085024738</v>
      </c>
      <c r="CY169" s="19">
        <f t="shared" ca="1" si="429"/>
        <v>100.0001908225604</v>
      </c>
      <c r="CZ169" s="19">
        <f t="shared" ca="1" si="429"/>
        <v>100.00019081375297</v>
      </c>
      <c r="DA169" s="19">
        <f t="shared" ca="1" si="429"/>
        <v>100.00019058822203</v>
      </c>
      <c r="DB169" s="19">
        <f t="shared" ca="1" si="429"/>
        <v>100.00018877890106</v>
      </c>
      <c r="DC169" s="19">
        <f t="shared" ca="1" si="429"/>
        <v>100.00017752370726</v>
      </c>
      <c r="DD169" s="19">
        <f t="shared" ca="1" si="429"/>
        <v>100.00007333468623</v>
      </c>
      <c r="DE169" s="19">
        <f t="shared" ca="1" si="429"/>
        <v>99.999443698462429</v>
      </c>
      <c r="DF169" s="19">
        <f t="shared" ca="1" si="429"/>
        <v>99.993312440388337</v>
      </c>
      <c r="DG169" s="19">
        <f t="shared" ca="1" si="429"/>
        <v>99.959023237862681</v>
      </c>
      <c r="DH169" s="19">
        <f t="shared" ca="1" si="429"/>
        <v>99.559239498693117</v>
      </c>
      <c r="DI169" s="19">
        <f t="shared" ca="1" si="429"/>
        <v>97.463921768103788</v>
      </c>
      <c r="DJ169" s="19">
        <f t="shared" ca="1" si="429"/>
        <v>27.919950892385717</v>
      </c>
      <c r="DK169" s="19">
        <f t="shared" ca="1" si="429"/>
        <v>25.117660112899269</v>
      </c>
      <c r="DL169" s="19">
        <f t="shared" ca="1" si="429"/>
        <v>25.004741142623686</v>
      </c>
      <c r="DM169" s="19">
        <f t="shared" ca="1" si="429"/>
        <v>25.000191057944491</v>
      </c>
      <c r="DN169" s="19">
        <f t="shared" ca="1" si="429"/>
        <v>25.000008008423119</v>
      </c>
    </row>
    <row r="170" spans="9:118" ht="30" customHeight="1" x14ac:dyDescent="0.3">
      <c r="I170" s="19">
        <f t="shared" ref="I170:BT170" ca="1" si="430">I41</f>
        <v>25.000007940224918</v>
      </c>
      <c r="J170" s="19">
        <f t="shared" ca="1" si="430"/>
        <v>25.000189431165769</v>
      </c>
      <c r="K170" s="19">
        <f t="shared" ca="1" si="430"/>
        <v>25.00470077936329</v>
      </c>
      <c r="L170" s="19">
        <f t="shared" ca="1" si="430"/>
        <v>25.116658563609825</v>
      </c>
      <c r="M170" s="19">
        <f t="shared" ca="1" si="430"/>
        <v>27.895099057589803</v>
      </c>
      <c r="N170" s="19">
        <f t="shared" ca="1" si="430"/>
        <v>96.847263461385566</v>
      </c>
      <c r="O170" s="19">
        <f t="shared" ca="1" si="430"/>
        <v>99.461065513425908</v>
      </c>
      <c r="P170" s="19">
        <f t="shared" ca="1" si="430"/>
        <v>99.949897999907222</v>
      </c>
      <c r="Q170" s="19">
        <f t="shared" ca="1" si="430"/>
        <v>99.991463593311579</v>
      </c>
      <c r="R170" s="19">
        <f t="shared" ca="1" si="430"/>
        <v>99.999293921360035</v>
      </c>
      <c r="S170" s="19">
        <f t="shared" ca="1" si="430"/>
        <v>100.00003973803275</v>
      </c>
      <c r="T170" s="19">
        <f t="shared" ca="1" si="430"/>
        <v>100.00017452413122</v>
      </c>
      <c r="U170" s="19">
        <f t="shared" ca="1" si="430"/>
        <v>100.00018777577272</v>
      </c>
      <c r="V170" s="19">
        <f t="shared" ca="1" si="430"/>
        <v>100.00019021419841</v>
      </c>
      <c r="W170" s="19">
        <f t="shared" ca="1" si="430"/>
        <v>100.00019042175977</v>
      </c>
      <c r="X170" s="19">
        <f t="shared" ca="1" si="430"/>
        <v>100.00019050281591</v>
      </c>
      <c r="Y170" s="19">
        <f t="shared" ca="1" si="430"/>
        <v>100.00019047148655</v>
      </c>
      <c r="Z170" s="19">
        <f t="shared" ca="1" si="430"/>
        <v>100.00019050842509</v>
      </c>
      <c r="AA170" s="19">
        <f t="shared" ca="1" si="430"/>
        <v>100.00019047247535</v>
      </c>
      <c r="AB170" s="19">
        <f t="shared" ca="1" si="430"/>
        <v>100.00019050853905</v>
      </c>
      <c r="AC170" s="19">
        <f t="shared" ca="1" si="430"/>
        <v>100.0001904724956</v>
      </c>
      <c r="AD170" s="19">
        <f t="shared" ca="1" si="430"/>
        <v>100.00019050854137</v>
      </c>
      <c r="AE170" s="19">
        <f t="shared" ca="1" si="430"/>
        <v>100.00019047249603</v>
      </c>
      <c r="AF170" s="19">
        <f t="shared" ca="1" si="430"/>
        <v>100.00019050854142</v>
      </c>
      <c r="AG170" s="19">
        <f t="shared" ca="1" si="430"/>
        <v>100.00019047249603</v>
      </c>
      <c r="AH170" s="19">
        <f t="shared" ca="1" si="430"/>
        <v>100.00019050854142</v>
      </c>
      <c r="AI170" s="19">
        <f t="shared" ca="1" si="430"/>
        <v>100.00019047249603</v>
      </c>
      <c r="AJ170" s="19">
        <f t="shared" ca="1" si="430"/>
        <v>100.00019050854145</v>
      </c>
      <c r="AK170" s="19">
        <f t="shared" ca="1" si="430"/>
        <v>100.00019047249639</v>
      </c>
      <c r="AL170" s="19">
        <f t="shared" ca="1" si="430"/>
        <v>100.00019050854355</v>
      </c>
      <c r="AM170" s="19">
        <f t="shared" ca="1" si="430"/>
        <v>100.00019047250478</v>
      </c>
      <c r="AN170" s="19">
        <f t="shared" ca="1" si="430"/>
        <v>100.00019050858494</v>
      </c>
      <c r="AO170" s="19">
        <f t="shared" ca="1" si="430"/>
        <v>100.00019047263508</v>
      </c>
      <c r="AP170" s="19">
        <f t="shared" ca="1" si="430"/>
        <v>100.00019050904561</v>
      </c>
      <c r="AQ170" s="19">
        <f t="shared" ca="1" si="430"/>
        <v>100.00019047370371</v>
      </c>
      <c r="AR170" s="19">
        <f t="shared" ca="1" si="430"/>
        <v>100.0001905115015</v>
      </c>
      <c r="AS170" s="19">
        <f t="shared" ca="1" si="430"/>
        <v>100.00019047761224</v>
      </c>
      <c r="AT170" s="19">
        <f t="shared" ca="1" si="430"/>
        <v>100.00019051702121</v>
      </c>
      <c r="AU170" s="19">
        <f t="shared" ca="1" si="430"/>
        <v>100.00019048373939</v>
      </c>
      <c r="AV170" s="19">
        <f t="shared" ca="1" si="430"/>
        <v>100.00019052310924</v>
      </c>
      <c r="AW170" s="19">
        <f t="shared" ca="1" si="430"/>
        <v>100.00019048954793</v>
      </c>
      <c r="AX170" s="19">
        <f t="shared" ca="1" si="430"/>
        <v>100.0001905284809</v>
      </c>
      <c r="AY170" s="19">
        <f t="shared" ca="1" si="430"/>
        <v>100.00019049432223</v>
      </c>
      <c r="AZ170" s="19">
        <f t="shared" ca="1" si="430"/>
        <v>100.0001905320357</v>
      </c>
      <c r="BA170" s="19">
        <f t="shared" ca="1" si="430"/>
        <v>100.00019049673978</v>
      </c>
      <c r="BB170" s="19">
        <f t="shared" ca="1" si="430"/>
        <v>100.00019053323889</v>
      </c>
      <c r="BC170" s="19">
        <f t="shared" ca="1" si="430"/>
        <v>100.00019049732596</v>
      </c>
      <c r="BD170" s="19">
        <f t="shared" ca="1" si="430"/>
        <v>100.00019053343388</v>
      </c>
      <c r="BE170" s="19">
        <f t="shared" ca="1" si="430"/>
        <v>100.00019049739649</v>
      </c>
      <c r="BF170" s="19">
        <f t="shared" ca="1" si="430"/>
        <v>100.00019053345062</v>
      </c>
      <c r="BG170" s="19">
        <f t="shared" ca="1" si="430"/>
        <v>100.00019049740131</v>
      </c>
      <c r="BH170" s="19">
        <f t="shared" ca="1" si="430"/>
        <v>100.00019053345154</v>
      </c>
      <c r="BI170" s="19">
        <f t="shared" ca="1" si="430"/>
        <v>100.00019049740172</v>
      </c>
      <c r="BJ170" s="19">
        <f t="shared" ca="1" si="430"/>
        <v>100.00019053345325</v>
      </c>
      <c r="BK170" s="19">
        <f t="shared" ca="1" si="430"/>
        <v>100.00019049741212</v>
      </c>
      <c r="BL170" s="19">
        <f t="shared" ca="1" si="430"/>
        <v>100.00019053354185</v>
      </c>
      <c r="BM170" s="19">
        <f t="shared" ca="1" si="430"/>
        <v>100.00019049781575</v>
      </c>
      <c r="BN170" s="19">
        <f t="shared" ca="1" si="430"/>
        <v>100.00019053546848</v>
      </c>
      <c r="BO170" s="19">
        <f t="shared" ca="1" si="430"/>
        <v>100.00019050203068</v>
      </c>
      <c r="BP170" s="19">
        <f t="shared" ca="1" si="430"/>
        <v>100.00019054142716</v>
      </c>
      <c r="BQ170" s="19">
        <f t="shared" ca="1" si="430"/>
        <v>100.00019050798514</v>
      </c>
      <c r="BR170" s="19">
        <f t="shared" ca="1" si="430"/>
        <v>100.0001905456302</v>
      </c>
      <c r="BS170" s="19">
        <f t="shared" ca="1" si="430"/>
        <v>100.0001905099024</v>
      </c>
      <c r="BT170" s="19">
        <f t="shared" ca="1" si="430"/>
        <v>100.0001905460321</v>
      </c>
      <c r="BU170" s="19">
        <f t="shared" ref="BU170:DN170" ca="1" si="431">BU41</f>
        <v>100.00019050999073</v>
      </c>
      <c r="BV170" s="19">
        <f t="shared" ca="1" si="431"/>
        <v>100.00019054604232</v>
      </c>
      <c r="BW170" s="19">
        <f t="shared" ca="1" si="431"/>
        <v>100.00019050999231</v>
      </c>
      <c r="BX170" s="19">
        <f t="shared" ca="1" si="431"/>
        <v>100.00019054604252</v>
      </c>
      <c r="BY170" s="19">
        <f t="shared" ca="1" si="431"/>
        <v>100.00019050999231</v>
      </c>
      <c r="BZ170" s="19">
        <f t="shared" ca="1" si="431"/>
        <v>100.00019054604252</v>
      </c>
      <c r="CA170" s="19">
        <f t="shared" ca="1" si="431"/>
        <v>100.00019050999231</v>
      </c>
      <c r="CB170" s="19">
        <f t="shared" ca="1" si="431"/>
        <v>100.00019054604252</v>
      </c>
      <c r="CC170" s="19">
        <f t="shared" ca="1" si="431"/>
        <v>100.00019050999231</v>
      </c>
      <c r="CD170" s="19">
        <f t="shared" ca="1" si="431"/>
        <v>100.00019054604252</v>
      </c>
      <c r="CE170" s="19">
        <f t="shared" ca="1" si="431"/>
        <v>100.00019050999231</v>
      </c>
      <c r="CF170" s="19">
        <f t="shared" ca="1" si="431"/>
        <v>100.00019054604252</v>
      </c>
      <c r="CG170" s="19">
        <f t="shared" ca="1" si="431"/>
        <v>100.00019050999231</v>
      </c>
      <c r="CH170" s="19">
        <f t="shared" ca="1" si="431"/>
        <v>100.00019054604252</v>
      </c>
      <c r="CI170" s="19">
        <f t="shared" ca="1" si="431"/>
        <v>100.00019050999231</v>
      </c>
      <c r="CJ170" s="19">
        <f t="shared" ca="1" si="431"/>
        <v>100.00019054604252</v>
      </c>
      <c r="CK170" s="19">
        <f t="shared" ca="1" si="431"/>
        <v>100.00019050999231</v>
      </c>
      <c r="CL170" s="19">
        <f t="shared" ca="1" si="431"/>
        <v>100.00019054604252</v>
      </c>
      <c r="CM170" s="19">
        <f t="shared" ca="1" si="431"/>
        <v>100.00019050999231</v>
      </c>
      <c r="CN170" s="19">
        <f t="shared" ca="1" si="431"/>
        <v>100.00019054604252</v>
      </c>
      <c r="CO170" s="19">
        <f t="shared" ca="1" si="431"/>
        <v>100.00019050999231</v>
      </c>
      <c r="CP170" s="19">
        <f t="shared" ca="1" si="431"/>
        <v>100.00019054604252</v>
      </c>
      <c r="CQ170" s="19">
        <f t="shared" ca="1" si="431"/>
        <v>100.00019050999231</v>
      </c>
      <c r="CR170" s="19">
        <f t="shared" ca="1" si="431"/>
        <v>100.00019054604252</v>
      </c>
      <c r="CS170" s="19">
        <f t="shared" ca="1" si="431"/>
        <v>100.00019050999231</v>
      </c>
      <c r="CT170" s="19">
        <f t="shared" ca="1" si="431"/>
        <v>100.00019054604245</v>
      </c>
      <c r="CU170" s="19">
        <f t="shared" ca="1" si="431"/>
        <v>100.00019050999148</v>
      </c>
      <c r="CV170" s="19">
        <f t="shared" ca="1" si="431"/>
        <v>100.00019054603236</v>
      </c>
      <c r="CW170" s="19">
        <f t="shared" ca="1" si="431"/>
        <v>100.00019050992493</v>
      </c>
      <c r="CX170" s="19">
        <f t="shared" ca="1" si="431"/>
        <v>100.00019054537017</v>
      </c>
      <c r="CY170" s="19">
        <f t="shared" ca="1" si="431"/>
        <v>100.00019050588357</v>
      </c>
      <c r="CZ170" s="19">
        <f t="shared" ca="1" si="431"/>
        <v>100.00019050739839</v>
      </c>
      <c r="DA170" s="19">
        <f t="shared" ca="1" si="431"/>
        <v>100.00019027948434</v>
      </c>
      <c r="DB170" s="19">
        <f t="shared" ca="1" si="431"/>
        <v>100.00018838978961</v>
      </c>
      <c r="DC170" s="19">
        <f t="shared" ca="1" si="431"/>
        <v>100.0001776545481</v>
      </c>
      <c r="DD170" s="19">
        <f t="shared" ca="1" si="431"/>
        <v>100.00006816940264</v>
      </c>
      <c r="DE170" s="19">
        <f t="shared" ca="1" si="431"/>
        <v>99.999467693881442</v>
      </c>
      <c r="DF170" s="19">
        <f t="shared" ca="1" si="431"/>
        <v>99.993013711176161</v>
      </c>
      <c r="DG170" s="19">
        <f t="shared" ca="1" si="431"/>
        <v>99.960160715683472</v>
      </c>
      <c r="DH170" s="19">
        <f t="shared" ca="1" si="431"/>
        <v>99.537675112571847</v>
      </c>
      <c r="DI170" s="19">
        <f t="shared" ca="1" si="431"/>
        <v>97.488256187793993</v>
      </c>
      <c r="DJ170" s="19">
        <f t="shared" ca="1" si="431"/>
        <v>27.920931598190684</v>
      </c>
      <c r="DK170" s="19">
        <f t="shared" ca="1" si="431"/>
        <v>25.117699636499516</v>
      </c>
      <c r="DL170" s="19">
        <f t="shared" ca="1" si="431"/>
        <v>25.004742735471545</v>
      </c>
      <c r="DM170" s="19">
        <f t="shared" ca="1" si="431"/>
        <v>25.000191122142333</v>
      </c>
      <c r="DN170" s="19">
        <f t="shared" ca="1" si="431"/>
        <v>25.00000801111446</v>
      </c>
    </row>
    <row r="171" spans="9:118" ht="30" customHeight="1" x14ac:dyDescent="0.3">
      <c r="I171" s="19">
        <f t="shared" ref="I171:BT171" ca="1" si="432">I42</f>
        <v>25.000007947114153</v>
      </c>
      <c r="J171" s="19">
        <f t="shared" ca="1" si="432"/>
        <v>25.000189595498533</v>
      </c>
      <c r="K171" s="19">
        <f t="shared" ca="1" si="432"/>
        <v>25.004704856728612</v>
      </c>
      <c r="L171" s="19">
        <f t="shared" ca="1" si="432"/>
        <v>25.116759736328369</v>
      </c>
      <c r="M171" s="19">
        <f t="shared" ca="1" si="432"/>
        <v>27.897609482641531</v>
      </c>
      <c r="N171" s="19">
        <f t="shared" ca="1" si="432"/>
        <v>96.909555292841077</v>
      </c>
      <c r="O171" s="19">
        <f t="shared" ca="1" si="432"/>
        <v>99.436040051391913</v>
      </c>
      <c r="P171" s="19">
        <f t="shared" ca="1" si="432"/>
        <v>99.951369971088369</v>
      </c>
      <c r="Q171" s="19">
        <f t="shared" ca="1" si="432"/>
        <v>99.99108499471663</v>
      </c>
      <c r="R171" s="19">
        <f t="shared" ca="1" si="432"/>
        <v>99.999322464045591</v>
      </c>
      <c r="S171" s="19">
        <f t="shared" ca="1" si="432"/>
        <v>100.00003307780715</v>
      </c>
      <c r="T171" s="19">
        <f t="shared" ca="1" si="432"/>
        <v>100.00017474358553</v>
      </c>
      <c r="U171" s="19">
        <f t="shared" ca="1" si="432"/>
        <v>100.00018734797632</v>
      </c>
      <c r="V171" s="19">
        <f t="shared" ca="1" si="432"/>
        <v>100.00018991952938</v>
      </c>
      <c r="W171" s="19">
        <f t="shared" ca="1" si="432"/>
        <v>100.00019010346068</v>
      </c>
      <c r="X171" s="19">
        <f t="shared" ca="1" si="432"/>
        <v>100.00019019871074</v>
      </c>
      <c r="Y171" s="19">
        <f t="shared" ca="1" si="432"/>
        <v>100.00019015520452</v>
      </c>
      <c r="Z171" s="19">
        <f t="shared" ca="1" si="432"/>
        <v>100.00019020413774</v>
      </c>
      <c r="AA171" s="19">
        <f t="shared" ca="1" si="432"/>
        <v>100.0001901562327</v>
      </c>
      <c r="AB171" s="19">
        <f t="shared" ca="1" si="432"/>
        <v>100.000190204248</v>
      </c>
      <c r="AC171" s="19">
        <f t="shared" ca="1" si="432"/>
        <v>100.00019015625377</v>
      </c>
      <c r="AD171" s="19">
        <f t="shared" ca="1" si="432"/>
        <v>100.00019020425026</v>
      </c>
      <c r="AE171" s="19">
        <f t="shared" ca="1" si="432"/>
        <v>100.00019015625423</v>
      </c>
      <c r="AF171" s="19">
        <f t="shared" ca="1" si="432"/>
        <v>100.0001902042503</v>
      </c>
      <c r="AG171" s="19">
        <f t="shared" ca="1" si="432"/>
        <v>100.00019015625423</v>
      </c>
      <c r="AH171" s="19">
        <f t="shared" ca="1" si="432"/>
        <v>100.0001902042503</v>
      </c>
      <c r="AI171" s="19">
        <f t="shared" ca="1" si="432"/>
        <v>100.00019015625423</v>
      </c>
      <c r="AJ171" s="19">
        <f t="shared" ca="1" si="432"/>
        <v>100.00019020425034</v>
      </c>
      <c r="AK171" s="19">
        <f t="shared" ca="1" si="432"/>
        <v>100.00019015625458</v>
      </c>
      <c r="AL171" s="19">
        <f t="shared" ca="1" si="432"/>
        <v>100.0001902042525</v>
      </c>
      <c r="AM171" s="19">
        <f t="shared" ca="1" si="432"/>
        <v>100.00019015626273</v>
      </c>
      <c r="AN171" s="19">
        <f t="shared" ca="1" si="432"/>
        <v>100.00019020429497</v>
      </c>
      <c r="AO171" s="19">
        <f t="shared" ca="1" si="432"/>
        <v>100.00019015638992</v>
      </c>
      <c r="AP171" s="19">
        <f t="shared" ca="1" si="432"/>
        <v>100.00019020476434</v>
      </c>
      <c r="AQ171" s="19">
        <f t="shared" ca="1" si="432"/>
        <v>100.00019015743939</v>
      </c>
      <c r="AR171" s="19">
        <f t="shared" ca="1" si="432"/>
        <v>100.00019020724635</v>
      </c>
      <c r="AS171" s="19">
        <f t="shared" ca="1" si="432"/>
        <v>100.00019016130865</v>
      </c>
      <c r="AT171" s="19">
        <f t="shared" ca="1" si="432"/>
        <v>100.00019021277764</v>
      </c>
      <c r="AU171" s="19">
        <f t="shared" ca="1" si="432"/>
        <v>100.00019016741935</v>
      </c>
      <c r="AV171" s="19">
        <f t="shared" ca="1" si="432"/>
        <v>100.00019021885043</v>
      </c>
      <c r="AW171" s="19">
        <f t="shared" ca="1" si="432"/>
        <v>100.00019017322467</v>
      </c>
      <c r="AX171" s="19">
        <f t="shared" ca="1" si="432"/>
        <v>100.00019022420371</v>
      </c>
      <c r="AY171" s="19">
        <f t="shared" ca="1" si="432"/>
        <v>100.0001901780075</v>
      </c>
      <c r="AZ171" s="19">
        <f t="shared" ca="1" si="432"/>
        <v>100.0001902277281</v>
      </c>
      <c r="BA171" s="19">
        <f t="shared" ca="1" si="432"/>
        <v>100.00019018044553</v>
      </c>
      <c r="BB171" s="19">
        <f t="shared" ca="1" si="432"/>
        <v>100.00019022891263</v>
      </c>
      <c r="BC171" s="19">
        <f t="shared" ca="1" si="432"/>
        <v>100.00019018104106</v>
      </c>
      <c r="BD171" s="19">
        <f t="shared" ca="1" si="432"/>
        <v>100.00019022910344</v>
      </c>
      <c r="BE171" s="19">
        <f t="shared" ca="1" si="432"/>
        <v>100.0001901811132</v>
      </c>
      <c r="BF171" s="19">
        <f t="shared" ca="1" si="432"/>
        <v>100.00019022911975</v>
      </c>
      <c r="BG171" s="19">
        <f t="shared" ca="1" si="432"/>
        <v>100.00019018111813</v>
      </c>
      <c r="BH171" s="19">
        <f t="shared" ca="1" si="432"/>
        <v>100.00019022912066</v>
      </c>
      <c r="BI171" s="19">
        <f t="shared" ca="1" si="432"/>
        <v>100.00019018111853</v>
      </c>
      <c r="BJ171" s="19">
        <f t="shared" ca="1" si="432"/>
        <v>100.00019022912242</v>
      </c>
      <c r="BK171" s="19">
        <f t="shared" ca="1" si="432"/>
        <v>100.00019018112856</v>
      </c>
      <c r="BL171" s="19">
        <f t="shared" ca="1" si="432"/>
        <v>100.00019022921416</v>
      </c>
      <c r="BM171" s="19">
        <f t="shared" ca="1" si="432"/>
        <v>100.00019018152027</v>
      </c>
      <c r="BN171" s="19">
        <f t="shared" ca="1" si="432"/>
        <v>100.00019023118165</v>
      </c>
      <c r="BO171" s="19">
        <f t="shared" ca="1" si="432"/>
        <v>100.00019018567617</v>
      </c>
      <c r="BP171" s="19">
        <f t="shared" ca="1" si="432"/>
        <v>100.000190237138</v>
      </c>
      <c r="BQ171" s="19">
        <f t="shared" ca="1" si="432"/>
        <v>100.00019019162805</v>
      </c>
      <c r="BR171" s="19">
        <f t="shared" ca="1" si="432"/>
        <v>100.00019024128221</v>
      </c>
      <c r="BS171" s="19">
        <f t="shared" ca="1" si="432"/>
        <v>100.00019019358595</v>
      </c>
      <c r="BT171" s="19">
        <f t="shared" ca="1" si="432"/>
        <v>100.00019024167224</v>
      </c>
      <c r="BU171" s="19">
        <f t="shared" ref="BU171:DN171" ca="1" si="433">BU42</f>
        <v>100.00019019367735</v>
      </c>
      <c r="BV171" s="19">
        <f t="shared" ca="1" si="433"/>
        <v>100.00019024168212</v>
      </c>
      <c r="BW171" s="19">
        <f t="shared" ca="1" si="433"/>
        <v>100.000190193679</v>
      </c>
      <c r="BX171" s="19">
        <f t="shared" ca="1" si="433"/>
        <v>100.0001902416823</v>
      </c>
      <c r="BY171" s="19">
        <f t="shared" ca="1" si="433"/>
        <v>100.00019019367902</v>
      </c>
      <c r="BZ171" s="19">
        <f t="shared" ca="1" si="433"/>
        <v>100.0001902416823</v>
      </c>
      <c r="CA171" s="19">
        <f t="shared" ca="1" si="433"/>
        <v>100.00019019367902</v>
      </c>
      <c r="CB171" s="19">
        <f t="shared" ca="1" si="433"/>
        <v>100.0001902416823</v>
      </c>
      <c r="CC171" s="19">
        <f t="shared" ca="1" si="433"/>
        <v>100.00019019367902</v>
      </c>
      <c r="CD171" s="19">
        <f t="shared" ca="1" si="433"/>
        <v>100.0001902416823</v>
      </c>
      <c r="CE171" s="19">
        <f t="shared" ca="1" si="433"/>
        <v>100.00019019367902</v>
      </c>
      <c r="CF171" s="19">
        <f t="shared" ca="1" si="433"/>
        <v>100.0001902416823</v>
      </c>
      <c r="CG171" s="19">
        <f t="shared" ca="1" si="433"/>
        <v>100.00019019367902</v>
      </c>
      <c r="CH171" s="19">
        <f t="shared" ca="1" si="433"/>
        <v>100.0001902416823</v>
      </c>
      <c r="CI171" s="19">
        <f t="shared" ca="1" si="433"/>
        <v>100.00019019367902</v>
      </c>
      <c r="CJ171" s="19">
        <f t="shared" ca="1" si="433"/>
        <v>100.0001902416823</v>
      </c>
      <c r="CK171" s="19">
        <f t="shared" ca="1" si="433"/>
        <v>100.00019019367902</v>
      </c>
      <c r="CL171" s="19">
        <f t="shared" ca="1" si="433"/>
        <v>100.0001902416823</v>
      </c>
      <c r="CM171" s="19">
        <f t="shared" ca="1" si="433"/>
        <v>100.00019019367902</v>
      </c>
      <c r="CN171" s="19">
        <f t="shared" ca="1" si="433"/>
        <v>100.0001902416823</v>
      </c>
      <c r="CO171" s="19">
        <f t="shared" ca="1" si="433"/>
        <v>100.00019019367902</v>
      </c>
      <c r="CP171" s="19">
        <f t="shared" ca="1" si="433"/>
        <v>100.0001902416823</v>
      </c>
      <c r="CQ171" s="19">
        <f t="shared" ca="1" si="433"/>
        <v>100.00019019367902</v>
      </c>
      <c r="CR171" s="19">
        <f t="shared" ca="1" si="433"/>
        <v>100.0001902416823</v>
      </c>
      <c r="CS171" s="19">
        <f t="shared" ca="1" si="433"/>
        <v>100.000190193679</v>
      </c>
      <c r="CT171" s="19">
        <f t="shared" ca="1" si="433"/>
        <v>100.00019024168222</v>
      </c>
      <c r="CU171" s="19">
        <f t="shared" ca="1" si="433"/>
        <v>100.00019019367821</v>
      </c>
      <c r="CV171" s="19">
        <f t="shared" ca="1" si="433"/>
        <v>100.00019024167169</v>
      </c>
      <c r="CW171" s="19">
        <f t="shared" ca="1" si="433"/>
        <v>100.0001901936139</v>
      </c>
      <c r="CX171" s="19">
        <f t="shared" ca="1" si="433"/>
        <v>100.0001902409815</v>
      </c>
      <c r="CY171" s="19">
        <f t="shared" ca="1" si="433"/>
        <v>100.00019018970687</v>
      </c>
      <c r="CZ171" s="19">
        <f t="shared" ca="1" si="433"/>
        <v>100.0001902014329</v>
      </c>
      <c r="DA171" s="19">
        <f t="shared" ca="1" si="433"/>
        <v>100.00018997076386</v>
      </c>
      <c r="DB171" s="19">
        <f t="shared" ca="1" si="433"/>
        <v>100.00018799547452</v>
      </c>
      <c r="DC171" s="19">
        <f t="shared" ca="1" si="433"/>
        <v>100.00017775838252</v>
      </c>
      <c r="DD171" s="19">
        <f t="shared" ca="1" si="433"/>
        <v>100.00006267683952</v>
      </c>
      <c r="DE171" s="19">
        <f t="shared" ca="1" si="433"/>
        <v>99.999490170706011</v>
      </c>
      <c r="DF171" s="19">
        <f t="shared" ca="1" si="433"/>
        <v>99.992695336463655</v>
      </c>
      <c r="DG171" s="19">
        <f t="shared" ca="1" si="433"/>
        <v>99.961223183651015</v>
      </c>
      <c r="DH171" s="19">
        <f t="shared" ca="1" si="433"/>
        <v>99.514832973058247</v>
      </c>
      <c r="DI171" s="19">
        <f t="shared" ca="1" si="433"/>
        <v>97.514033844794</v>
      </c>
      <c r="DJ171" s="19">
        <f t="shared" ca="1" si="433"/>
        <v>27.921970468160648</v>
      </c>
      <c r="DK171" s="19">
        <f t="shared" ca="1" si="433"/>
        <v>25.117741504184181</v>
      </c>
      <c r="DL171" s="19">
        <f t="shared" ca="1" si="433"/>
        <v>25.004744422788782</v>
      </c>
      <c r="DM171" s="19">
        <f t="shared" ca="1" si="433"/>
        <v>25.00019119014765</v>
      </c>
      <c r="DN171" s="19">
        <f t="shared" ca="1" si="433"/>
        <v>25.00000801396542</v>
      </c>
    </row>
    <row r="172" spans="9:118" ht="30" customHeight="1" x14ac:dyDescent="0.3">
      <c r="I172" s="19">
        <f t="shared" ref="I172:BT172" ca="1" si="434">I43</f>
        <v>25.000007953937587</v>
      </c>
      <c r="J172" s="19">
        <f t="shared" ca="1" si="434"/>
        <v>25.000189758261726</v>
      </c>
      <c r="K172" s="19">
        <f t="shared" ca="1" si="434"/>
        <v>25.004708895149477</v>
      </c>
      <c r="L172" s="19">
        <f t="shared" ca="1" si="434"/>
        <v>25.116859942688354</v>
      </c>
      <c r="M172" s="19">
        <f t="shared" ca="1" si="434"/>
        <v>27.900095928696118</v>
      </c>
      <c r="N172" s="19">
        <f t="shared" ca="1" si="434"/>
        <v>96.971252115025052</v>
      </c>
      <c r="O172" s="19">
        <f t="shared" ca="1" si="434"/>
        <v>99.409459585028273</v>
      </c>
      <c r="P172" s="19">
        <f t="shared" ca="1" si="434"/>
        <v>99.952750479301457</v>
      </c>
      <c r="Q172" s="19">
        <f t="shared" ca="1" si="434"/>
        <v>99.990681177988648</v>
      </c>
      <c r="R172" s="19">
        <f t="shared" ca="1" si="434"/>
        <v>99.999349255996947</v>
      </c>
      <c r="S172" s="19">
        <f t="shared" ca="1" si="434"/>
        <v>100.00002598944604</v>
      </c>
      <c r="T172" s="19">
        <f t="shared" ca="1" si="434"/>
        <v>100.00017493214875</v>
      </c>
      <c r="U172" s="19">
        <f t="shared" ca="1" si="434"/>
        <v>100.00018691318033</v>
      </c>
      <c r="V172" s="19">
        <f t="shared" ca="1" si="434"/>
        <v>100.0001896247869</v>
      </c>
      <c r="W172" s="19">
        <f t="shared" ca="1" si="434"/>
        <v>100.00018978552937</v>
      </c>
      <c r="X172" s="19">
        <f t="shared" ca="1" si="434"/>
        <v>100.00018989508681</v>
      </c>
      <c r="Y172" s="19">
        <f t="shared" ca="1" si="434"/>
        <v>100.0001898394236</v>
      </c>
      <c r="Z172" s="19">
        <f t="shared" ca="1" si="434"/>
        <v>100.00018990034206</v>
      </c>
      <c r="AA172" s="19">
        <f t="shared" ca="1" si="434"/>
        <v>100.00018984049373</v>
      </c>
      <c r="AB172" s="19">
        <f t="shared" ca="1" si="434"/>
        <v>100.0001899004488</v>
      </c>
      <c r="AC172" s="19">
        <f t="shared" ca="1" si="434"/>
        <v>100.00018984051565</v>
      </c>
      <c r="AD172" s="19">
        <f t="shared" ca="1" si="434"/>
        <v>100.00018990045102</v>
      </c>
      <c r="AE172" s="19">
        <f t="shared" ca="1" si="434"/>
        <v>100.00018984051611</v>
      </c>
      <c r="AF172" s="19">
        <f t="shared" ca="1" si="434"/>
        <v>100.00018990045105</v>
      </c>
      <c r="AG172" s="19">
        <f t="shared" ca="1" si="434"/>
        <v>100.00018984051611</v>
      </c>
      <c r="AH172" s="19">
        <f t="shared" ca="1" si="434"/>
        <v>100.00018990045105</v>
      </c>
      <c r="AI172" s="19">
        <f t="shared" ca="1" si="434"/>
        <v>100.00018984051611</v>
      </c>
      <c r="AJ172" s="19">
        <f t="shared" ca="1" si="434"/>
        <v>100.0001899004511</v>
      </c>
      <c r="AK172" s="19">
        <f t="shared" ca="1" si="434"/>
        <v>100.0001898405165</v>
      </c>
      <c r="AL172" s="19">
        <f t="shared" ca="1" si="434"/>
        <v>100.00018990045334</v>
      </c>
      <c r="AM172" s="19">
        <f t="shared" ca="1" si="434"/>
        <v>100.00018984052437</v>
      </c>
      <c r="AN172" s="19">
        <f t="shared" ca="1" si="434"/>
        <v>100.00018990049689</v>
      </c>
      <c r="AO172" s="19">
        <f t="shared" ca="1" si="434"/>
        <v>100.00018984064856</v>
      </c>
      <c r="AP172" s="19">
        <f t="shared" ca="1" si="434"/>
        <v>100.00018990097516</v>
      </c>
      <c r="AQ172" s="19">
        <f t="shared" ca="1" si="434"/>
        <v>100.00018984167916</v>
      </c>
      <c r="AR172" s="19">
        <f t="shared" ca="1" si="434"/>
        <v>100.00018990348343</v>
      </c>
      <c r="AS172" s="19">
        <f t="shared" ca="1" si="434"/>
        <v>100.00018984550918</v>
      </c>
      <c r="AT172" s="19">
        <f t="shared" ca="1" si="434"/>
        <v>100.00018990902589</v>
      </c>
      <c r="AU172" s="19">
        <f t="shared" ca="1" si="434"/>
        <v>100.00018985160305</v>
      </c>
      <c r="AV172" s="19">
        <f t="shared" ca="1" si="434"/>
        <v>100.00018991508338</v>
      </c>
      <c r="AW172" s="19">
        <f t="shared" ca="1" si="434"/>
        <v>100.00018985740513</v>
      </c>
      <c r="AX172" s="19">
        <f t="shared" ca="1" si="434"/>
        <v>100.00018992041817</v>
      </c>
      <c r="AY172" s="19">
        <f t="shared" ca="1" si="434"/>
        <v>100.00018986219629</v>
      </c>
      <c r="AZ172" s="19">
        <f t="shared" ca="1" si="434"/>
        <v>100.00018992391213</v>
      </c>
      <c r="BA172" s="19">
        <f t="shared" ca="1" si="434"/>
        <v>100.00018986465486</v>
      </c>
      <c r="BB172" s="19">
        <f t="shared" ca="1" si="434"/>
        <v>100.0001899250782</v>
      </c>
      <c r="BC172" s="19">
        <f t="shared" ca="1" si="434"/>
        <v>100.0001898652599</v>
      </c>
      <c r="BD172" s="19">
        <f t="shared" ca="1" si="434"/>
        <v>100.00018992526493</v>
      </c>
      <c r="BE172" s="19">
        <f t="shared" ca="1" si="434"/>
        <v>100.00018986533367</v>
      </c>
      <c r="BF172" s="19">
        <f t="shared" ca="1" si="434"/>
        <v>100.00018992528079</v>
      </c>
      <c r="BG172" s="19">
        <f t="shared" ca="1" si="434"/>
        <v>100.00018986533873</v>
      </c>
      <c r="BH172" s="19">
        <f t="shared" ca="1" si="434"/>
        <v>100.00018992528169</v>
      </c>
      <c r="BI172" s="19">
        <f t="shared" ca="1" si="434"/>
        <v>100.00018986533912</v>
      </c>
      <c r="BJ172" s="19">
        <f t="shared" ca="1" si="434"/>
        <v>100.00018992528355</v>
      </c>
      <c r="BK172" s="19">
        <f t="shared" ca="1" si="434"/>
        <v>100.00018986534882</v>
      </c>
      <c r="BL172" s="19">
        <f t="shared" ca="1" si="434"/>
        <v>100.00018992537854</v>
      </c>
      <c r="BM172" s="19">
        <f t="shared" ca="1" si="434"/>
        <v>100.00018986572898</v>
      </c>
      <c r="BN172" s="19">
        <f t="shared" ca="1" si="434"/>
        <v>100.00018992738742</v>
      </c>
      <c r="BO172" s="19">
        <f t="shared" ca="1" si="434"/>
        <v>100.00018986982562</v>
      </c>
      <c r="BP172" s="19">
        <f t="shared" ca="1" si="434"/>
        <v>100.00018993334089</v>
      </c>
      <c r="BQ172" s="19">
        <f t="shared" ca="1" si="434"/>
        <v>100.00018987577435</v>
      </c>
      <c r="BR172" s="19">
        <f t="shared" ca="1" si="434"/>
        <v>100.00018993742603</v>
      </c>
      <c r="BS172" s="19">
        <f t="shared" ca="1" si="434"/>
        <v>100.00018987777335</v>
      </c>
      <c r="BT172" s="19">
        <f t="shared" ca="1" si="434"/>
        <v>100.00018993780456</v>
      </c>
      <c r="BU172" s="19">
        <f t="shared" ref="BU172:DN172" ca="1" si="435">BU43</f>
        <v>100.00018987786801</v>
      </c>
      <c r="BV172" s="19">
        <f t="shared" ca="1" si="435"/>
        <v>100.00018993781411</v>
      </c>
      <c r="BW172" s="19">
        <f t="shared" ca="1" si="435"/>
        <v>100.00018987786974</v>
      </c>
      <c r="BX172" s="19">
        <f t="shared" ca="1" si="435"/>
        <v>100.0001899378143</v>
      </c>
      <c r="BY172" s="19">
        <f t="shared" ca="1" si="435"/>
        <v>100.00018987786974</v>
      </c>
      <c r="BZ172" s="19">
        <f t="shared" ca="1" si="435"/>
        <v>100.0001899378143</v>
      </c>
      <c r="CA172" s="19">
        <f t="shared" ca="1" si="435"/>
        <v>100.00018987786974</v>
      </c>
      <c r="CB172" s="19">
        <f t="shared" ca="1" si="435"/>
        <v>100.0001899378143</v>
      </c>
      <c r="CC172" s="19">
        <f t="shared" ca="1" si="435"/>
        <v>100.00018987786974</v>
      </c>
      <c r="CD172" s="19">
        <f t="shared" ca="1" si="435"/>
        <v>100.0001899378143</v>
      </c>
      <c r="CE172" s="19">
        <f t="shared" ca="1" si="435"/>
        <v>100.00018987786974</v>
      </c>
      <c r="CF172" s="19">
        <f t="shared" ca="1" si="435"/>
        <v>100.0001899378143</v>
      </c>
      <c r="CG172" s="19">
        <f t="shared" ca="1" si="435"/>
        <v>100.00018987786974</v>
      </c>
      <c r="CH172" s="19">
        <f t="shared" ca="1" si="435"/>
        <v>100.0001899378143</v>
      </c>
      <c r="CI172" s="19">
        <f t="shared" ca="1" si="435"/>
        <v>100.00018987786974</v>
      </c>
      <c r="CJ172" s="19">
        <f t="shared" ca="1" si="435"/>
        <v>100.0001899378143</v>
      </c>
      <c r="CK172" s="19">
        <f t="shared" ca="1" si="435"/>
        <v>100.00018987786974</v>
      </c>
      <c r="CL172" s="19">
        <f t="shared" ca="1" si="435"/>
        <v>100.0001899378143</v>
      </c>
      <c r="CM172" s="19">
        <f t="shared" ca="1" si="435"/>
        <v>100.00018987786974</v>
      </c>
      <c r="CN172" s="19">
        <f t="shared" ca="1" si="435"/>
        <v>100.0001899378143</v>
      </c>
      <c r="CO172" s="19">
        <f t="shared" ca="1" si="435"/>
        <v>100.00018987786974</v>
      </c>
      <c r="CP172" s="19">
        <f t="shared" ca="1" si="435"/>
        <v>100.0001899378143</v>
      </c>
      <c r="CQ172" s="19">
        <f t="shared" ca="1" si="435"/>
        <v>100.00018987786974</v>
      </c>
      <c r="CR172" s="19">
        <f t="shared" ca="1" si="435"/>
        <v>100.0001899378143</v>
      </c>
      <c r="CS172" s="19">
        <f t="shared" ca="1" si="435"/>
        <v>100.00018987786974</v>
      </c>
      <c r="CT172" s="19">
        <f t="shared" ca="1" si="435"/>
        <v>100.00018993781418</v>
      </c>
      <c r="CU172" s="19">
        <f t="shared" ca="1" si="435"/>
        <v>100.00018987786898</v>
      </c>
      <c r="CV172" s="19">
        <f t="shared" ca="1" si="435"/>
        <v>100.0001899378032</v>
      </c>
      <c r="CW172" s="19">
        <f t="shared" ca="1" si="435"/>
        <v>100.00018987780679</v>
      </c>
      <c r="CX172" s="19">
        <f t="shared" ca="1" si="435"/>
        <v>100.00018993708308</v>
      </c>
      <c r="CY172" s="19">
        <f t="shared" ca="1" si="435"/>
        <v>100.00018987402608</v>
      </c>
      <c r="CZ172" s="19">
        <f t="shared" ca="1" si="435"/>
        <v>100.00018989585165</v>
      </c>
      <c r="DA172" s="19">
        <f t="shared" ca="1" si="435"/>
        <v>100.00018966209515</v>
      </c>
      <c r="DB172" s="19">
        <f t="shared" ca="1" si="435"/>
        <v>100.00018759557999</v>
      </c>
      <c r="DC172" s="19">
        <f t="shared" ca="1" si="435"/>
        <v>100.00017783744217</v>
      </c>
      <c r="DD172" s="19">
        <f t="shared" ca="1" si="435"/>
        <v>100.00005683530105</v>
      </c>
      <c r="DE172" s="19">
        <f t="shared" ca="1" si="435"/>
        <v>99.999511255937236</v>
      </c>
      <c r="DF172" s="19">
        <f t="shared" ca="1" si="435"/>
        <v>99.992356032011912</v>
      </c>
      <c r="DG172" s="19">
        <f t="shared" ca="1" si="435"/>
        <v>99.962217723652287</v>
      </c>
      <c r="DH172" s="19">
        <f t="shared" ca="1" si="435"/>
        <v>99.490628134629915</v>
      </c>
      <c r="DI172" s="19">
        <f t="shared" ca="1" si="435"/>
        <v>97.541349395627861</v>
      </c>
      <c r="DJ172" s="19">
        <f t="shared" ca="1" si="435"/>
        <v>27.923071317065379</v>
      </c>
      <c r="DK172" s="19">
        <f t="shared" ca="1" si="435"/>
        <v>25.117785869692998</v>
      </c>
      <c r="DL172" s="19">
        <f t="shared" ca="1" si="435"/>
        <v>25.004746210771284</v>
      </c>
      <c r="DM172" s="19">
        <f t="shared" ca="1" si="435"/>
        <v>25.000191262210162</v>
      </c>
      <c r="DN172" s="19">
        <f t="shared" ca="1" si="435"/>
        <v>25.00000801698647</v>
      </c>
    </row>
    <row r="173" spans="9:118" ht="30" customHeight="1" x14ac:dyDescent="0.3">
      <c r="I173" s="19">
        <f t="shared" ref="I173:BT173" ca="1" si="436">I44</f>
        <v>25.000007960719838</v>
      </c>
      <c r="J173" s="19">
        <f t="shared" ca="1" si="436"/>
        <v>25.000189920042537</v>
      </c>
      <c r="K173" s="19">
        <f t="shared" ca="1" si="436"/>
        <v>25.004712909194982</v>
      </c>
      <c r="L173" s="19">
        <f t="shared" ca="1" si="436"/>
        <v>25.116959544196124</v>
      </c>
      <c r="M173" s="19">
        <f t="shared" ca="1" si="436"/>
        <v>27.902567365897344</v>
      </c>
      <c r="N173" s="19">
        <f t="shared" ca="1" si="436"/>
        <v>97.032576506270885</v>
      </c>
      <c r="O173" s="19">
        <f t="shared" ca="1" si="436"/>
        <v>99.381220709346465</v>
      </c>
      <c r="P173" s="19">
        <f t="shared" ca="1" si="436"/>
        <v>99.954048283320759</v>
      </c>
      <c r="Q173" s="19">
        <f t="shared" ca="1" si="436"/>
        <v>99.990250509184762</v>
      </c>
      <c r="R173" s="19">
        <f t="shared" ca="1" si="436"/>
        <v>99.999374451906988</v>
      </c>
      <c r="S173" s="19">
        <f t="shared" ca="1" si="436"/>
        <v>100.00001844501674</v>
      </c>
      <c r="T173" s="19">
        <f t="shared" ca="1" si="436"/>
        <v>100.00017509253861</v>
      </c>
      <c r="U173" s="19">
        <f t="shared" ca="1" si="436"/>
        <v>100.00018647089144</v>
      </c>
      <c r="V173" s="19">
        <f t="shared" ca="1" si="436"/>
        <v>100.00018933002127</v>
      </c>
      <c r="W173" s="19">
        <f t="shared" ca="1" si="436"/>
        <v>100.00018946795208</v>
      </c>
      <c r="X173" s="19">
        <f t="shared" ca="1" si="436"/>
        <v>100.00018959194688</v>
      </c>
      <c r="Y173" s="19">
        <f t="shared" ca="1" si="436"/>
        <v>100.00018952413862</v>
      </c>
      <c r="Z173" s="19">
        <f t="shared" ca="1" si="436"/>
        <v>100.00018959703991</v>
      </c>
      <c r="AA173" s="19">
        <f t="shared" ca="1" si="436"/>
        <v>100.00018952525345</v>
      </c>
      <c r="AB173" s="19">
        <f t="shared" ca="1" si="436"/>
        <v>100.00018959714336</v>
      </c>
      <c r="AC173" s="19">
        <f t="shared" ca="1" si="436"/>
        <v>100.00018952527627</v>
      </c>
      <c r="AD173" s="19">
        <f t="shared" ca="1" si="436"/>
        <v>100.00018959714549</v>
      </c>
      <c r="AE173" s="19">
        <f t="shared" ca="1" si="436"/>
        <v>100.00018952527674</v>
      </c>
      <c r="AF173" s="19">
        <f t="shared" ca="1" si="436"/>
        <v>100.00018959714551</v>
      </c>
      <c r="AG173" s="19">
        <f t="shared" ca="1" si="436"/>
        <v>100.00018952527674</v>
      </c>
      <c r="AH173" s="19">
        <f t="shared" ca="1" si="436"/>
        <v>100.00018959714551</v>
      </c>
      <c r="AI173" s="19">
        <f t="shared" ca="1" si="436"/>
        <v>100.00018952527674</v>
      </c>
      <c r="AJ173" s="19">
        <f t="shared" ca="1" si="436"/>
        <v>100.00018959714559</v>
      </c>
      <c r="AK173" s="19">
        <f t="shared" ca="1" si="436"/>
        <v>100.00018952527712</v>
      </c>
      <c r="AL173" s="19">
        <f t="shared" ca="1" si="436"/>
        <v>100.00018959714787</v>
      </c>
      <c r="AM173" s="19">
        <f t="shared" ca="1" si="436"/>
        <v>100.00018952528478</v>
      </c>
      <c r="AN173" s="19">
        <f t="shared" ca="1" si="436"/>
        <v>100.00018959719254</v>
      </c>
      <c r="AO173" s="19">
        <f t="shared" ca="1" si="436"/>
        <v>100.000189525406</v>
      </c>
      <c r="AP173" s="19">
        <f t="shared" ca="1" si="436"/>
        <v>100.00018959767992</v>
      </c>
      <c r="AQ173" s="19">
        <f t="shared" ca="1" si="436"/>
        <v>100.00018952641798</v>
      </c>
      <c r="AR173" s="19">
        <f t="shared" ca="1" si="436"/>
        <v>100.00018960021457</v>
      </c>
      <c r="AS173" s="19">
        <f t="shared" ca="1" si="436"/>
        <v>100.00018953020876</v>
      </c>
      <c r="AT173" s="19">
        <f t="shared" ca="1" si="436"/>
        <v>100.00018960576789</v>
      </c>
      <c r="AU173" s="19">
        <f t="shared" ca="1" si="436"/>
        <v>100.00018953628548</v>
      </c>
      <c r="AV173" s="19">
        <f t="shared" ca="1" si="436"/>
        <v>100.00018961180999</v>
      </c>
      <c r="AW173" s="19">
        <f t="shared" ca="1" si="436"/>
        <v>100.00018954208433</v>
      </c>
      <c r="AX173" s="19">
        <f t="shared" ca="1" si="436"/>
        <v>100.00018961712614</v>
      </c>
      <c r="AY173" s="19">
        <f t="shared" ca="1" si="436"/>
        <v>100.00018954688362</v>
      </c>
      <c r="AZ173" s="19">
        <f t="shared" ca="1" si="436"/>
        <v>100.00018962058962</v>
      </c>
      <c r="BA173" s="19">
        <f t="shared" ca="1" si="436"/>
        <v>100.00018954936279</v>
      </c>
      <c r="BB173" s="19">
        <f t="shared" ca="1" si="436"/>
        <v>100.00018962173745</v>
      </c>
      <c r="BC173" s="19">
        <f t="shared" ca="1" si="436"/>
        <v>100.00018954997748</v>
      </c>
      <c r="BD173" s="19">
        <f t="shared" ca="1" si="436"/>
        <v>100.00018962192016</v>
      </c>
      <c r="BE173" s="19">
        <f t="shared" ca="1" si="436"/>
        <v>100.00018955005291</v>
      </c>
      <c r="BF173" s="19">
        <f t="shared" ca="1" si="436"/>
        <v>100.00018962193563</v>
      </c>
      <c r="BG173" s="19">
        <f t="shared" ca="1" si="436"/>
        <v>100.00018955005812</v>
      </c>
      <c r="BH173" s="19">
        <f t="shared" ca="1" si="436"/>
        <v>100.00018962193649</v>
      </c>
      <c r="BI173" s="19">
        <f t="shared" ca="1" si="436"/>
        <v>100.00018955005852</v>
      </c>
      <c r="BJ173" s="19">
        <f t="shared" ca="1" si="436"/>
        <v>100.00018962193843</v>
      </c>
      <c r="BK173" s="19">
        <f t="shared" ca="1" si="436"/>
        <v>100.00018955006793</v>
      </c>
      <c r="BL173" s="19">
        <f t="shared" ca="1" si="436"/>
        <v>100.00018962203683</v>
      </c>
      <c r="BM173" s="19">
        <f t="shared" ca="1" si="436"/>
        <v>100.00018955043687</v>
      </c>
      <c r="BN173" s="19">
        <f t="shared" ca="1" si="436"/>
        <v>100.00018962408764</v>
      </c>
      <c r="BO173" s="19">
        <f t="shared" ca="1" si="436"/>
        <v>100.00018955447398</v>
      </c>
      <c r="BP173" s="19">
        <f t="shared" ca="1" si="436"/>
        <v>100.0001896300377</v>
      </c>
      <c r="BQ173" s="19">
        <f t="shared" ca="1" si="436"/>
        <v>100.00018956041903</v>
      </c>
      <c r="BR173" s="19">
        <f t="shared" ca="1" si="436"/>
        <v>100.00018963406353</v>
      </c>
      <c r="BS173" s="19">
        <f t="shared" ca="1" si="436"/>
        <v>100.00018956245968</v>
      </c>
      <c r="BT173" s="19">
        <f t="shared" ca="1" si="436"/>
        <v>100.00018963443094</v>
      </c>
      <c r="BU173" s="19">
        <f t="shared" ref="BU173:DN173" ca="1" si="437">BU44</f>
        <v>100.00018956255774</v>
      </c>
      <c r="BV173" s="19">
        <f t="shared" ca="1" si="437"/>
        <v>100.00018963444015</v>
      </c>
      <c r="BW173" s="19">
        <f t="shared" ca="1" si="437"/>
        <v>100.00018956255957</v>
      </c>
      <c r="BX173" s="19">
        <f t="shared" ca="1" si="437"/>
        <v>100.00018963444033</v>
      </c>
      <c r="BY173" s="19">
        <f t="shared" ca="1" si="437"/>
        <v>100.00018956255957</v>
      </c>
      <c r="BZ173" s="19">
        <f t="shared" ca="1" si="437"/>
        <v>100.00018963444033</v>
      </c>
      <c r="CA173" s="19">
        <f t="shared" ca="1" si="437"/>
        <v>100.00018956255957</v>
      </c>
      <c r="CB173" s="19">
        <f t="shared" ca="1" si="437"/>
        <v>100.00018963444033</v>
      </c>
      <c r="CC173" s="19">
        <f t="shared" ca="1" si="437"/>
        <v>100.00018956255957</v>
      </c>
      <c r="CD173" s="19">
        <f t="shared" ca="1" si="437"/>
        <v>100.00018963444033</v>
      </c>
      <c r="CE173" s="19">
        <f t="shared" ca="1" si="437"/>
        <v>100.00018956255957</v>
      </c>
      <c r="CF173" s="19">
        <f t="shared" ca="1" si="437"/>
        <v>100.00018963444033</v>
      </c>
      <c r="CG173" s="19">
        <f t="shared" ca="1" si="437"/>
        <v>100.00018956255957</v>
      </c>
      <c r="CH173" s="19">
        <f t="shared" ca="1" si="437"/>
        <v>100.00018963444033</v>
      </c>
      <c r="CI173" s="19">
        <f t="shared" ca="1" si="437"/>
        <v>100.00018956255957</v>
      </c>
      <c r="CJ173" s="19">
        <f t="shared" ca="1" si="437"/>
        <v>100.00018963444033</v>
      </c>
      <c r="CK173" s="19">
        <f t="shared" ca="1" si="437"/>
        <v>100.00018956255957</v>
      </c>
      <c r="CL173" s="19">
        <f t="shared" ca="1" si="437"/>
        <v>100.00018963444033</v>
      </c>
      <c r="CM173" s="19">
        <f t="shared" ca="1" si="437"/>
        <v>100.00018956255957</v>
      </c>
      <c r="CN173" s="19">
        <f t="shared" ca="1" si="437"/>
        <v>100.00018963444033</v>
      </c>
      <c r="CO173" s="19">
        <f t="shared" ca="1" si="437"/>
        <v>100.00018956255957</v>
      </c>
      <c r="CP173" s="19">
        <f t="shared" ca="1" si="437"/>
        <v>100.00018963444033</v>
      </c>
      <c r="CQ173" s="19">
        <f t="shared" ca="1" si="437"/>
        <v>100.00018956255957</v>
      </c>
      <c r="CR173" s="19">
        <f t="shared" ca="1" si="437"/>
        <v>100.00018963444033</v>
      </c>
      <c r="CS173" s="19">
        <f t="shared" ca="1" si="437"/>
        <v>100.00018956255957</v>
      </c>
      <c r="CT173" s="19">
        <f t="shared" ca="1" si="437"/>
        <v>100.00018963444022</v>
      </c>
      <c r="CU173" s="19">
        <f t="shared" ca="1" si="437"/>
        <v>100.00018956255883</v>
      </c>
      <c r="CV173" s="19">
        <f t="shared" ca="1" si="437"/>
        <v>100.00018963442868</v>
      </c>
      <c r="CW173" s="19">
        <f t="shared" ca="1" si="437"/>
        <v>100.00018956249863</v>
      </c>
      <c r="CX173" s="19">
        <f t="shared" ca="1" si="437"/>
        <v>100.00018963367663</v>
      </c>
      <c r="CY173" s="19">
        <f t="shared" ca="1" si="437"/>
        <v>100.00018955883691</v>
      </c>
      <c r="CZ173" s="19">
        <f t="shared" ca="1" si="437"/>
        <v>100.00018959064947</v>
      </c>
      <c r="DA173" s="19">
        <f t="shared" ca="1" si="437"/>
        <v>100.00018935351221</v>
      </c>
      <c r="DB173" s="19">
        <f t="shared" ca="1" si="437"/>
        <v>100.00018718971249</v>
      </c>
      <c r="DC173" s="19">
        <f t="shared" ca="1" si="437"/>
        <v>100.00017789392008</v>
      </c>
      <c r="DD173" s="19">
        <f t="shared" ca="1" si="437"/>
        <v>100.00005062205432</v>
      </c>
      <c r="DE173" s="19">
        <f t="shared" ca="1" si="437"/>
        <v>99.999531074675474</v>
      </c>
      <c r="DF173" s="19">
        <f t="shared" ca="1" si="437"/>
        <v>99.991994449167606</v>
      </c>
      <c r="DG173" s="19">
        <f t="shared" ca="1" si="437"/>
        <v>99.963151374026623</v>
      </c>
      <c r="DH173" s="19">
        <f t="shared" ca="1" si="437"/>
        <v>99.464970602772553</v>
      </c>
      <c r="DI173" s="19">
        <f t="shared" ca="1" si="437"/>
        <v>97.570303143451611</v>
      </c>
      <c r="DJ173" s="19">
        <f t="shared" ca="1" si="437"/>
        <v>27.924238187240579</v>
      </c>
      <c r="DK173" s="19">
        <f t="shared" ca="1" si="437"/>
        <v>25.117832895936861</v>
      </c>
      <c r="DL173" s="19">
        <f t="shared" ca="1" si="437"/>
        <v>25.004748105984557</v>
      </c>
      <c r="DM173" s="19">
        <f t="shared" ca="1" si="437"/>
        <v>25.00019133859448</v>
      </c>
      <c r="DN173" s="19">
        <f t="shared" ca="1" si="437"/>
        <v>25.000008020188698</v>
      </c>
    </row>
    <row r="174" spans="9:118" ht="30" customHeight="1" x14ac:dyDescent="0.3">
      <c r="I174" s="19">
        <f t="shared" ref="I174:BT174" ca="1" si="438">I45</f>
        <v>25.000007967485402</v>
      </c>
      <c r="J174" s="19">
        <f t="shared" ca="1" si="438"/>
        <v>25.000190081425288</v>
      </c>
      <c r="K174" s="19">
        <f t="shared" ca="1" si="438"/>
        <v>25.004716913363165</v>
      </c>
      <c r="L174" s="19">
        <f t="shared" ca="1" si="438"/>
        <v>25.117058900594955</v>
      </c>
      <c r="M174" s="19">
        <f t="shared" ca="1" si="438"/>
        <v>27.905032720639625</v>
      </c>
      <c r="N174" s="19">
        <f t="shared" ca="1" si="438"/>
        <v>97.093749959308596</v>
      </c>
      <c r="O174" s="19">
        <f t="shared" ca="1" si="438"/>
        <v>99.351214194928133</v>
      </c>
      <c r="P174" s="19">
        <f t="shared" ca="1" si="438"/>
        <v>99.955272088937093</v>
      </c>
      <c r="Q174" s="19">
        <f t="shared" ca="1" si="438"/>
        <v>99.989791271037561</v>
      </c>
      <c r="R174" s="19">
        <f t="shared" ca="1" si="438"/>
        <v>99.999398204702203</v>
      </c>
      <c r="S174" s="19">
        <f t="shared" ca="1" si="438"/>
        <v>100.0000104151989</v>
      </c>
      <c r="T174" s="19">
        <f t="shared" ca="1" si="438"/>
        <v>100.00017522743782</v>
      </c>
      <c r="U174" s="19">
        <f t="shared" ca="1" si="438"/>
        <v>100.00018602059245</v>
      </c>
      <c r="V174" s="19">
        <f t="shared" ca="1" si="438"/>
        <v>100.00018903528219</v>
      </c>
      <c r="W174" s="19">
        <f t="shared" ca="1" si="438"/>
        <v>100.00018915071468</v>
      </c>
      <c r="X174" s="19">
        <f t="shared" ca="1" si="438"/>
        <v>100.00018928929367</v>
      </c>
      <c r="Y174" s="19">
        <f t="shared" ca="1" si="438"/>
        <v>100.0001892093445</v>
      </c>
      <c r="Z174" s="19">
        <f t="shared" ca="1" si="438"/>
        <v>100.00018929423314</v>
      </c>
      <c r="AA174" s="19">
        <f t="shared" ca="1" si="438"/>
        <v>100.00018921050687</v>
      </c>
      <c r="AB174" s="19">
        <f t="shared" ca="1" si="438"/>
        <v>100.00018929433344</v>
      </c>
      <c r="AC174" s="19">
        <f t="shared" ca="1" si="438"/>
        <v>100.00018921053066</v>
      </c>
      <c r="AD174" s="19">
        <f t="shared" ca="1" si="438"/>
        <v>100.00018929433554</v>
      </c>
      <c r="AE174" s="19">
        <f t="shared" ca="1" si="438"/>
        <v>100.00018921053116</v>
      </c>
      <c r="AF174" s="19">
        <f t="shared" ca="1" si="438"/>
        <v>100.00018929433556</v>
      </c>
      <c r="AG174" s="19">
        <f t="shared" ca="1" si="438"/>
        <v>100.00018921053116</v>
      </c>
      <c r="AH174" s="19">
        <f t="shared" ca="1" si="438"/>
        <v>100.00018929433556</v>
      </c>
      <c r="AI174" s="19">
        <f t="shared" ca="1" si="438"/>
        <v>100.00018921053116</v>
      </c>
      <c r="AJ174" s="19">
        <f t="shared" ca="1" si="438"/>
        <v>100.00018929433563</v>
      </c>
      <c r="AK174" s="19">
        <f t="shared" ca="1" si="438"/>
        <v>100.00018921053153</v>
      </c>
      <c r="AL174" s="19">
        <f t="shared" ca="1" si="438"/>
        <v>100.00018929433797</v>
      </c>
      <c r="AM174" s="19">
        <f t="shared" ca="1" si="438"/>
        <v>100.00018921053896</v>
      </c>
      <c r="AN174" s="19">
        <f t="shared" ca="1" si="438"/>
        <v>100.00018929438382</v>
      </c>
      <c r="AO174" s="19">
        <f t="shared" ca="1" si="438"/>
        <v>100.00018921065733</v>
      </c>
      <c r="AP174" s="19">
        <f t="shared" ca="1" si="438"/>
        <v>100.00018929488047</v>
      </c>
      <c r="AQ174" s="19">
        <f t="shared" ca="1" si="438"/>
        <v>100.00018921165093</v>
      </c>
      <c r="AR174" s="19">
        <f t="shared" ca="1" si="438"/>
        <v>100.00018929744169</v>
      </c>
      <c r="AS174" s="19">
        <f t="shared" ca="1" si="438"/>
        <v>100.00018921540246</v>
      </c>
      <c r="AT174" s="19">
        <f t="shared" ca="1" si="438"/>
        <v>100.00018930300544</v>
      </c>
      <c r="AU174" s="19">
        <f t="shared" ca="1" si="438"/>
        <v>100.00018922146164</v>
      </c>
      <c r="AV174" s="19">
        <f t="shared" ca="1" si="438"/>
        <v>100.00018930903214</v>
      </c>
      <c r="AW174" s="19">
        <f t="shared" ca="1" si="438"/>
        <v>100.00018922725727</v>
      </c>
      <c r="AX174" s="19">
        <f t="shared" ca="1" si="438"/>
        <v>100.00018931432952</v>
      </c>
      <c r="AY174" s="19">
        <f t="shared" ca="1" si="438"/>
        <v>100.00018923206453</v>
      </c>
      <c r="AZ174" s="19">
        <f t="shared" ca="1" si="438"/>
        <v>100.00018931776248</v>
      </c>
      <c r="BA174" s="19">
        <f t="shared" ca="1" si="438"/>
        <v>100.00018923456432</v>
      </c>
      <c r="BB174" s="19">
        <f t="shared" ca="1" si="438"/>
        <v>100.00018931889224</v>
      </c>
      <c r="BC174" s="19">
        <f t="shared" ca="1" si="438"/>
        <v>100.00018923518887</v>
      </c>
      <c r="BD174" s="19">
        <f t="shared" ca="1" si="438"/>
        <v>100.000189319071</v>
      </c>
      <c r="BE174" s="19">
        <f t="shared" ca="1" si="438"/>
        <v>100.00018923526601</v>
      </c>
      <c r="BF174" s="19">
        <f t="shared" ca="1" si="438"/>
        <v>100.0001893190861</v>
      </c>
      <c r="BG174" s="19">
        <f t="shared" ca="1" si="438"/>
        <v>100.00018923527136</v>
      </c>
      <c r="BH174" s="19">
        <f t="shared" ca="1" si="438"/>
        <v>100.00018931908693</v>
      </c>
      <c r="BI174" s="19">
        <f t="shared" ca="1" si="438"/>
        <v>100.00018923527179</v>
      </c>
      <c r="BJ174" s="19">
        <f t="shared" ca="1" si="438"/>
        <v>100.00018931908895</v>
      </c>
      <c r="BK174" s="19">
        <f t="shared" ca="1" si="438"/>
        <v>100.0001892352809</v>
      </c>
      <c r="BL174" s="19">
        <f t="shared" ca="1" si="438"/>
        <v>100.00018931919092</v>
      </c>
      <c r="BM174" s="19">
        <f t="shared" ca="1" si="438"/>
        <v>100.00018923563894</v>
      </c>
      <c r="BN174" s="19">
        <f t="shared" ca="1" si="438"/>
        <v>100.00018932128418</v>
      </c>
      <c r="BO174" s="19">
        <f t="shared" ca="1" si="438"/>
        <v>100.00018923961633</v>
      </c>
      <c r="BP174" s="19">
        <f t="shared" ca="1" si="438"/>
        <v>100.00018932723032</v>
      </c>
      <c r="BQ174" s="19">
        <f t="shared" ca="1" si="438"/>
        <v>100.00018924555718</v>
      </c>
      <c r="BR174" s="19">
        <f t="shared" ca="1" si="438"/>
        <v>100.00018933119664</v>
      </c>
      <c r="BS174" s="19">
        <f t="shared" ca="1" si="438"/>
        <v>100.00018924764002</v>
      </c>
      <c r="BT174" s="19">
        <f t="shared" ca="1" si="438"/>
        <v>100.00018933155326</v>
      </c>
      <c r="BU174" s="19">
        <f t="shared" ref="BU174:DN174" ca="1" si="439">BU45</f>
        <v>100.00018924774163</v>
      </c>
      <c r="BV174" s="19">
        <f t="shared" ca="1" si="439"/>
        <v>100.00018933156215</v>
      </c>
      <c r="BW174" s="19">
        <f t="shared" ca="1" si="439"/>
        <v>100.00018924774355</v>
      </c>
      <c r="BX174" s="19">
        <f t="shared" ca="1" si="439"/>
        <v>100.00018933156232</v>
      </c>
      <c r="BY174" s="19">
        <f t="shared" ca="1" si="439"/>
        <v>100.00018924774355</v>
      </c>
      <c r="BZ174" s="19">
        <f t="shared" ca="1" si="439"/>
        <v>100.00018933156232</v>
      </c>
      <c r="CA174" s="19">
        <f t="shared" ca="1" si="439"/>
        <v>100.00018924774355</v>
      </c>
      <c r="CB174" s="19">
        <f t="shared" ca="1" si="439"/>
        <v>100.00018933156232</v>
      </c>
      <c r="CC174" s="19">
        <f t="shared" ca="1" si="439"/>
        <v>100.00018924774355</v>
      </c>
      <c r="CD174" s="19">
        <f t="shared" ca="1" si="439"/>
        <v>100.00018933156232</v>
      </c>
      <c r="CE174" s="19">
        <f t="shared" ca="1" si="439"/>
        <v>100.00018924774355</v>
      </c>
      <c r="CF174" s="19">
        <f t="shared" ca="1" si="439"/>
        <v>100.00018933156232</v>
      </c>
      <c r="CG174" s="19">
        <f t="shared" ca="1" si="439"/>
        <v>100.00018924774355</v>
      </c>
      <c r="CH174" s="19">
        <f t="shared" ca="1" si="439"/>
        <v>100.00018933156232</v>
      </c>
      <c r="CI174" s="19">
        <f t="shared" ca="1" si="439"/>
        <v>100.00018924774355</v>
      </c>
      <c r="CJ174" s="19">
        <f t="shared" ca="1" si="439"/>
        <v>100.00018933156232</v>
      </c>
      <c r="CK174" s="19">
        <f t="shared" ca="1" si="439"/>
        <v>100.00018924774355</v>
      </c>
      <c r="CL174" s="19">
        <f t="shared" ca="1" si="439"/>
        <v>100.00018933156232</v>
      </c>
      <c r="CM174" s="19">
        <f t="shared" ca="1" si="439"/>
        <v>100.00018924774355</v>
      </c>
      <c r="CN174" s="19">
        <f t="shared" ca="1" si="439"/>
        <v>100.00018933156232</v>
      </c>
      <c r="CO174" s="19">
        <f t="shared" ca="1" si="439"/>
        <v>100.00018924774355</v>
      </c>
      <c r="CP174" s="19">
        <f t="shared" ca="1" si="439"/>
        <v>100.00018933156232</v>
      </c>
      <c r="CQ174" s="19">
        <f t="shared" ca="1" si="439"/>
        <v>100.00018924774355</v>
      </c>
      <c r="CR174" s="19">
        <f t="shared" ca="1" si="439"/>
        <v>100.00018933156232</v>
      </c>
      <c r="CS174" s="19">
        <f t="shared" ca="1" si="439"/>
        <v>100.00018924774355</v>
      </c>
      <c r="CT174" s="19">
        <f t="shared" ca="1" si="439"/>
        <v>100.0001893315622</v>
      </c>
      <c r="CU174" s="19">
        <f t="shared" ca="1" si="439"/>
        <v>100.00018924774285</v>
      </c>
      <c r="CV174" s="19">
        <f t="shared" ca="1" si="439"/>
        <v>100.0001893315501</v>
      </c>
      <c r="CW174" s="19">
        <f t="shared" ca="1" si="439"/>
        <v>100.00018924768452</v>
      </c>
      <c r="CX174" s="19">
        <f t="shared" ca="1" si="439"/>
        <v>100.00018933076396</v>
      </c>
      <c r="CY174" s="19">
        <f t="shared" ca="1" si="439"/>
        <v>100.00018924413516</v>
      </c>
      <c r="CZ174" s="19">
        <f t="shared" ca="1" si="439"/>
        <v>100.00018928582092</v>
      </c>
      <c r="DA174" s="19">
        <f t="shared" ca="1" si="439"/>
        <v>100.00018904504854</v>
      </c>
      <c r="DB174" s="19">
        <f t="shared" ca="1" si="439"/>
        <v>100.00018677745906</v>
      </c>
      <c r="DC174" s="19">
        <f t="shared" ca="1" si="439"/>
        <v>100.00017792998173</v>
      </c>
      <c r="DD174" s="19">
        <f t="shared" ca="1" si="439"/>
        <v>100.00004401323037</v>
      </c>
      <c r="DE174" s="19">
        <f t="shared" ca="1" si="439"/>
        <v>99.999549750760266</v>
      </c>
      <c r="DF174" s="19">
        <f t="shared" ca="1" si="439"/>
        <v>99.991609169050818</v>
      </c>
      <c r="DG174" s="19">
        <f t="shared" ca="1" si="439"/>
        <v>99.964031167607743</v>
      </c>
      <c r="DH174" s="19">
        <f t="shared" ca="1" si="439"/>
        <v>99.437764999071362</v>
      </c>
      <c r="DI174" s="19">
        <f t="shared" ca="1" si="439"/>
        <v>97.601001406521036</v>
      </c>
      <c r="DJ174" s="19">
        <f t="shared" ca="1" si="439"/>
        <v>27.925475363437588</v>
      </c>
      <c r="DK174" s="19">
        <f t="shared" ca="1" si="439"/>
        <v>25.117882755596323</v>
      </c>
      <c r="DL174" s="19">
        <f t="shared" ca="1" si="439"/>
        <v>25.004750115387836</v>
      </c>
      <c r="DM174" s="19">
        <f t="shared" ca="1" si="439"/>
        <v>25.0001914195811</v>
      </c>
      <c r="DN174" s="19">
        <f t="shared" ca="1" si="439"/>
        <v>25.00000802358387</v>
      </c>
    </row>
    <row r="175" spans="9:118" ht="30" customHeight="1" x14ac:dyDescent="0.3">
      <c r="I175" s="19">
        <f t="shared" ref="I175:BT175" ca="1" si="440">I46</f>
        <v>25.00000797425875</v>
      </c>
      <c r="J175" s="19">
        <f t="shared" ca="1" si="440"/>
        <v>25.000190242993551</v>
      </c>
      <c r="K175" s="19">
        <f t="shared" ca="1" si="440"/>
        <v>25.004720922133444</v>
      </c>
      <c r="L175" s="19">
        <f t="shared" ca="1" si="440"/>
        <v>25.117158371165878</v>
      </c>
      <c r="M175" s="19">
        <f t="shared" ca="1" si="440"/>
        <v>27.907500907846668</v>
      </c>
      <c r="N175" s="19">
        <f t="shared" ca="1" si="440"/>
        <v>97.154993682202786</v>
      </c>
      <c r="O175" s="19">
        <f t="shared" ca="1" si="440"/>
        <v>99.31932456714253</v>
      </c>
      <c r="P175" s="19">
        <f t="shared" ca="1" si="440"/>
        <v>99.956430595725607</v>
      </c>
      <c r="Q175" s="19">
        <f t="shared" ca="1" si="440"/>
        <v>99.98930165559058</v>
      </c>
      <c r="R175" s="19">
        <f t="shared" ca="1" si="440"/>
        <v>99.999420666335141</v>
      </c>
      <c r="S175" s="19">
        <f t="shared" ca="1" si="440"/>
        <v>100.0000018691584</v>
      </c>
      <c r="T175" s="19">
        <f t="shared" ca="1" si="440"/>
        <v>100.00017533950792</v>
      </c>
      <c r="U175" s="19">
        <f t="shared" ca="1" si="440"/>
        <v>100.00018556174001</v>
      </c>
      <c r="V175" s="19">
        <f t="shared" ca="1" si="440"/>
        <v>100.00018874061891</v>
      </c>
      <c r="W175" s="19">
        <f t="shared" ca="1" si="440"/>
        <v>100.0001888338026</v>
      </c>
      <c r="X175" s="19">
        <f t="shared" ca="1" si="440"/>
        <v>100.00018898712993</v>
      </c>
      <c r="Y175" s="19">
        <f t="shared" ca="1" si="440"/>
        <v>100.00018889503613</v>
      </c>
      <c r="Z175" s="19">
        <f t="shared" ca="1" si="440"/>
        <v>100.00018899192364</v>
      </c>
      <c r="AA175" s="19">
        <f t="shared" ca="1" si="440"/>
        <v>100.00018889624914</v>
      </c>
      <c r="AB175" s="19">
        <f t="shared" ca="1" si="440"/>
        <v>100.00018899202095</v>
      </c>
      <c r="AC175" s="19">
        <f t="shared" ca="1" si="440"/>
        <v>100.00018889627397</v>
      </c>
      <c r="AD175" s="19">
        <f t="shared" ca="1" si="440"/>
        <v>100.00018899202298</v>
      </c>
      <c r="AE175" s="19">
        <f t="shared" ca="1" si="440"/>
        <v>100.00018889627448</v>
      </c>
      <c r="AF175" s="19">
        <f t="shared" ca="1" si="440"/>
        <v>100.00018899202301</v>
      </c>
      <c r="AG175" s="19">
        <f t="shared" ca="1" si="440"/>
        <v>100.00018889627448</v>
      </c>
      <c r="AH175" s="19">
        <f t="shared" ca="1" si="440"/>
        <v>100.00018899202301</v>
      </c>
      <c r="AI175" s="19">
        <f t="shared" ca="1" si="440"/>
        <v>100.00018889627448</v>
      </c>
      <c r="AJ175" s="19">
        <f t="shared" ca="1" si="440"/>
        <v>100.00018899202308</v>
      </c>
      <c r="AK175" s="19">
        <f t="shared" ca="1" si="440"/>
        <v>100.00018889627484</v>
      </c>
      <c r="AL175" s="19">
        <f t="shared" ca="1" si="440"/>
        <v>100.00018899202551</v>
      </c>
      <c r="AM175" s="19">
        <f t="shared" ca="1" si="440"/>
        <v>100.00018889628207</v>
      </c>
      <c r="AN175" s="19">
        <f t="shared" ca="1" si="440"/>
        <v>100.00018899207258</v>
      </c>
      <c r="AO175" s="19">
        <f t="shared" ca="1" si="440"/>
        <v>100.00018889639762</v>
      </c>
      <c r="AP175" s="19">
        <f t="shared" ca="1" si="440"/>
        <v>100.0001889925787</v>
      </c>
      <c r="AQ175" s="19">
        <f t="shared" ca="1" si="440"/>
        <v>100.00018889737306</v>
      </c>
      <c r="AR175" s="19">
        <f t="shared" ca="1" si="440"/>
        <v>100.00018899516664</v>
      </c>
      <c r="AS175" s="19">
        <f t="shared" ca="1" si="440"/>
        <v>100.00018890108534</v>
      </c>
      <c r="AT175" s="19">
        <f t="shared" ca="1" si="440"/>
        <v>100.00018900074051</v>
      </c>
      <c r="AU175" s="19">
        <f t="shared" ca="1" si="440"/>
        <v>100.00018890712664</v>
      </c>
      <c r="AV175" s="19">
        <f t="shared" ca="1" si="440"/>
        <v>100.00018900675178</v>
      </c>
      <c r="AW175" s="19">
        <f t="shared" ca="1" si="440"/>
        <v>100.00018891291903</v>
      </c>
      <c r="AX175" s="19">
        <f t="shared" ca="1" si="440"/>
        <v>100.00018901203019</v>
      </c>
      <c r="AY175" s="19">
        <f t="shared" ca="1" si="440"/>
        <v>100.00018891773408</v>
      </c>
      <c r="AZ175" s="19">
        <f t="shared" ca="1" si="440"/>
        <v>100.0001890154326</v>
      </c>
      <c r="BA175" s="19">
        <f t="shared" ca="1" si="440"/>
        <v>100.00018892025457</v>
      </c>
      <c r="BB175" s="19">
        <f t="shared" ca="1" si="440"/>
        <v>100.00018901654444</v>
      </c>
      <c r="BC175" s="19">
        <f t="shared" ca="1" si="440"/>
        <v>100.00018892088916</v>
      </c>
      <c r="BD175" s="19">
        <f t="shared" ca="1" si="440"/>
        <v>100.00018901671933</v>
      </c>
      <c r="BE175" s="19">
        <f t="shared" ca="1" si="440"/>
        <v>100.00018892096809</v>
      </c>
      <c r="BF175" s="19">
        <f t="shared" ca="1" si="440"/>
        <v>100.00018901673407</v>
      </c>
      <c r="BG175" s="19">
        <f t="shared" ca="1" si="440"/>
        <v>100.00018892097357</v>
      </c>
      <c r="BH175" s="19">
        <f t="shared" ca="1" si="440"/>
        <v>100.00018901673486</v>
      </c>
      <c r="BI175" s="19">
        <f t="shared" ca="1" si="440"/>
        <v>100.000188920974</v>
      </c>
      <c r="BJ175" s="19">
        <f t="shared" ca="1" si="440"/>
        <v>100.00018901673695</v>
      </c>
      <c r="BK175" s="19">
        <f t="shared" ca="1" si="440"/>
        <v>100.00018892098282</v>
      </c>
      <c r="BL175" s="19">
        <f t="shared" ca="1" si="440"/>
        <v>100.0001890168427</v>
      </c>
      <c r="BM175" s="19">
        <f t="shared" ca="1" si="440"/>
        <v>100.00018892133032</v>
      </c>
      <c r="BN175" s="19">
        <f t="shared" ca="1" si="440"/>
        <v>100.00018901897897</v>
      </c>
      <c r="BO175" s="19">
        <f t="shared" ca="1" si="440"/>
        <v>100.00018892524778</v>
      </c>
      <c r="BP175" s="19">
        <f t="shared" ca="1" si="440"/>
        <v>100.0001890249207</v>
      </c>
      <c r="BQ175" s="19">
        <f t="shared" ca="1" si="440"/>
        <v>100.00018893118394</v>
      </c>
      <c r="BR175" s="19">
        <f t="shared" ca="1" si="440"/>
        <v>100.00018902882731</v>
      </c>
      <c r="BS175" s="19">
        <f t="shared" ca="1" si="440"/>
        <v>100.00018893330953</v>
      </c>
      <c r="BT175" s="19">
        <f t="shared" ca="1" si="440"/>
        <v>100.0001890291734</v>
      </c>
      <c r="BU175" s="19">
        <f t="shared" ref="BU175:DN175" ca="1" si="441">BU46</f>
        <v>100.00018893341483</v>
      </c>
      <c r="BV175" s="19">
        <f t="shared" ca="1" si="441"/>
        <v>100.00018902918201</v>
      </c>
      <c r="BW175" s="19">
        <f t="shared" ca="1" si="441"/>
        <v>100.00018893341684</v>
      </c>
      <c r="BX175" s="19">
        <f t="shared" ca="1" si="441"/>
        <v>100.00018902918218</v>
      </c>
      <c r="BY175" s="19">
        <f t="shared" ca="1" si="441"/>
        <v>100.00018893341684</v>
      </c>
      <c r="BZ175" s="19">
        <f t="shared" ca="1" si="441"/>
        <v>100.00018902918218</v>
      </c>
      <c r="CA175" s="19">
        <f t="shared" ca="1" si="441"/>
        <v>100.00018893341684</v>
      </c>
      <c r="CB175" s="19">
        <f t="shared" ca="1" si="441"/>
        <v>100.00018902918218</v>
      </c>
      <c r="CC175" s="19">
        <f t="shared" ca="1" si="441"/>
        <v>100.00018893341684</v>
      </c>
      <c r="CD175" s="19">
        <f t="shared" ca="1" si="441"/>
        <v>100.00018902918218</v>
      </c>
      <c r="CE175" s="19">
        <f t="shared" ca="1" si="441"/>
        <v>100.00018893341684</v>
      </c>
      <c r="CF175" s="19">
        <f t="shared" ca="1" si="441"/>
        <v>100.00018902918218</v>
      </c>
      <c r="CG175" s="19">
        <f t="shared" ca="1" si="441"/>
        <v>100.00018893341684</v>
      </c>
      <c r="CH175" s="19">
        <f t="shared" ca="1" si="441"/>
        <v>100.00018902918218</v>
      </c>
      <c r="CI175" s="19">
        <f t="shared" ca="1" si="441"/>
        <v>100.00018893341684</v>
      </c>
      <c r="CJ175" s="19">
        <f t="shared" ca="1" si="441"/>
        <v>100.00018902918218</v>
      </c>
      <c r="CK175" s="19">
        <f t="shared" ca="1" si="441"/>
        <v>100.00018893341684</v>
      </c>
      <c r="CL175" s="19">
        <f t="shared" ca="1" si="441"/>
        <v>100.00018902918218</v>
      </c>
      <c r="CM175" s="19">
        <f t="shared" ca="1" si="441"/>
        <v>100.00018893341684</v>
      </c>
      <c r="CN175" s="19">
        <f t="shared" ca="1" si="441"/>
        <v>100.00018902918218</v>
      </c>
      <c r="CO175" s="19">
        <f t="shared" ca="1" si="441"/>
        <v>100.00018893341684</v>
      </c>
      <c r="CP175" s="19">
        <f t="shared" ca="1" si="441"/>
        <v>100.00018902918218</v>
      </c>
      <c r="CQ175" s="19">
        <f t="shared" ca="1" si="441"/>
        <v>100.00018893341684</v>
      </c>
      <c r="CR175" s="19">
        <f t="shared" ca="1" si="441"/>
        <v>100.00018902918218</v>
      </c>
      <c r="CS175" s="19">
        <f t="shared" ca="1" si="441"/>
        <v>100.00018893341684</v>
      </c>
      <c r="CT175" s="19">
        <f t="shared" ca="1" si="441"/>
        <v>100.00018902918204</v>
      </c>
      <c r="CU175" s="19">
        <f t="shared" ca="1" si="441"/>
        <v>100.00018893341615</v>
      </c>
      <c r="CV175" s="19">
        <f t="shared" ca="1" si="441"/>
        <v>100.00018902916936</v>
      </c>
      <c r="CW175" s="19">
        <f t="shared" ca="1" si="441"/>
        <v>100.0001889333596</v>
      </c>
      <c r="CX175" s="19">
        <f t="shared" ca="1" si="441"/>
        <v>100.0001890283468</v>
      </c>
      <c r="CY175" s="19">
        <f t="shared" ca="1" si="441"/>
        <v>100.00018892991663</v>
      </c>
      <c r="CZ175" s="19">
        <f t="shared" ca="1" si="441"/>
        <v>100.00018898136017</v>
      </c>
      <c r="DA175" s="19">
        <f t="shared" ca="1" si="441"/>
        <v>100.00018873673739</v>
      </c>
      <c r="DB175" s="19">
        <f t="shared" ca="1" si="441"/>
        <v>100.00018635838551</v>
      </c>
      <c r="DC175" s="19">
        <f t="shared" ca="1" si="441"/>
        <v>100.00017794777619</v>
      </c>
      <c r="DD175" s="19">
        <f t="shared" ca="1" si="441"/>
        <v>100.00003698372163</v>
      </c>
      <c r="DE175" s="19">
        <f t="shared" ca="1" si="441"/>
        <v>99.999567407416095</v>
      </c>
      <c r="DF175" s="19">
        <f t="shared" ca="1" si="441"/>
        <v>99.991198696494365</v>
      </c>
      <c r="DG175" s="19">
        <f t="shared" ca="1" si="441"/>
        <v>99.964864170525402</v>
      </c>
      <c r="DH175" s="19">
        <f t="shared" ca="1" si="441"/>
        <v>99.408910206325743</v>
      </c>
      <c r="DI175" s="19">
        <f t="shared" ca="1" si="441"/>
        <v>97.633556908753164</v>
      </c>
      <c r="DJ175" s="19">
        <f t="shared" ca="1" si="441"/>
        <v>27.926787388563458</v>
      </c>
      <c r="DK175" s="19">
        <f t="shared" ca="1" si="441"/>
        <v>25.117935631755905</v>
      </c>
      <c r="DL175" s="19">
        <f t="shared" ca="1" si="441"/>
        <v>25.00475224635964</v>
      </c>
      <c r="DM175" s="19">
        <f t="shared" ca="1" si="441"/>
        <v>25.000191505467388</v>
      </c>
      <c r="DN175" s="19">
        <f t="shared" ca="1" si="441"/>
        <v>25.00000802718445</v>
      </c>
    </row>
    <row r="176" spans="9:118" ht="30" customHeight="1" x14ac:dyDescent="0.3">
      <c r="I176" s="19">
        <f t="shared" ref="I176:BT176" ca="1" si="442">I47</f>
        <v>25.000007981064396</v>
      </c>
      <c r="J176" s="19">
        <f t="shared" ca="1" si="442"/>
        <v>25.000190405332269</v>
      </c>
      <c r="K176" s="19">
        <f t="shared" ca="1" si="442"/>
        <v>25.004724950019025</v>
      </c>
      <c r="L176" s="19">
        <f t="shared" ca="1" si="442"/>
        <v>25.117258316028394</v>
      </c>
      <c r="M176" s="19">
        <f t="shared" ca="1" si="442"/>
        <v>27.909980863245334</v>
      </c>
      <c r="N176" s="19">
        <f t="shared" ca="1" si="442"/>
        <v>97.216529399170312</v>
      </c>
      <c r="O176" s="19">
        <f t="shared" ca="1" si="442"/>
        <v>99.285429663228399</v>
      </c>
      <c r="P176" s="19">
        <f t="shared" ca="1" si="442"/>
        <v>99.957532544696647</v>
      </c>
      <c r="Q176" s="19">
        <f t="shared" ca="1" si="442"/>
        <v>99.988779756512983</v>
      </c>
      <c r="R176" s="19">
        <f t="shared" ca="1" si="442"/>
        <v>99.999441988586668</v>
      </c>
      <c r="S176" s="19">
        <f t="shared" ca="1" si="442"/>
        <v>99.99999277441573</v>
      </c>
      <c r="T176" s="19">
        <f t="shared" ca="1" si="442"/>
        <v>100.00017543140306</v>
      </c>
      <c r="U176" s="19">
        <f t="shared" ca="1" si="442"/>
        <v>100.00018509376234</v>
      </c>
      <c r="V176" s="19">
        <f t="shared" ca="1" si="442"/>
        <v>100.0001884460806</v>
      </c>
      <c r="W176" s="19">
        <f t="shared" ca="1" si="442"/>
        <v>100.00018851720081</v>
      </c>
      <c r="X176" s="19">
        <f t="shared" ca="1" si="442"/>
        <v>100.00018868545848</v>
      </c>
      <c r="Y176" s="19">
        <f t="shared" ca="1" si="442"/>
        <v>100.00018858120849</v>
      </c>
      <c r="Z176" s="19">
        <f t="shared" ca="1" si="442"/>
        <v>100.00018869011333</v>
      </c>
      <c r="AA176" s="19">
        <f t="shared" ca="1" si="442"/>
        <v>100.00018858247537</v>
      </c>
      <c r="AB176" s="19">
        <f t="shared" ca="1" si="442"/>
        <v>100.00018869020782</v>
      </c>
      <c r="AC176" s="19">
        <f t="shared" ca="1" si="442"/>
        <v>100.00018858250127</v>
      </c>
      <c r="AD176" s="19">
        <f t="shared" ca="1" si="442"/>
        <v>100.00018869020978</v>
      </c>
      <c r="AE176" s="19">
        <f t="shared" ca="1" si="442"/>
        <v>100.00018858250183</v>
      </c>
      <c r="AF176" s="19">
        <f t="shared" ca="1" si="442"/>
        <v>100.00018869020982</v>
      </c>
      <c r="AG176" s="19">
        <f t="shared" ca="1" si="442"/>
        <v>100.00018858250183</v>
      </c>
      <c r="AH176" s="19">
        <f t="shared" ca="1" si="442"/>
        <v>100.00018869020982</v>
      </c>
      <c r="AI176" s="19">
        <f t="shared" ca="1" si="442"/>
        <v>100.00018858250183</v>
      </c>
      <c r="AJ176" s="19">
        <f t="shared" ca="1" si="442"/>
        <v>100.00018869020988</v>
      </c>
      <c r="AK176" s="19">
        <f t="shared" ca="1" si="442"/>
        <v>100.00018858250219</v>
      </c>
      <c r="AL176" s="19">
        <f t="shared" ca="1" si="442"/>
        <v>100.0001886902124</v>
      </c>
      <c r="AM176" s="19">
        <f t="shared" ca="1" si="442"/>
        <v>100.00018858250918</v>
      </c>
      <c r="AN176" s="19">
        <f t="shared" ca="1" si="442"/>
        <v>100.00018869026071</v>
      </c>
      <c r="AO176" s="19">
        <f t="shared" ca="1" si="442"/>
        <v>100.00018858262199</v>
      </c>
      <c r="AP176" s="19">
        <f t="shared" ca="1" si="442"/>
        <v>100.00018869077653</v>
      </c>
      <c r="AQ176" s="19">
        <f t="shared" ca="1" si="442"/>
        <v>100.00018858357949</v>
      </c>
      <c r="AR176" s="19">
        <f t="shared" ca="1" si="442"/>
        <v>100.00018869339138</v>
      </c>
      <c r="AS176" s="19">
        <f t="shared" ca="1" si="442"/>
        <v>100.00018858725251</v>
      </c>
      <c r="AT176" s="19">
        <f t="shared" ca="1" si="442"/>
        <v>100.00018869897502</v>
      </c>
      <c r="AU176" s="19">
        <f t="shared" ca="1" si="442"/>
        <v>100.0001885932756</v>
      </c>
      <c r="AV176" s="19">
        <f t="shared" ca="1" si="442"/>
        <v>100.00018870497078</v>
      </c>
      <c r="AW176" s="19">
        <f t="shared" ca="1" si="442"/>
        <v>100.00018859906473</v>
      </c>
      <c r="AX176" s="19">
        <f t="shared" ca="1" si="442"/>
        <v>100.00018871023009</v>
      </c>
      <c r="AY176" s="19">
        <f t="shared" ca="1" si="442"/>
        <v>100.00018860388742</v>
      </c>
      <c r="AZ176" s="19">
        <f t="shared" ca="1" si="442"/>
        <v>100.00018871360186</v>
      </c>
      <c r="BA176" s="19">
        <f t="shared" ca="1" si="442"/>
        <v>100.00018860642867</v>
      </c>
      <c r="BB176" s="19">
        <f t="shared" ca="1" si="442"/>
        <v>100.00018871469594</v>
      </c>
      <c r="BC176" s="19">
        <f t="shared" ca="1" si="442"/>
        <v>100.0001886070735</v>
      </c>
      <c r="BD176" s="19">
        <f t="shared" ca="1" si="442"/>
        <v>100.00018871486706</v>
      </c>
      <c r="BE176" s="19">
        <f t="shared" ca="1" si="442"/>
        <v>100.00018860715426</v>
      </c>
      <c r="BF176" s="19">
        <f t="shared" ca="1" si="442"/>
        <v>100.00018871488142</v>
      </c>
      <c r="BG176" s="19">
        <f t="shared" ca="1" si="442"/>
        <v>100.0001886071599</v>
      </c>
      <c r="BH176" s="19">
        <f t="shared" ca="1" si="442"/>
        <v>100.00018871488221</v>
      </c>
      <c r="BI176" s="19">
        <f t="shared" ca="1" si="442"/>
        <v>100.00018860716033</v>
      </c>
      <c r="BJ176" s="19">
        <f t="shared" ca="1" si="442"/>
        <v>100.0001887148844</v>
      </c>
      <c r="BK176" s="19">
        <f t="shared" ca="1" si="442"/>
        <v>100.00018860716885</v>
      </c>
      <c r="BL176" s="19">
        <f t="shared" ca="1" si="442"/>
        <v>100.00018871499404</v>
      </c>
      <c r="BM176" s="19">
        <f t="shared" ca="1" si="442"/>
        <v>100.00018860750609</v>
      </c>
      <c r="BN176" s="19">
        <f t="shared" ca="1" si="442"/>
        <v>100.00018871717388</v>
      </c>
      <c r="BO176" s="19">
        <f t="shared" ca="1" si="442"/>
        <v>100.00018861136344</v>
      </c>
      <c r="BP176" s="19">
        <f t="shared" ca="1" si="442"/>
        <v>100.00018872311071</v>
      </c>
      <c r="BQ176" s="19">
        <f t="shared" ca="1" si="442"/>
        <v>100.0001886172945</v>
      </c>
      <c r="BR176" s="19">
        <f t="shared" ca="1" si="442"/>
        <v>100.00018872695745</v>
      </c>
      <c r="BS176" s="19">
        <f t="shared" ca="1" si="442"/>
        <v>100.0001886194633</v>
      </c>
      <c r="BT176" s="19">
        <f t="shared" ca="1" si="442"/>
        <v>100.00018872729332</v>
      </c>
      <c r="BU176" s="19">
        <f t="shared" ref="BU176:DN176" ca="1" si="443">BU47</f>
        <v>100.00018861957254</v>
      </c>
      <c r="BV176" s="19">
        <f t="shared" ca="1" si="443"/>
        <v>100.00018872730168</v>
      </c>
      <c r="BW176" s="19">
        <f t="shared" ca="1" si="443"/>
        <v>100.00018861957463</v>
      </c>
      <c r="BX176" s="19">
        <f t="shared" ca="1" si="443"/>
        <v>100.00018872730185</v>
      </c>
      <c r="BY176" s="19">
        <f t="shared" ca="1" si="443"/>
        <v>100.00018861957463</v>
      </c>
      <c r="BZ176" s="19">
        <f t="shared" ca="1" si="443"/>
        <v>100.00018872730185</v>
      </c>
      <c r="CA176" s="19">
        <f t="shared" ca="1" si="443"/>
        <v>100.00018861957463</v>
      </c>
      <c r="CB176" s="19">
        <f t="shared" ca="1" si="443"/>
        <v>100.00018872730185</v>
      </c>
      <c r="CC176" s="19">
        <f t="shared" ca="1" si="443"/>
        <v>100.00018861957463</v>
      </c>
      <c r="CD176" s="19">
        <f t="shared" ca="1" si="443"/>
        <v>100.00018872730185</v>
      </c>
      <c r="CE176" s="19">
        <f t="shared" ca="1" si="443"/>
        <v>100.00018861957463</v>
      </c>
      <c r="CF176" s="19">
        <f t="shared" ca="1" si="443"/>
        <v>100.00018872730185</v>
      </c>
      <c r="CG176" s="19">
        <f t="shared" ca="1" si="443"/>
        <v>100.00018861957463</v>
      </c>
      <c r="CH176" s="19">
        <f t="shared" ca="1" si="443"/>
        <v>100.00018872730185</v>
      </c>
      <c r="CI176" s="19">
        <f t="shared" ca="1" si="443"/>
        <v>100.00018861957463</v>
      </c>
      <c r="CJ176" s="19">
        <f t="shared" ca="1" si="443"/>
        <v>100.00018872730185</v>
      </c>
      <c r="CK176" s="19">
        <f t="shared" ca="1" si="443"/>
        <v>100.00018861957463</v>
      </c>
      <c r="CL176" s="19">
        <f t="shared" ca="1" si="443"/>
        <v>100.00018872730185</v>
      </c>
      <c r="CM176" s="19">
        <f t="shared" ca="1" si="443"/>
        <v>100.00018861957463</v>
      </c>
      <c r="CN176" s="19">
        <f t="shared" ca="1" si="443"/>
        <v>100.00018872730185</v>
      </c>
      <c r="CO176" s="19">
        <f t="shared" ca="1" si="443"/>
        <v>100.00018861957463</v>
      </c>
      <c r="CP176" s="19">
        <f t="shared" ca="1" si="443"/>
        <v>100.00018872730185</v>
      </c>
      <c r="CQ176" s="19">
        <f t="shared" ca="1" si="443"/>
        <v>100.00018861957463</v>
      </c>
      <c r="CR176" s="19">
        <f t="shared" ca="1" si="443"/>
        <v>100.00018872730185</v>
      </c>
      <c r="CS176" s="19">
        <f t="shared" ca="1" si="443"/>
        <v>100.00018861957463</v>
      </c>
      <c r="CT176" s="19">
        <f t="shared" ca="1" si="443"/>
        <v>100.00018872730168</v>
      </c>
      <c r="CU176" s="19">
        <f t="shared" ca="1" si="443"/>
        <v>100.00018861957395</v>
      </c>
      <c r="CV176" s="19">
        <f t="shared" ca="1" si="443"/>
        <v>100.00018872728837</v>
      </c>
      <c r="CW176" s="19">
        <f t="shared" ca="1" si="443"/>
        <v>100.00018861951907</v>
      </c>
      <c r="CX176" s="19">
        <f t="shared" ca="1" si="443"/>
        <v>100.00018872642698</v>
      </c>
      <c r="CY176" s="19">
        <f t="shared" ca="1" si="443"/>
        <v>100.0001886161772</v>
      </c>
      <c r="CZ176" s="19">
        <f t="shared" ca="1" si="443"/>
        <v>100.00018867726102</v>
      </c>
      <c r="DA176" s="19">
        <f t="shared" ca="1" si="443"/>
        <v>100.00018842861186</v>
      </c>
      <c r="DB176" s="19">
        <f t="shared" ca="1" si="443"/>
        <v>100.00018593203446</v>
      </c>
      <c r="DC176" s="19">
        <f t="shared" ca="1" si="443"/>
        <v>100.00017794944738</v>
      </c>
      <c r="DD176" s="19">
        <f t="shared" ca="1" si="443"/>
        <v>100.00002950707486</v>
      </c>
      <c r="DE176" s="19">
        <f t="shared" ca="1" si="443"/>
        <v>99.999584167907017</v>
      </c>
      <c r="DF176" s="19">
        <f t="shared" ca="1" si="443"/>
        <v>99.990761453707663</v>
      </c>
      <c r="DG176" s="19">
        <f t="shared" ca="1" si="443"/>
        <v>99.965657521956047</v>
      </c>
      <c r="DH176" s="19">
        <f t="shared" ca="1" si="443"/>
        <v>99.37829899236543</v>
      </c>
      <c r="DI176" s="19">
        <f t="shared" ca="1" si="443"/>
        <v>97.668089193816925</v>
      </c>
      <c r="DJ176" s="19">
        <f t="shared" ca="1" si="443"/>
        <v>27.92817908036929</v>
      </c>
      <c r="DK176" s="19">
        <f t="shared" ca="1" si="443"/>
        <v>25.117991718576661</v>
      </c>
      <c r="DL176" s="19">
        <f t="shared" ca="1" si="443"/>
        <v>25.004754506724886</v>
      </c>
      <c r="DM176" s="19">
        <f t="shared" ca="1" si="443"/>
        <v>25.000191596568726</v>
      </c>
      <c r="DN176" s="19">
        <f t="shared" ca="1" si="443"/>
        <v>25.000008031003656</v>
      </c>
    </row>
    <row r="177" spans="9:118" ht="30" customHeight="1" x14ac:dyDescent="0.3">
      <c r="I177" s="19">
        <f t="shared" ref="I177:BT177" ca="1" si="444">I48</f>
        <v>25.00000798792701</v>
      </c>
      <c r="J177" s="19">
        <f t="shared" ca="1" si="444"/>
        <v>25.000190569029854</v>
      </c>
      <c r="K177" s="19">
        <f t="shared" ca="1" si="444"/>
        <v>25.00472901161951</v>
      </c>
      <c r="L177" s="19">
        <f t="shared" ca="1" si="444"/>
        <v>25.117359097445657</v>
      </c>
      <c r="M177" s="19">
        <f t="shared" ca="1" si="444"/>
        <v>27.912481575751546</v>
      </c>
      <c r="N177" s="19">
        <f t="shared" ca="1" si="444"/>
        <v>97.278580154180119</v>
      </c>
      <c r="O177" s="19">
        <f t="shared" ca="1" si="444"/>
        <v>99.249400165545822</v>
      </c>
      <c r="P177" s="19">
        <f t="shared" ca="1" si="444"/>
        <v>99.958586767063153</v>
      </c>
      <c r="Q177" s="19">
        <f t="shared" ca="1" si="444"/>
        <v>99.98822356105866</v>
      </c>
      <c r="R177" s="19">
        <f t="shared" ca="1" si="444"/>
        <v>99.999462323881815</v>
      </c>
      <c r="S177" s="19">
        <f t="shared" ca="1" si="444"/>
        <v>99.99998309670876</v>
      </c>
      <c r="T177" s="19">
        <f t="shared" ca="1" si="444"/>
        <v>100.00017550578427</v>
      </c>
      <c r="U177" s="19">
        <f t="shared" ca="1" si="444"/>
        <v>100.00018461605688</v>
      </c>
      <c r="V177" s="19">
        <f t="shared" ca="1" si="444"/>
        <v>100.00018815171656</v>
      </c>
      <c r="W177" s="19">
        <f t="shared" ca="1" si="444"/>
        <v>100.00018820089379</v>
      </c>
      <c r="X177" s="19">
        <f t="shared" ca="1" si="444"/>
        <v>100.00018838428214</v>
      </c>
      <c r="Y177" s="19">
        <f t="shared" ca="1" si="444"/>
        <v>100.00018826785656</v>
      </c>
      <c r="Z177" s="19">
        <f t="shared" ca="1" si="444"/>
        <v>100.00018838880418</v>
      </c>
      <c r="AA177" s="19">
        <f t="shared" ca="1" si="444"/>
        <v>100.00018826918075</v>
      </c>
      <c r="AB177" s="19">
        <f t="shared" ca="1" si="444"/>
        <v>100.00018838889595</v>
      </c>
      <c r="AC177" s="19">
        <f t="shared" ca="1" si="444"/>
        <v>100.00018826920783</v>
      </c>
      <c r="AD177" s="19">
        <f t="shared" ca="1" si="444"/>
        <v>100.00018838889787</v>
      </c>
      <c r="AE177" s="19">
        <f t="shared" ca="1" si="444"/>
        <v>100.00018826920842</v>
      </c>
      <c r="AF177" s="19">
        <f t="shared" ca="1" si="444"/>
        <v>100.0001883888979</v>
      </c>
      <c r="AG177" s="19">
        <f t="shared" ca="1" si="444"/>
        <v>100.00018826920842</v>
      </c>
      <c r="AH177" s="19">
        <f t="shared" ca="1" si="444"/>
        <v>100.0001883888979</v>
      </c>
      <c r="AI177" s="19">
        <f t="shared" ca="1" si="444"/>
        <v>100.00018826920842</v>
      </c>
      <c r="AJ177" s="19">
        <f t="shared" ca="1" si="444"/>
        <v>100.00018838889797</v>
      </c>
      <c r="AK177" s="19">
        <f t="shared" ca="1" si="444"/>
        <v>100.00018826920873</v>
      </c>
      <c r="AL177" s="19">
        <f t="shared" ca="1" si="444"/>
        <v>100.00018838890055</v>
      </c>
      <c r="AM177" s="19">
        <f t="shared" ca="1" si="444"/>
        <v>100.00018826921557</v>
      </c>
      <c r="AN177" s="19">
        <f t="shared" ca="1" si="444"/>
        <v>100.00018838895018</v>
      </c>
      <c r="AO177" s="19">
        <f t="shared" ca="1" si="444"/>
        <v>100.00018826932563</v>
      </c>
      <c r="AP177" s="19">
        <f t="shared" ca="1" si="444"/>
        <v>100.00018838947591</v>
      </c>
      <c r="AQ177" s="19">
        <f t="shared" ca="1" si="444"/>
        <v>100.00018827026543</v>
      </c>
      <c r="AR177" s="19">
        <f t="shared" ca="1" si="444"/>
        <v>100.00018839211781</v>
      </c>
      <c r="AS177" s="19">
        <f t="shared" ca="1" si="444"/>
        <v>100.00018827389911</v>
      </c>
      <c r="AT177" s="19">
        <f t="shared" ca="1" si="444"/>
        <v>100.00018839771093</v>
      </c>
      <c r="AU177" s="19">
        <f t="shared" ca="1" si="444"/>
        <v>100.00018827990363</v>
      </c>
      <c r="AV177" s="19">
        <f t="shared" ca="1" si="444"/>
        <v>100.00018840369115</v>
      </c>
      <c r="AW177" s="19">
        <f t="shared" ca="1" si="444"/>
        <v>100.00018828568952</v>
      </c>
      <c r="AX177" s="19">
        <f t="shared" ca="1" si="444"/>
        <v>100.00018840893117</v>
      </c>
      <c r="AY177" s="19">
        <f t="shared" ca="1" si="444"/>
        <v>100.0001882905197</v>
      </c>
      <c r="AZ177" s="19">
        <f t="shared" ca="1" si="444"/>
        <v>100.00018841227224</v>
      </c>
      <c r="BA177" s="19">
        <f t="shared" ca="1" si="444"/>
        <v>100.00018829308181</v>
      </c>
      <c r="BB177" s="19">
        <f t="shared" ca="1" si="444"/>
        <v>100.00018841334874</v>
      </c>
      <c r="BC177" s="19">
        <f t="shared" ca="1" si="444"/>
        <v>100.00018829373704</v>
      </c>
      <c r="BD177" s="19">
        <f t="shared" ca="1" si="444"/>
        <v>100.00018841351614</v>
      </c>
      <c r="BE177" s="19">
        <f t="shared" ca="1" si="444"/>
        <v>100.00018829381966</v>
      </c>
      <c r="BF177" s="19">
        <f t="shared" ca="1" si="444"/>
        <v>100.00018841353013</v>
      </c>
      <c r="BG177" s="19">
        <f t="shared" ca="1" si="444"/>
        <v>100.00018829382547</v>
      </c>
      <c r="BH177" s="19">
        <f t="shared" ca="1" si="444"/>
        <v>100.00018841353089</v>
      </c>
      <c r="BI177" s="19">
        <f t="shared" ca="1" si="444"/>
        <v>100.00018829382594</v>
      </c>
      <c r="BJ177" s="19">
        <f t="shared" ca="1" si="444"/>
        <v>100.00018841353319</v>
      </c>
      <c r="BK177" s="19">
        <f t="shared" ca="1" si="444"/>
        <v>100.00018829383421</v>
      </c>
      <c r="BL177" s="19">
        <f t="shared" ca="1" si="444"/>
        <v>100.00018841364692</v>
      </c>
      <c r="BM177" s="19">
        <f t="shared" ca="1" si="444"/>
        <v>100.00018829416143</v>
      </c>
      <c r="BN177" s="19">
        <f t="shared" ca="1" si="444"/>
        <v>100.00018841587084</v>
      </c>
      <c r="BO177" s="19">
        <f t="shared" ca="1" si="444"/>
        <v>100.0001882979585</v>
      </c>
      <c r="BP177" s="19">
        <f t="shared" ca="1" si="444"/>
        <v>100.00018842180238</v>
      </c>
      <c r="BQ177" s="19">
        <f t="shared" ca="1" si="444"/>
        <v>100.00018830388402</v>
      </c>
      <c r="BR177" s="19">
        <f t="shared" ca="1" si="444"/>
        <v>100.00018842558909</v>
      </c>
      <c r="BS177" s="19">
        <f t="shared" ca="1" si="444"/>
        <v>100.0001883060966</v>
      </c>
      <c r="BT177" s="19">
        <f t="shared" ca="1" si="444"/>
        <v>100.00018842591498</v>
      </c>
      <c r="BU177" s="19">
        <f t="shared" ref="BU177:DN177" ca="1" si="445">BU48</f>
        <v>100.00018830620994</v>
      </c>
      <c r="BV177" s="19">
        <f t="shared" ca="1" si="445"/>
        <v>100.00018842592307</v>
      </c>
      <c r="BW177" s="19">
        <f t="shared" ca="1" si="445"/>
        <v>100.00018830621211</v>
      </c>
      <c r="BX177" s="19">
        <f t="shared" ca="1" si="445"/>
        <v>100.00018842592324</v>
      </c>
      <c r="BY177" s="19">
        <f t="shared" ca="1" si="445"/>
        <v>100.00018830621211</v>
      </c>
      <c r="BZ177" s="19">
        <f t="shared" ca="1" si="445"/>
        <v>100.00018842592324</v>
      </c>
      <c r="CA177" s="19">
        <f t="shared" ca="1" si="445"/>
        <v>100.00018830621211</v>
      </c>
      <c r="CB177" s="19">
        <f t="shared" ca="1" si="445"/>
        <v>100.00018842592324</v>
      </c>
      <c r="CC177" s="19">
        <f t="shared" ca="1" si="445"/>
        <v>100.00018830621211</v>
      </c>
      <c r="CD177" s="19">
        <f t="shared" ca="1" si="445"/>
        <v>100.00018842592324</v>
      </c>
      <c r="CE177" s="19">
        <f t="shared" ca="1" si="445"/>
        <v>100.00018830621211</v>
      </c>
      <c r="CF177" s="19">
        <f t="shared" ca="1" si="445"/>
        <v>100.00018842592324</v>
      </c>
      <c r="CG177" s="19">
        <f t="shared" ca="1" si="445"/>
        <v>100.00018830621211</v>
      </c>
      <c r="CH177" s="19">
        <f t="shared" ca="1" si="445"/>
        <v>100.00018842592324</v>
      </c>
      <c r="CI177" s="19">
        <f t="shared" ca="1" si="445"/>
        <v>100.00018830621211</v>
      </c>
      <c r="CJ177" s="19">
        <f t="shared" ca="1" si="445"/>
        <v>100.00018842592324</v>
      </c>
      <c r="CK177" s="19">
        <f t="shared" ca="1" si="445"/>
        <v>100.00018830621211</v>
      </c>
      <c r="CL177" s="19">
        <f t="shared" ca="1" si="445"/>
        <v>100.00018842592324</v>
      </c>
      <c r="CM177" s="19">
        <f t="shared" ca="1" si="445"/>
        <v>100.00018830621211</v>
      </c>
      <c r="CN177" s="19">
        <f t="shared" ca="1" si="445"/>
        <v>100.00018842592324</v>
      </c>
      <c r="CO177" s="19">
        <f t="shared" ca="1" si="445"/>
        <v>100.00018830621211</v>
      </c>
      <c r="CP177" s="19">
        <f t="shared" ca="1" si="445"/>
        <v>100.00018842592324</v>
      </c>
      <c r="CQ177" s="19">
        <f t="shared" ca="1" si="445"/>
        <v>100.00018830621211</v>
      </c>
      <c r="CR177" s="19">
        <f t="shared" ca="1" si="445"/>
        <v>100.00018842592324</v>
      </c>
      <c r="CS177" s="19">
        <f t="shared" ca="1" si="445"/>
        <v>100.00018830621211</v>
      </c>
      <c r="CT177" s="19">
        <f t="shared" ca="1" si="445"/>
        <v>100.00018842592307</v>
      </c>
      <c r="CU177" s="19">
        <f t="shared" ca="1" si="445"/>
        <v>100.00018830621144</v>
      </c>
      <c r="CV177" s="19">
        <f t="shared" ca="1" si="445"/>
        <v>100.0001884259091</v>
      </c>
      <c r="CW177" s="19">
        <f t="shared" ca="1" si="445"/>
        <v>100.00018830615817</v>
      </c>
      <c r="CX177" s="19">
        <f t="shared" ca="1" si="445"/>
        <v>100.0001884250063</v>
      </c>
      <c r="CY177" s="19">
        <f t="shared" ca="1" si="445"/>
        <v>100.00018830291275</v>
      </c>
      <c r="CZ177" s="19">
        <f t="shared" ca="1" si="445"/>
        <v>100.00018837351692</v>
      </c>
      <c r="DA177" s="19">
        <f t="shared" ca="1" si="445"/>
        <v>100.00018812070525</v>
      </c>
      <c r="DB177" s="19">
        <f t="shared" ca="1" si="445"/>
        <v>100.00018549792364</v>
      </c>
      <c r="DC177" s="19">
        <f t="shared" ca="1" si="445"/>
        <v>100.00017793714557</v>
      </c>
      <c r="DD177" s="19">
        <f t="shared" ca="1" si="445"/>
        <v>100.00002155537931</v>
      </c>
      <c r="DE177" s="19">
        <f t="shared" ca="1" si="445"/>
        <v>99.999600156203385</v>
      </c>
      <c r="DF177" s="19">
        <f t="shared" ca="1" si="445"/>
        <v>99.990295773636547</v>
      </c>
      <c r="DG177" s="19">
        <f t="shared" ca="1" si="445"/>
        <v>99.966418475018131</v>
      </c>
      <c r="DH177" s="19">
        <f t="shared" ca="1" si="445"/>
        <v>99.345817611167362</v>
      </c>
      <c r="DI177" s="19">
        <f t="shared" ca="1" si="445"/>
        <v>97.704725064274953</v>
      </c>
      <c r="DJ177" s="19">
        <f t="shared" ca="1" si="445"/>
        <v>27.929655549148183</v>
      </c>
      <c r="DK177" s="19">
        <f t="shared" ca="1" si="445"/>
        <v>25.118051222009452</v>
      </c>
      <c r="DL177" s="19">
        <f t="shared" ca="1" si="445"/>
        <v>25.004756904783648</v>
      </c>
      <c r="DM177" s="19">
        <f t="shared" ca="1" si="445"/>
        <v>25.000191693219637</v>
      </c>
      <c r="DN177" s="19">
        <f t="shared" ca="1" si="445"/>
        <v>25.000008035055515</v>
      </c>
    </row>
    <row r="178" spans="9:118" ht="30" customHeight="1" x14ac:dyDescent="0.3">
      <c r="I178" s="19">
        <f t="shared" ref="I178:BT178" ca="1" si="446">I49</f>
        <v>25.000007994871495</v>
      </c>
      <c r="J178" s="19">
        <f t="shared" ca="1" si="446"/>
        <v>25.000190734680348</v>
      </c>
      <c r="K178" s="19">
        <f t="shared" ca="1" si="446"/>
        <v>25.004733121673873</v>
      </c>
      <c r="L178" s="19">
        <f t="shared" ca="1" si="446"/>
        <v>25.117461081138895</v>
      </c>
      <c r="M178" s="19">
        <f t="shared" ca="1" si="446"/>
        <v>27.915012120085905</v>
      </c>
      <c r="N178" s="19">
        <f t="shared" ca="1" si="446"/>
        <v>97.341371120250798</v>
      </c>
      <c r="O178" s="19">
        <f t="shared" ca="1" si="446"/>
        <v>99.21109910921939</v>
      </c>
      <c r="P178" s="19">
        <f t="shared" ca="1" si="446"/>
        <v>99.959602234365761</v>
      </c>
      <c r="Q178" s="19">
        <f t="shared" ca="1" si="446"/>
        <v>99.987630941634833</v>
      </c>
      <c r="R178" s="19">
        <f t="shared" ca="1" si="446"/>
        <v>99.999481826123656</v>
      </c>
      <c r="S178" s="19">
        <f t="shared" ca="1" si="446"/>
        <v>99.999972799848891</v>
      </c>
      <c r="T178" s="19">
        <f t="shared" ca="1" si="446"/>
        <v>100.00017556533371</v>
      </c>
      <c r="U178" s="19">
        <f t="shared" ca="1" si="446"/>
        <v>100.00018412798771</v>
      </c>
      <c r="V178" s="19">
        <f t="shared" ca="1" si="446"/>
        <v>100.00018785757646</v>
      </c>
      <c r="W178" s="19">
        <f t="shared" ca="1" si="446"/>
        <v>100.00018788486547</v>
      </c>
      <c r="X178" s="19">
        <f t="shared" ca="1" si="446"/>
        <v>100.00018808360372</v>
      </c>
      <c r="Y178" s="19">
        <f t="shared" ca="1" si="446"/>
        <v>100.00018795497536</v>
      </c>
      <c r="Z178" s="19">
        <f t="shared" ca="1" si="446"/>
        <v>100.00018808799814</v>
      </c>
      <c r="AA178" s="19">
        <f t="shared" ca="1" si="446"/>
        <v>100.00018795636051</v>
      </c>
      <c r="AB178" s="19">
        <f t="shared" ca="1" si="446"/>
        <v>100.00018808808733</v>
      </c>
      <c r="AC178" s="19">
        <f t="shared" ca="1" si="446"/>
        <v>100.00018795638884</v>
      </c>
      <c r="AD178" s="19">
        <f t="shared" ca="1" si="446"/>
        <v>100.00018808808917</v>
      </c>
      <c r="AE178" s="19">
        <f t="shared" ca="1" si="446"/>
        <v>100.00018795638947</v>
      </c>
      <c r="AF178" s="19">
        <f t="shared" ca="1" si="446"/>
        <v>100.00018808808923</v>
      </c>
      <c r="AG178" s="19">
        <f t="shared" ca="1" si="446"/>
        <v>100.00018795638947</v>
      </c>
      <c r="AH178" s="19">
        <f t="shared" ca="1" si="446"/>
        <v>100.00018808808923</v>
      </c>
      <c r="AI178" s="19">
        <f t="shared" ca="1" si="446"/>
        <v>100.00018795638947</v>
      </c>
      <c r="AJ178" s="19">
        <f t="shared" ca="1" si="446"/>
        <v>100.0001880880893</v>
      </c>
      <c r="AK178" s="19">
        <f t="shared" ca="1" si="446"/>
        <v>100.00018795638975</v>
      </c>
      <c r="AL178" s="19">
        <f t="shared" ca="1" si="446"/>
        <v>100.00018808809196</v>
      </c>
      <c r="AM178" s="19">
        <f t="shared" ca="1" si="446"/>
        <v>100.0001879563964</v>
      </c>
      <c r="AN178" s="19">
        <f t="shared" ca="1" si="446"/>
        <v>100.00018808814291</v>
      </c>
      <c r="AO178" s="19">
        <f t="shared" ca="1" si="446"/>
        <v>100.00018795650381</v>
      </c>
      <c r="AP178" s="19">
        <f t="shared" ca="1" si="446"/>
        <v>100.0001880886788</v>
      </c>
      <c r="AQ178" s="19">
        <f t="shared" ca="1" si="446"/>
        <v>100.00018795742606</v>
      </c>
      <c r="AR178" s="19">
        <f t="shared" ca="1" si="446"/>
        <v>100.00018809134798</v>
      </c>
      <c r="AS178" s="19">
        <f t="shared" ca="1" si="446"/>
        <v>100.0001879610204</v>
      </c>
      <c r="AT178" s="19">
        <f t="shared" ca="1" si="446"/>
        <v>100.00018809695027</v>
      </c>
      <c r="AU178" s="19">
        <f t="shared" ca="1" si="446"/>
        <v>100.00018796700596</v>
      </c>
      <c r="AV178" s="19">
        <f t="shared" ca="1" si="446"/>
        <v>100.00018810291488</v>
      </c>
      <c r="AW178" s="19">
        <f t="shared" ca="1" si="446"/>
        <v>100.00018797278864</v>
      </c>
      <c r="AX178" s="19">
        <f t="shared" ca="1" si="446"/>
        <v>100.00018810813543</v>
      </c>
      <c r="AY178" s="19">
        <f t="shared" ca="1" si="446"/>
        <v>100.00018797762614</v>
      </c>
      <c r="AZ178" s="19">
        <f t="shared" ca="1" si="446"/>
        <v>100.00018811144575</v>
      </c>
      <c r="BA178" s="19">
        <f t="shared" ca="1" si="446"/>
        <v>100.00018798020923</v>
      </c>
      <c r="BB178" s="19">
        <f t="shared" ca="1" si="446"/>
        <v>100.00018811250479</v>
      </c>
      <c r="BC178" s="19">
        <f t="shared" ca="1" si="446"/>
        <v>100.00018798087505</v>
      </c>
      <c r="BD178" s="19">
        <f t="shared" ca="1" si="446"/>
        <v>100.00018811266852</v>
      </c>
      <c r="BE178" s="19">
        <f t="shared" ca="1" si="446"/>
        <v>100.00018798095959</v>
      </c>
      <c r="BF178" s="19">
        <f t="shared" ca="1" si="446"/>
        <v>100.00018811268214</v>
      </c>
      <c r="BG178" s="19">
        <f t="shared" ca="1" si="446"/>
        <v>100.00018798096556</v>
      </c>
      <c r="BH178" s="19">
        <f t="shared" ca="1" si="446"/>
        <v>100.00018811268288</v>
      </c>
      <c r="BI178" s="19">
        <f t="shared" ca="1" si="446"/>
        <v>100.00018798096606</v>
      </c>
      <c r="BJ178" s="19">
        <f t="shared" ca="1" si="446"/>
        <v>100.00018811268531</v>
      </c>
      <c r="BK178" s="19">
        <f t="shared" ca="1" si="446"/>
        <v>100.00018798097408</v>
      </c>
      <c r="BL178" s="19">
        <f t="shared" ca="1" si="446"/>
        <v>100.00018811280333</v>
      </c>
      <c r="BM178" s="19">
        <f t="shared" ca="1" si="446"/>
        <v>100.00018798129153</v>
      </c>
      <c r="BN178" s="19">
        <f t="shared" ca="1" si="446"/>
        <v>100.00018811507186</v>
      </c>
      <c r="BO178" s="19">
        <f t="shared" ca="1" si="446"/>
        <v>100.00018798502822</v>
      </c>
      <c r="BP178" s="19">
        <f t="shared" ca="1" si="446"/>
        <v>100.00018812099768</v>
      </c>
      <c r="BQ178" s="19">
        <f t="shared" ca="1" si="446"/>
        <v>100.00018799094778</v>
      </c>
      <c r="BR178" s="19">
        <f t="shared" ca="1" si="446"/>
        <v>100.00018812472422</v>
      </c>
      <c r="BS178" s="19">
        <f t="shared" ca="1" si="446"/>
        <v>100.00018799320469</v>
      </c>
      <c r="BT178" s="19">
        <f t="shared" ca="1" si="446"/>
        <v>100.00018812504041</v>
      </c>
      <c r="BU178" s="19">
        <f t="shared" ref="BU178:DN178" ca="1" si="447">BU49</f>
        <v>100.00018799332229</v>
      </c>
      <c r="BV178" s="19">
        <f t="shared" ca="1" si="447"/>
        <v>100.00018812504824</v>
      </c>
      <c r="BW178" s="19">
        <f t="shared" ca="1" si="447"/>
        <v>100.00018799332454</v>
      </c>
      <c r="BX178" s="19">
        <f t="shared" ca="1" si="447"/>
        <v>100.00018812504841</v>
      </c>
      <c r="BY178" s="19">
        <f t="shared" ca="1" si="447"/>
        <v>100.00018799332454</v>
      </c>
      <c r="BZ178" s="19">
        <f t="shared" ca="1" si="447"/>
        <v>100.00018812504841</v>
      </c>
      <c r="CA178" s="19">
        <f t="shared" ca="1" si="447"/>
        <v>100.00018799332454</v>
      </c>
      <c r="CB178" s="19">
        <f t="shared" ca="1" si="447"/>
        <v>100.00018812504841</v>
      </c>
      <c r="CC178" s="19">
        <f t="shared" ca="1" si="447"/>
        <v>100.00018799332454</v>
      </c>
      <c r="CD178" s="19">
        <f t="shared" ca="1" si="447"/>
        <v>100.00018812504841</v>
      </c>
      <c r="CE178" s="19">
        <f t="shared" ca="1" si="447"/>
        <v>100.00018799332454</v>
      </c>
      <c r="CF178" s="19">
        <f t="shared" ca="1" si="447"/>
        <v>100.00018812504841</v>
      </c>
      <c r="CG178" s="19">
        <f t="shared" ca="1" si="447"/>
        <v>100.00018799332454</v>
      </c>
      <c r="CH178" s="19">
        <f t="shared" ca="1" si="447"/>
        <v>100.00018812504841</v>
      </c>
      <c r="CI178" s="19">
        <f t="shared" ca="1" si="447"/>
        <v>100.00018799332454</v>
      </c>
      <c r="CJ178" s="19">
        <f t="shared" ca="1" si="447"/>
        <v>100.00018812504841</v>
      </c>
      <c r="CK178" s="19">
        <f t="shared" ca="1" si="447"/>
        <v>100.00018799332454</v>
      </c>
      <c r="CL178" s="19">
        <f t="shared" ca="1" si="447"/>
        <v>100.00018812504841</v>
      </c>
      <c r="CM178" s="19">
        <f t="shared" ca="1" si="447"/>
        <v>100.00018799332454</v>
      </c>
      <c r="CN178" s="19">
        <f t="shared" ca="1" si="447"/>
        <v>100.00018812504841</v>
      </c>
      <c r="CO178" s="19">
        <f t="shared" ca="1" si="447"/>
        <v>100.00018799332454</v>
      </c>
      <c r="CP178" s="19">
        <f t="shared" ca="1" si="447"/>
        <v>100.00018812504841</v>
      </c>
      <c r="CQ178" s="19">
        <f t="shared" ca="1" si="447"/>
        <v>100.00018799332454</v>
      </c>
      <c r="CR178" s="19">
        <f t="shared" ca="1" si="447"/>
        <v>100.00018812504841</v>
      </c>
      <c r="CS178" s="19">
        <f t="shared" ca="1" si="447"/>
        <v>100.00018799332454</v>
      </c>
      <c r="CT178" s="19">
        <f t="shared" ca="1" si="447"/>
        <v>100.00018812504823</v>
      </c>
      <c r="CU178" s="19">
        <f t="shared" ca="1" si="447"/>
        <v>100.00018799332392</v>
      </c>
      <c r="CV178" s="19">
        <f t="shared" ca="1" si="447"/>
        <v>100.00018812503352</v>
      </c>
      <c r="CW178" s="19">
        <f t="shared" ca="1" si="447"/>
        <v>100.00018799327216</v>
      </c>
      <c r="CX178" s="19">
        <f t="shared" ca="1" si="447"/>
        <v>100.00018812408655</v>
      </c>
      <c r="CY178" s="19">
        <f t="shared" ca="1" si="447"/>
        <v>100.00018799011926</v>
      </c>
      <c r="CZ178" s="19">
        <f t="shared" ca="1" si="447"/>
        <v>100.00018807012079</v>
      </c>
      <c r="DA178" s="19">
        <f t="shared" ca="1" si="447"/>
        <v>100.00018781305113</v>
      </c>
      <c r="DB178" s="19">
        <f t="shared" ca="1" si="447"/>
        <v>100.00018505554364</v>
      </c>
      <c r="DC178" s="19">
        <f t="shared" ca="1" si="447"/>
        <v>100.0001779130391</v>
      </c>
      <c r="DD178" s="19">
        <f t="shared" ca="1" si="447"/>
        <v>100.00001309914967</v>
      </c>
      <c r="DE178" s="19">
        <f t="shared" ca="1" si="447"/>
        <v>99.999615497664038</v>
      </c>
      <c r="DF178" s="19">
        <f t="shared" ca="1" si="447"/>
        <v>99.989799892989993</v>
      </c>
      <c r="DG178" s="19">
        <f t="shared" ca="1" si="447"/>
        <v>99.967154439015488</v>
      </c>
      <c r="DH178" s="19">
        <f t="shared" ca="1" si="447"/>
        <v>99.311345379788861</v>
      </c>
      <c r="DI178" s="19">
        <f t="shared" ca="1" si="447"/>
        <v>97.743599047389992</v>
      </c>
      <c r="DJ178" s="19">
        <f t="shared" ca="1" si="447"/>
        <v>27.931222216507795</v>
      </c>
      <c r="DK178" s="19">
        <f t="shared" ca="1" si="447"/>
        <v>25.118114360551463</v>
      </c>
      <c r="DL178" s="19">
        <f t="shared" ca="1" si="447"/>
        <v>25.004759449341616</v>
      </c>
      <c r="DM178" s="19">
        <f t="shared" ca="1" si="447"/>
        <v>25.00019179577502</v>
      </c>
      <c r="DN178" s="19">
        <f t="shared" ca="1" si="447"/>
        <v>25.000008039354906</v>
      </c>
    </row>
    <row r="179" spans="9:118" ht="30" customHeight="1" x14ac:dyDescent="0.3">
      <c r="I179" s="19">
        <f t="shared" ref="I179:BT179" ca="1" si="448">I50</f>
        <v>25.000008001923085</v>
      </c>
      <c r="J179" s="19">
        <f t="shared" ca="1" si="448"/>
        <v>25.000190902885553</v>
      </c>
      <c r="K179" s="19">
        <f t="shared" ca="1" si="448"/>
        <v>25.004737295113983</v>
      </c>
      <c r="L179" s="19">
        <f t="shared" ca="1" si="448"/>
        <v>25.117564637615903</v>
      </c>
      <c r="M179" s="19">
        <f t="shared" ca="1" si="448"/>
        <v>27.9175816897374</v>
      </c>
      <c r="N179" s="19">
        <f t="shared" ca="1" si="448"/>
        <v>97.405130417385806</v>
      </c>
      <c r="O179" s="19">
        <f t="shared" ca="1" si="448"/>
        <v>99.170381362300986</v>
      </c>
      <c r="P179" s="19">
        <f t="shared" ca="1" si="448"/>
        <v>99.960588110204952</v>
      </c>
      <c r="Q179" s="19">
        <f t="shared" ca="1" si="448"/>
        <v>99.986999646942138</v>
      </c>
      <c r="R179" s="19">
        <f t="shared" ca="1" si="448"/>
        <v>99.999500651548587</v>
      </c>
      <c r="S179" s="19">
        <f t="shared" ca="1" si="448"/>
        <v>99.999961845570283</v>
      </c>
      <c r="T179" s="19">
        <f t="shared" ca="1" si="448"/>
        <v>100.00017561276948</v>
      </c>
      <c r="U179" s="19">
        <f t="shared" ca="1" si="448"/>
        <v>100.00018362888302</v>
      </c>
      <c r="V179" s="19">
        <f t="shared" ca="1" si="448"/>
        <v>100.0001875637106</v>
      </c>
      <c r="W179" s="19">
        <f t="shared" ca="1" si="448"/>
        <v>100.00018756909923</v>
      </c>
      <c r="X179" s="19">
        <f t="shared" ca="1" si="448"/>
        <v>100.00018778342614</v>
      </c>
      <c r="Y179" s="19">
        <f t="shared" ca="1" si="448"/>
        <v>100.00018764255996</v>
      </c>
      <c r="Z179" s="19">
        <f t="shared" ca="1" si="448"/>
        <v>100.00018778769729</v>
      </c>
      <c r="AA179" s="19">
        <f t="shared" ca="1" si="448"/>
        <v>100.00018764400996</v>
      </c>
      <c r="AB179" s="19">
        <f t="shared" ca="1" si="448"/>
        <v>100.00018778778394</v>
      </c>
      <c r="AC179" s="19">
        <f t="shared" ca="1" si="448"/>
        <v>100.00018764403957</v>
      </c>
      <c r="AD179" s="19">
        <f t="shared" ca="1" si="448"/>
        <v>100.00018778778575</v>
      </c>
      <c r="AE179" s="19">
        <f t="shared" ca="1" si="448"/>
        <v>100.00018764404022</v>
      </c>
      <c r="AF179" s="19">
        <f t="shared" ca="1" si="448"/>
        <v>100.00018778778582</v>
      </c>
      <c r="AG179" s="19">
        <f t="shared" ca="1" si="448"/>
        <v>100.00018764404022</v>
      </c>
      <c r="AH179" s="19">
        <f t="shared" ca="1" si="448"/>
        <v>100.00018778778582</v>
      </c>
      <c r="AI179" s="19">
        <f t="shared" ca="1" si="448"/>
        <v>100.00018764404022</v>
      </c>
      <c r="AJ179" s="19">
        <f t="shared" ca="1" si="448"/>
        <v>100.00018778778589</v>
      </c>
      <c r="AK179" s="19">
        <f t="shared" ca="1" si="448"/>
        <v>100.00018764404051</v>
      </c>
      <c r="AL179" s="19">
        <f t="shared" ca="1" si="448"/>
        <v>100.00018778778865</v>
      </c>
      <c r="AM179" s="19">
        <f t="shared" ca="1" si="448"/>
        <v>100.00018764404696</v>
      </c>
      <c r="AN179" s="19">
        <f t="shared" ca="1" si="448"/>
        <v>100.00018778784096</v>
      </c>
      <c r="AO179" s="19">
        <f t="shared" ca="1" si="448"/>
        <v>100.00018764415178</v>
      </c>
      <c r="AP179" s="19">
        <f t="shared" ca="1" si="448"/>
        <v>100.00018778838722</v>
      </c>
      <c r="AQ179" s="19">
        <f t="shared" ca="1" si="448"/>
        <v>100.00018764505667</v>
      </c>
      <c r="AR179" s="19">
        <f t="shared" ca="1" si="448"/>
        <v>100.0001877910839</v>
      </c>
      <c r="AS179" s="19">
        <f t="shared" ca="1" si="448"/>
        <v>100.0001876486116</v>
      </c>
      <c r="AT179" s="19">
        <f t="shared" ca="1" si="448"/>
        <v>100.00018779669503</v>
      </c>
      <c r="AU179" s="19">
        <f t="shared" ca="1" si="448"/>
        <v>100.00018765457783</v>
      </c>
      <c r="AV179" s="19">
        <f t="shared" ca="1" si="448"/>
        <v>100.00018780264398</v>
      </c>
      <c r="AW179" s="19">
        <f t="shared" ca="1" si="448"/>
        <v>100.0001876603573</v>
      </c>
      <c r="AX179" s="19">
        <f t="shared" ca="1" si="448"/>
        <v>100.00018780784492</v>
      </c>
      <c r="AY179" s="19">
        <f t="shared" ca="1" si="448"/>
        <v>100.00018766520203</v>
      </c>
      <c r="AZ179" s="19">
        <f t="shared" ca="1" si="448"/>
        <v>100.00018781112438</v>
      </c>
      <c r="BA179" s="19">
        <f t="shared" ca="1" si="448"/>
        <v>100.0001876678062</v>
      </c>
      <c r="BB179" s="19">
        <f t="shared" ca="1" si="448"/>
        <v>100.00018781216609</v>
      </c>
      <c r="BC179" s="19">
        <f t="shared" ca="1" si="448"/>
        <v>100.00018766848279</v>
      </c>
      <c r="BD179" s="19">
        <f t="shared" ca="1" si="448"/>
        <v>100.00018781232623</v>
      </c>
      <c r="BE179" s="19">
        <f t="shared" ca="1" si="448"/>
        <v>100.00018766856935</v>
      </c>
      <c r="BF179" s="19">
        <f t="shared" ca="1" si="448"/>
        <v>100.00018781233948</v>
      </c>
      <c r="BG179" s="19">
        <f t="shared" ca="1" si="448"/>
        <v>100.00018766857549</v>
      </c>
      <c r="BH179" s="19">
        <f t="shared" ca="1" si="448"/>
        <v>100.00018781234019</v>
      </c>
      <c r="BI179" s="19">
        <f t="shared" ca="1" si="448"/>
        <v>100.00018766857599</v>
      </c>
      <c r="BJ179" s="19">
        <f t="shared" ca="1" si="448"/>
        <v>100.00018781234274</v>
      </c>
      <c r="BK179" s="19">
        <f t="shared" ca="1" si="448"/>
        <v>100.00018766858375</v>
      </c>
      <c r="BL179" s="19">
        <f t="shared" ca="1" si="448"/>
        <v>100.00018781246523</v>
      </c>
      <c r="BM179" s="19">
        <f t="shared" ca="1" si="448"/>
        <v>100.00018766889166</v>
      </c>
      <c r="BN179" s="19">
        <f t="shared" ca="1" si="448"/>
        <v>100.00018781477895</v>
      </c>
      <c r="BO179" s="19">
        <f t="shared" ca="1" si="448"/>
        <v>100.00018767256786</v>
      </c>
      <c r="BP179" s="19">
        <f t="shared" ca="1" si="448"/>
        <v>100.00018782069867</v>
      </c>
      <c r="BQ179" s="19">
        <f t="shared" ca="1" si="448"/>
        <v>100.00018767848105</v>
      </c>
      <c r="BR179" s="19">
        <f t="shared" ca="1" si="448"/>
        <v>100.00018782436493</v>
      </c>
      <c r="BS179" s="19">
        <f t="shared" ca="1" si="448"/>
        <v>100.0001876807828</v>
      </c>
      <c r="BT179" s="19">
        <f t="shared" ca="1" si="448"/>
        <v>100.00018782467164</v>
      </c>
      <c r="BU179" s="19">
        <f t="shared" ref="BU179:DN179" ca="1" si="449">BU50</f>
        <v>100.00018768090486</v>
      </c>
      <c r="BV179" s="19">
        <f t="shared" ca="1" si="449"/>
        <v>100.00018782467922</v>
      </c>
      <c r="BW179" s="19">
        <f t="shared" ca="1" si="449"/>
        <v>100.00018768090725</v>
      </c>
      <c r="BX179" s="19">
        <f t="shared" ca="1" si="449"/>
        <v>100.00018782467939</v>
      </c>
      <c r="BY179" s="19">
        <f t="shared" ca="1" si="449"/>
        <v>100.00018768090725</v>
      </c>
      <c r="BZ179" s="19">
        <f t="shared" ca="1" si="449"/>
        <v>100.00018782467939</v>
      </c>
      <c r="CA179" s="19">
        <f t="shared" ca="1" si="449"/>
        <v>100.00018768090725</v>
      </c>
      <c r="CB179" s="19">
        <f t="shared" ca="1" si="449"/>
        <v>100.00018782467939</v>
      </c>
      <c r="CC179" s="19">
        <f t="shared" ca="1" si="449"/>
        <v>100.00018768090725</v>
      </c>
      <c r="CD179" s="19">
        <f t="shared" ca="1" si="449"/>
        <v>100.00018782467939</v>
      </c>
      <c r="CE179" s="19">
        <f t="shared" ca="1" si="449"/>
        <v>100.00018768090725</v>
      </c>
      <c r="CF179" s="19">
        <f t="shared" ca="1" si="449"/>
        <v>100.00018782467939</v>
      </c>
      <c r="CG179" s="19">
        <f t="shared" ca="1" si="449"/>
        <v>100.00018768090725</v>
      </c>
      <c r="CH179" s="19">
        <f t="shared" ca="1" si="449"/>
        <v>100.00018782467939</v>
      </c>
      <c r="CI179" s="19">
        <f t="shared" ca="1" si="449"/>
        <v>100.00018768090725</v>
      </c>
      <c r="CJ179" s="19">
        <f t="shared" ca="1" si="449"/>
        <v>100.00018782467939</v>
      </c>
      <c r="CK179" s="19">
        <f t="shared" ca="1" si="449"/>
        <v>100.00018768090725</v>
      </c>
      <c r="CL179" s="19">
        <f t="shared" ca="1" si="449"/>
        <v>100.00018782467939</v>
      </c>
      <c r="CM179" s="19">
        <f t="shared" ca="1" si="449"/>
        <v>100.00018768090725</v>
      </c>
      <c r="CN179" s="19">
        <f t="shared" ca="1" si="449"/>
        <v>100.00018782467939</v>
      </c>
      <c r="CO179" s="19">
        <f t="shared" ca="1" si="449"/>
        <v>100.00018768090725</v>
      </c>
      <c r="CP179" s="19">
        <f t="shared" ca="1" si="449"/>
        <v>100.00018782467939</v>
      </c>
      <c r="CQ179" s="19">
        <f t="shared" ca="1" si="449"/>
        <v>100.00018768090725</v>
      </c>
      <c r="CR179" s="19">
        <f t="shared" ca="1" si="449"/>
        <v>100.00018782467939</v>
      </c>
      <c r="CS179" s="19">
        <f t="shared" ca="1" si="449"/>
        <v>100.00018768090725</v>
      </c>
      <c r="CT179" s="19">
        <f t="shared" ca="1" si="449"/>
        <v>100.00018782467917</v>
      </c>
      <c r="CU179" s="19">
        <f t="shared" ca="1" si="449"/>
        <v>100.00018768090665</v>
      </c>
      <c r="CV179" s="19">
        <f t="shared" ca="1" si="449"/>
        <v>100.00018782466368</v>
      </c>
      <c r="CW179" s="19">
        <f t="shared" ca="1" si="449"/>
        <v>100.00018768085636</v>
      </c>
      <c r="CX179" s="19">
        <f t="shared" ca="1" si="449"/>
        <v>100.00018782366963</v>
      </c>
      <c r="CY179" s="19">
        <f t="shared" ca="1" si="449"/>
        <v>100.00018767779272</v>
      </c>
      <c r="CZ179" s="19">
        <f t="shared" ca="1" si="449"/>
        <v>100.0001877670651</v>
      </c>
      <c r="DA179" s="19">
        <f t="shared" ca="1" si="449"/>
        <v>100.00018750568364</v>
      </c>
      <c r="DB179" s="19">
        <f t="shared" ca="1" si="449"/>
        <v>100.00018460435592</v>
      </c>
      <c r="DC179" s="19">
        <f t="shared" ca="1" si="449"/>
        <v>100.00017787932632</v>
      </c>
      <c r="DD179" s="19">
        <f t="shared" ca="1" si="449"/>
        <v>100.00000410720324</v>
      </c>
      <c r="DE179" s="19">
        <f t="shared" ca="1" si="449"/>
        <v>99.999630319737534</v>
      </c>
      <c r="DF179" s="19">
        <f t="shared" ca="1" si="449"/>
        <v>99.989271944902384</v>
      </c>
      <c r="DG179" s="19">
        <f t="shared" ca="1" si="449"/>
        <v>99.967873023239946</v>
      </c>
      <c r="DH179" s="19">
        <f t="shared" ca="1" si="449"/>
        <v>99.274754229541216</v>
      </c>
      <c r="DI179" s="19">
        <f t="shared" ca="1" si="449"/>
        <v>97.784853889308039</v>
      </c>
      <c r="DJ179" s="19">
        <f t="shared" ca="1" si="449"/>
        <v>27.932884835286469</v>
      </c>
      <c r="DK179" s="19">
        <f t="shared" ca="1" si="449"/>
        <v>25.118181366048887</v>
      </c>
      <c r="DL179" s="19">
        <f t="shared" ca="1" si="449"/>
        <v>25.004762149742465</v>
      </c>
      <c r="DM179" s="19">
        <f t="shared" ca="1" si="449"/>
        <v>25.000191904611473</v>
      </c>
      <c r="DN179" s="19">
        <f t="shared" ca="1" si="449"/>
        <v>25.000008043917617</v>
      </c>
    </row>
    <row r="180" spans="9:118" ht="30" customHeight="1" x14ac:dyDescent="0.3">
      <c r="I180" s="19">
        <f t="shared" ref="I180:BT180" ca="1" si="450">I51</f>
        <v>25.000008009107425</v>
      </c>
      <c r="J180" s="19">
        <f t="shared" ca="1" si="450"/>
        <v>25.000191074257252</v>
      </c>
      <c r="K180" s="19">
        <f t="shared" ca="1" si="450"/>
        <v>25.004741547118929</v>
      </c>
      <c r="L180" s="19">
        <f t="shared" ca="1" si="450"/>
        <v>25.117670143518378</v>
      </c>
      <c r="M180" s="19">
        <f t="shared" ca="1" si="450"/>
        <v>27.920199630395054</v>
      </c>
      <c r="N180" s="19">
        <f t="shared" ca="1" si="450"/>
        <v>97.470089942120254</v>
      </c>
      <c r="O180" s="19">
        <f t="shared" ca="1" si="450"/>
        <v>99.127093076482183</v>
      </c>
      <c r="P180" s="19">
        <f t="shared" ca="1" si="450"/>
        <v>99.961553803839763</v>
      </c>
      <c r="Q180" s="19">
        <f t="shared" ca="1" si="450"/>
        <v>99.986327292647843</v>
      </c>
      <c r="R180" s="19">
        <f t="shared" ca="1" si="450"/>
        <v>99.999518959608295</v>
      </c>
      <c r="S180" s="19">
        <f t="shared" ca="1" si="450"/>
        <v>99.999950193371333</v>
      </c>
      <c r="T180" s="19">
        <f t="shared" ca="1" si="450"/>
        <v>100.00017565086078</v>
      </c>
      <c r="U180" s="19">
        <f t="shared" ca="1" si="450"/>
        <v>100.00018311803234</v>
      </c>
      <c r="V180" s="19">
        <f t="shared" ca="1" si="450"/>
        <v>100.00018727017022</v>
      </c>
      <c r="W180" s="19">
        <f t="shared" ca="1" si="450"/>
        <v>100.00018725357774</v>
      </c>
      <c r="X180" s="19">
        <f t="shared" ca="1" si="450"/>
        <v>100.0001874837524</v>
      </c>
      <c r="Y180" s="19">
        <f t="shared" ca="1" si="450"/>
        <v>100.00018733060543</v>
      </c>
      <c r="Z180" s="19">
        <f t="shared" ca="1" si="450"/>
        <v>100.00018748790369</v>
      </c>
      <c r="AA180" s="19">
        <f t="shared" ca="1" si="450"/>
        <v>100.00018733212437</v>
      </c>
      <c r="AB180" s="19">
        <f t="shared" ca="1" si="450"/>
        <v>100.0001874879879</v>
      </c>
      <c r="AC180" s="19">
        <f t="shared" ca="1" si="450"/>
        <v>100.00018733215536</v>
      </c>
      <c r="AD180" s="19">
        <f t="shared" ca="1" si="450"/>
        <v>100.00018748798962</v>
      </c>
      <c r="AE180" s="19">
        <f t="shared" ca="1" si="450"/>
        <v>100.00018733215603</v>
      </c>
      <c r="AF180" s="19">
        <f t="shared" ca="1" si="450"/>
        <v>100.00018748798971</v>
      </c>
      <c r="AG180" s="19">
        <f t="shared" ca="1" si="450"/>
        <v>100.00018733215606</v>
      </c>
      <c r="AH180" s="19">
        <f t="shared" ca="1" si="450"/>
        <v>100.00018748798971</v>
      </c>
      <c r="AI180" s="19">
        <f t="shared" ca="1" si="450"/>
        <v>100.00018733215606</v>
      </c>
      <c r="AJ180" s="19">
        <f t="shared" ca="1" si="450"/>
        <v>100.00018748798978</v>
      </c>
      <c r="AK180" s="19">
        <f t="shared" ca="1" si="450"/>
        <v>100.00018733215634</v>
      </c>
      <c r="AL180" s="19">
        <f t="shared" ca="1" si="450"/>
        <v>100.00018748799265</v>
      </c>
      <c r="AM180" s="19">
        <f t="shared" ca="1" si="450"/>
        <v>100.00018733216262</v>
      </c>
      <c r="AN180" s="19">
        <f t="shared" ca="1" si="450"/>
        <v>100.00018748804639</v>
      </c>
      <c r="AO180" s="19">
        <f t="shared" ca="1" si="450"/>
        <v>100.00018733226486</v>
      </c>
      <c r="AP180" s="19">
        <f t="shared" ca="1" si="450"/>
        <v>100.00018748860327</v>
      </c>
      <c r="AQ180" s="19">
        <f t="shared" ca="1" si="450"/>
        <v>100.00018733315255</v>
      </c>
      <c r="AR180" s="19">
        <f t="shared" ca="1" si="450"/>
        <v>100.00018749132765</v>
      </c>
      <c r="AS180" s="19">
        <f t="shared" ca="1" si="450"/>
        <v>100.00018733666805</v>
      </c>
      <c r="AT180" s="19">
        <f t="shared" ca="1" si="450"/>
        <v>100.00018749694731</v>
      </c>
      <c r="AU180" s="19">
        <f t="shared" ca="1" si="450"/>
        <v>100.00018734261454</v>
      </c>
      <c r="AV180" s="19">
        <f t="shared" ca="1" si="450"/>
        <v>100.00018750288056</v>
      </c>
      <c r="AW180" s="19">
        <f t="shared" ca="1" si="450"/>
        <v>100.00018734839081</v>
      </c>
      <c r="AX180" s="19">
        <f t="shared" ca="1" si="450"/>
        <v>100.00018750806169</v>
      </c>
      <c r="AY180" s="19">
        <f t="shared" ca="1" si="450"/>
        <v>100.00018735324267</v>
      </c>
      <c r="AZ180" s="19">
        <f t="shared" ca="1" si="450"/>
        <v>100.00018751131022</v>
      </c>
      <c r="BA180" s="19">
        <f t="shared" ca="1" si="450"/>
        <v>100.00018735586801</v>
      </c>
      <c r="BB180" s="19">
        <f t="shared" ca="1" si="450"/>
        <v>100.00018751233472</v>
      </c>
      <c r="BC180" s="19">
        <f t="shared" ca="1" si="450"/>
        <v>100.0001873565556</v>
      </c>
      <c r="BD180" s="19">
        <f t="shared" ca="1" si="450"/>
        <v>100.00018751249129</v>
      </c>
      <c r="BE180" s="19">
        <f t="shared" ca="1" si="450"/>
        <v>100.0001873566442</v>
      </c>
      <c r="BF180" s="19">
        <f t="shared" ca="1" si="450"/>
        <v>100.00018751250417</v>
      </c>
      <c r="BG180" s="19">
        <f t="shared" ca="1" si="450"/>
        <v>100.00018735665054</v>
      </c>
      <c r="BH180" s="19">
        <f t="shared" ca="1" si="450"/>
        <v>100.00018751250488</v>
      </c>
      <c r="BI180" s="19">
        <f t="shared" ca="1" si="450"/>
        <v>100.00018735665103</v>
      </c>
      <c r="BJ180" s="19">
        <f t="shared" ca="1" si="450"/>
        <v>100.00018751250755</v>
      </c>
      <c r="BK180" s="19">
        <f t="shared" ca="1" si="450"/>
        <v>100.00018735665856</v>
      </c>
      <c r="BL180" s="19">
        <f t="shared" ca="1" si="450"/>
        <v>100.00018751263474</v>
      </c>
      <c r="BM180" s="19">
        <f t="shared" ca="1" si="450"/>
        <v>100.00018735695711</v>
      </c>
      <c r="BN180" s="19">
        <f t="shared" ca="1" si="450"/>
        <v>100.00018751499415</v>
      </c>
      <c r="BO180" s="19">
        <f t="shared" ca="1" si="450"/>
        <v>100.00018736057271</v>
      </c>
      <c r="BP180" s="19">
        <f t="shared" ca="1" si="450"/>
        <v>100.00018752090745</v>
      </c>
      <c r="BQ180" s="19">
        <f t="shared" ca="1" si="450"/>
        <v>100.00018736647921</v>
      </c>
      <c r="BR180" s="19">
        <f t="shared" ca="1" si="450"/>
        <v>100.00018752451329</v>
      </c>
      <c r="BS180" s="19">
        <f t="shared" ca="1" si="450"/>
        <v>100.00018736882632</v>
      </c>
      <c r="BT180" s="19">
        <f t="shared" ca="1" si="450"/>
        <v>100.00018752481073</v>
      </c>
      <c r="BU180" s="19">
        <f t="shared" ref="BU180:DN180" ca="1" si="451">BU51</f>
        <v>100.00018736895304</v>
      </c>
      <c r="BV180" s="19">
        <f t="shared" ca="1" si="451"/>
        <v>100.00018752481807</v>
      </c>
      <c r="BW180" s="19">
        <f t="shared" ca="1" si="451"/>
        <v>100.00018736895557</v>
      </c>
      <c r="BX180" s="19">
        <f t="shared" ca="1" si="451"/>
        <v>100.00018752481823</v>
      </c>
      <c r="BY180" s="19">
        <f t="shared" ca="1" si="451"/>
        <v>100.00018736895557</v>
      </c>
      <c r="BZ180" s="19">
        <f t="shared" ca="1" si="451"/>
        <v>100.00018752481823</v>
      </c>
      <c r="CA180" s="19">
        <f t="shared" ca="1" si="451"/>
        <v>100.00018736895557</v>
      </c>
      <c r="CB180" s="19">
        <f t="shared" ca="1" si="451"/>
        <v>100.00018752481823</v>
      </c>
      <c r="CC180" s="19">
        <f t="shared" ca="1" si="451"/>
        <v>100.00018736895557</v>
      </c>
      <c r="CD180" s="19">
        <f t="shared" ca="1" si="451"/>
        <v>100.00018752481823</v>
      </c>
      <c r="CE180" s="19">
        <f t="shared" ca="1" si="451"/>
        <v>100.00018736895557</v>
      </c>
      <c r="CF180" s="19">
        <f t="shared" ca="1" si="451"/>
        <v>100.00018752481823</v>
      </c>
      <c r="CG180" s="19">
        <f t="shared" ca="1" si="451"/>
        <v>100.00018736895557</v>
      </c>
      <c r="CH180" s="19">
        <f t="shared" ca="1" si="451"/>
        <v>100.00018752481823</v>
      </c>
      <c r="CI180" s="19">
        <f t="shared" ca="1" si="451"/>
        <v>100.00018736895557</v>
      </c>
      <c r="CJ180" s="19">
        <f t="shared" ca="1" si="451"/>
        <v>100.00018752481823</v>
      </c>
      <c r="CK180" s="19">
        <f t="shared" ca="1" si="451"/>
        <v>100.00018736895557</v>
      </c>
      <c r="CL180" s="19">
        <f t="shared" ca="1" si="451"/>
        <v>100.00018752481823</v>
      </c>
      <c r="CM180" s="19">
        <f t="shared" ca="1" si="451"/>
        <v>100.00018736895557</v>
      </c>
      <c r="CN180" s="19">
        <f t="shared" ca="1" si="451"/>
        <v>100.00018752481823</v>
      </c>
      <c r="CO180" s="19">
        <f t="shared" ca="1" si="451"/>
        <v>100.00018736895557</v>
      </c>
      <c r="CP180" s="19">
        <f t="shared" ca="1" si="451"/>
        <v>100.00018752481823</v>
      </c>
      <c r="CQ180" s="19">
        <f t="shared" ca="1" si="451"/>
        <v>100.00018736895557</v>
      </c>
      <c r="CR180" s="19">
        <f t="shared" ca="1" si="451"/>
        <v>100.00018752481823</v>
      </c>
      <c r="CS180" s="19">
        <f t="shared" ca="1" si="451"/>
        <v>100.00018736895557</v>
      </c>
      <c r="CT180" s="19">
        <f t="shared" ca="1" si="451"/>
        <v>100.00018752481802</v>
      </c>
      <c r="CU180" s="19">
        <f t="shared" ca="1" si="451"/>
        <v>100.00018736895497</v>
      </c>
      <c r="CV180" s="19">
        <f t="shared" ca="1" si="451"/>
        <v>100.00018752480166</v>
      </c>
      <c r="CW180" s="19">
        <f t="shared" ca="1" si="451"/>
        <v>100.00018736890615</v>
      </c>
      <c r="CX180" s="19">
        <f t="shared" ca="1" si="451"/>
        <v>100.00018752375745</v>
      </c>
      <c r="CY180" s="19">
        <f t="shared" ca="1" si="451"/>
        <v>100.00018736592914</v>
      </c>
      <c r="CZ180" s="19">
        <f t="shared" ca="1" si="451"/>
        <v>100.00018746434181</v>
      </c>
      <c r="DA180" s="19">
        <f t="shared" ca="1" si="451"/>
        <v>100.00018719863769</v>
      </c>
      <c r="DB180" s="19">
        <f t="shared" ca="1" si="451"/>
        <v>100.00018414379053</v>
      </c>
      <c r="DC180" s="19">
        <f t="shared" ca="1" si="451"/>
        <v>100.00017783824784</v>
      </c>
      <c r="DD180" s="19">
        <f t="shared" ca="1" si="451"/>
        <v>99.999994546530701</v>
      </c>
      <c r="DE180" s="19">
        <f t="shared" ca="1" si="451"/>
        <v>99.999644752685683</v>
      </c>
      <c r="DF180" s="19">
        <f t="shared" ca="1" si="451"/>
        <v>99.988709951199269</v>
      </c>
      <c r="DG180" s="19">
        <f t="shared" ca="1" si="451"/>
        <v>99.968582082553993</v>
      </c>
      <c r="DH180" s="19">
        <f t="shared" ca="1" si="451"/>
        <v>99.235908229733795</v>
      </c>
      <c r="DI180" s="19">
        <f t="shared" ca="1" si="451"/>
        <v>97.828641079434291</v>
      </c>
      <c r="DJ180" s="19">
        <f t="shared" ca="1" si="451"/>
        <v>27.934649510686249</v>
      </c>
      <c r="DK180" s="19">
        <f t="shared" ca="1" si="451"/>
        <v>25.118252484548567</v>
      </c>
      <c r="DL180" s="19">
        <f t="shared" ca="1" si="451"/>
        <v>25.004765015902173</v>
      </c>
      <c r="DM180" s="19">
        <f t="shared" ca="1" si="451"/>
        <v>25.00019202012864</v>
      </c>
      <c r="DN180" s="19">
        <f t="shared" ca="1" si="451"/>
        <v>25.0000080487604</v>
      </c>
    </row>
    <row r="181" spans="9:118" ht="30" customHeight="1" x14ac:dyDescent="0.3">
      <c r="I181" s="19">
        <f t="shared" ref="I181:BT181" ca="1" si="452">I52</f>
        <v>25.000008016450668</v>
      </c>
      <c r="J181" s="19">
        <f t="shared" ca="1" si="452"/>
        <v>25.000191249419405</v>
      </c>
      <c r="K181" s="19">
        <f t="shared" ca="1" si="452"/>
        <v>25.004745893170249</v>
      </c>
      <c r="L181" s="19">
        <f t="shared" ca="1" si="452"/>
        <v>25.117777982992997</v>
      </c>
      <c r="M181" s="19">
        <f t="shared" ca="1" si="452"/>
        <v>27.922875473969274</v>
      </c>
      <c r="N181" s="19">
        <f t="shared" ca="1" si="452"/>
        <v>97.536486211699113</v>
      </c>
      <c r="O181" s="19">
        <f t="shared" ca="1" si="452"/>
        <v>99.081071106279509</v>
      </c>
      <c r="P181" s="19">
        <f t="shared" ca="1" si="452"/>
        <v>99.962509025922913</v>
      </c>
      <c r="Q181" s="19">
        <f t="shared" ca="1" si="452"/>
        <v>99.985611351551015</v>
      </c>
      <c r="R181" s="19">
        <f t="shared" ca="1" si="452"/>
        <v>99.999536913882338</v>
      </c>
      <c r="S181" s="19">
        <f t="shared" ca="1" si="452"/>
        <v>99.999937800347681</v>
      </c>
      <c r="T181" s="19">
        <f t="shared" ca="1" si="452"/>
        <v>100.00017568244373</v>
      </c>
      <c r="U181" s="19">
        <f t="shared" ca="1" si="452"/>
        <v>100.00018259468359</v>
      </c>
      <c r="V181" s="19">
        <f t="shared" ca="1" si="452"/>
        <v>100.00018697700776</v>
      </c>
      <c r="W181" s="19">
        <f t="shared" ca="1" si="452"/>
        <v>100.00018693828304</v>
      </c>
      <c r="X181" s="19">
        <f t="shared" ca="1" si="452"/>
        <v>100.00018718458551</v>
      </c>
      <c r="Y181" s="19">
        <f t="shared" ca="1" si="452"/>
        <v>100.0001870191069</v>
      </c>
      <c r="Z181" s="19">
        <f t="shared" ca="1" si="452"/>
        <v>100.00018718861944</v>
      </c>
      <c r="AA181" s="19">
        <f t="shared" ca="1" si="452"/>
        <v>100.00018702069912</v>
      </c>
      <c r="AB181" s="19">
        <f t="shared" ca="1" si="452"/>
        <v>100.00018718870128</v>
      </c>
      <c r="AC181" s="19">
        <f t="shared" ca="1" si="452"/>
        <v>100.0001870207316</v>
      </c>
      <c r="AD181" s="19">
        <f t="shared" ca="1" si="452"/>
        <v>100.00018718870292</v>
      </c>
      <c r="AE181" s="19">
        <f t="shared" ca="1" si="452"/>
        <v>100.0001870207323</v>
      </c>
      <c r="AF181" s="19">
        <f t="shared" ca="1" si="452"/>
        <v>100.00018718870301</v>
      </c>
      <c r="AG181" s="19">
        <f t="shared" ca="1" si="452"/>
        <v>100.00018702073234</v>
      </c>
      <c r="AH181" s="19">
        <f t="shared" ca="1" si="452"/>
        <v>100.00018718870301</v>
      </c>
      <c r="AI181" s="19">
        <f t="shared" ca="1" si="452"/>
        <v>100.00018702073234</v>
      </c>
      <c r="AJ181" s="19">
        <f t="shared" ca="1" si="452"/>
        <v>100.00018718870308</v>
      </c>
      <c r="AK181" s="19">
        <f t="shared" ca="1" si="452"/>
        <v>100.00018702073261</v>
      </c>
      <c r="AL181" s="19">
        <f t="shared" ca="1" si="452"/>
        <v>100.00018718870606</v>
      </c>
      <c r="AM181" s="19">
        <f t="shared" ca="1" si="452"/>
        <v>100.00018702073869</v>
      </c>
      <c r="AN181" s="19">
        <f t="shared" ca="1" si="452"/>
        <v>100.00018718876127</v>
      </c>
      <c r="AO181" s="19">
        <f t="shared" ca="1" si="452"/>
        <v>100.00018702083841</v>
      </c>
      <c r="AP181" s="19">
        <f t="shared" ca="1" si="452"/>
        <v>100.00018718932904</v>
      </c>
      <c r="AQ181" s="19">
        <f t="shared" ca="1" si="452"/>
        <v>100.00018702170905</v>
      </c>
      <c r="AR181" s="19">
        <f t="shared" ca="1" si="452"/>
        <v>100.00018719208134</v>
      </c>
      <c r="AS181" s="19">
        <f t="shared" ca="1" si="452"/>
        <v>100.00018702518506</v>
      </c>
      <c r="AT181" s="19">
        <f t="shared" ca="1" si="452"/>
        <v>100.00018719770922</v>
      </c>
      <c r="AU181" s="19">
        <f t="shared" ca="1" si="452"/>
        <v>100.00018703111141</v>
      </c>
      <c r="AV181" s="19">
        <f t="shared" ca="1" si="452"/>
        <v>100.00018720362679</v>
      </c>
      <c r="AW181" s="19">
        <f t="shared" ca="1" si="452"/>
        <v>100.00018703688454</v>
      </c>
      <c r="AX181" s="19">
        <f t="shared" ca="1" si="452"/>
        <v>100.00018720878788</v>
      </c>
      <c r="AY181" s="19">
        <f t="shared" ca="1" si="452"/>
        <v>100.00018704174339</v>
      </c>
      <c r="AZ181" s="19">
        <f t="shared" ca="1" si="452"/>
        <v>100.00018721200539</v>
      </c>
      <c r="BA181" s="19">
        <f t="shared" ca="1" si="452"/>
        <v>100.00018704439002</v>
      </c>
      <c r="BB181" s="19">
        <f t="shared" ca="1" si="452"/>
        <v>100.00018721301278</v>
      </c>
      <c r="BC181" s="19">
        <f t="shared" ca="1" si="452"/>
        <v>100.00018704508881</v>
      </c>
      <c r="BD181" s="19">
        <f t="shared" ca="1" si="452"/>
        <v>100.00018721316582</v>
      </c>
      <c r="BE181" s="19">
        <f t="shared" ca="1" si="452"/>
        <v>100.00018704517954</v>
      </c>
      <c r="BF181" s="19">
        <f t="shared" ca="1" si="452"/>
        <v>100.00018721317836</v>
      </c>
      <c r="BG181" s="19">
        <f t="shared" ca="1" si="452"/>
        <v>100.00018704518608</v>
      </c>
      <c r="BH181" s="19">
        <f t="shared" ca="1" si="452"/>
        <v>100.00018721317907</v>
      </c>
      <c r="BI181" s="19">
        <f t="shared" ca="1" si="452"/>
        <v>100.00018704518656</v>
      </c>
      <c r="BJ181" s="19">
        <f t="shared" ca="1" si="452"/>
        <v>100.00018721318185</v>
      </c>
      <c r="BK181" s="19">
        <f t="shared" ca="1" si="452"/>
        <v>100.00018704519388</v>
      </c>
      <c r="BL181" s="19">
        <f t="shared" ca="1" si="452"/>
        <v>100.00018721331398</v>
      </c>
      <c r="BM181" s="19">
        <f t="shared" ca="1" si="452"/>
        <v>100.00018704548324</v>
      </c>
      <c r="BN181" s="19">
        <f t="shared" ca="1" si="452"/>
        <v>100.00018721571959</v>
      </c>
      <c r="BO181" s="19">
        <f t="shared" ca="1" si="452"/>
        <v>100.00018704903816</v>
      </c>
      <c r="BP181" s="19">
        <f t="shared" ca="1" si="452"/>
        <v>100.00018722162612</v>
      </c>
      <c r="BQ181" s="19">
        <f t="shared" ca="1" si="452"/>
        <v>100.00018705493767</v>
      </c>
      <c r="BR181" s="19">
        <f t="shared" ca="1" si="452"/>
        <v>100.00018722517149</v>
      </c>
      <c r="BS181" s="19">
        <f t="shared" ca="1" si="452"/>
        <v>100.00018705733061</v>
      </c>
      <c r="BT181" s="19">
        <f t="shared" ca="1" si="452"/>
        <v>100.00018722545981</v>
      </c>
      <c r="BU181" s="19">
        <f t="shared" ref="BU181:DN181" ca="1" si="453">BU52</f>
        <v>100.00018705746223</v>
      </c>
      <c r="BV181" s="19">
        <f t="shared" ca="1" si="453"/>
        <v>100.00018722546693</v>
      </c>
      <c r="BW181" s="19">
        <f t="shared" ca="1" si="453"/>
        <v>100.00018705746488</v>
      </c>
      <c r="BX181" s="19">
        <f t="shared" ca="1" si="453"/>
        <v>100.00018722546707</v>
      </c>
      <c r="BY181" s="19">
        <f t="shared" ca="1" si="453"/>
        <v>100.00018705746491</v>
      </c>
      <c r="BZ181" s="19">
        <f t="shared" ca="1" si="453"/>
        <v>100.00018722546707</v>
      </c>
      <c r="CA181" s="19">
        <f t="shared" ca="1" si="453"/>
        <v>100.00018705746491</v>
      </c>
      <c r="CB181" s="19">
        <f t="shared" ca="1" si="453"/>
        <v>100.00018722546707</v>
      </c>
      <c r="CC181" s="19">
        <f t="shared" ca="1" si="453"/>
        <v>100.00018705746491</v>
      </c>
      <c r="CD181" s="19">
        <f t="shared" ca="1" si="453"/>
        <v>100.00018722546707</v>
      </c>
      <c r="CE181" s="19">
        <f t="shared" ca="1" si="453"/>
        <v>100.00018705746491</v>
      </c>
      <c r="CF181" s="19">
        <f t="shared" ca="1" si="453"/>
        <v>100.00018722546707</v>
      </c>
      <c r="CG181" s="19">
        <f t="shared" ca="1" si="453"/>
        <v>100.00018705746491</v>
      </c>
      <c r="CH181" s="19">
        <f t="shared" ca="1" si="453"/>
        <v>100.00018722546707</v>
      </c>
      <c r="CI181" s="19">
        <f t="shared" ca="1" si="453"/>
        <v>100.00018705746491</v>
      </c>
      <c r="CJ181" s="19">
        <f t="shared" ca="1" si="453"/>
        <v>100.00018722546707</v>
      </c>
      <c r="CK181" s="19">
        <f t="shared" ca="1" si="453"/>
        <v>100.00018705746491</v>
      </c>
      <c r="CL181" s="19">
        <f t="shared" ca="1" si="453"/>
        <v>100.00018722546707</v>
      </c>
      <c r="CM181" s="19">
        <f t="shared" ca="1" si="453"/>
        <v>100.00018705746491</v>
      </c>
      <c r="CN181" s="19">
        <f t="shared" ca="1" si="453"/>
        <v>100.00018722546707</v>
      </c>
      <c r="CO181" s="19">
        <f t="shared" ca="1" si="453"/>
        <v>100.00018705746491</v>
      </c>
      <c r="CP181" s="19">
        <f t="shared" ca="1" si="453"/>
        <v>100.00018722546707</v>
      </c>
      <c r="CQ181" s="19">
        <f t="shared" ca="1" si="453"/>
        <v>100.00018705746491</v>
      </c>
      <c r="CR181" s="19">
        <f t="shared" ca="1" si="453"/>
        <v>100.00018722546707</v>
      </c>
      <c r="CS181" s="19">
        <f t="shared" ca="1" si="453"/>
        <v>100.00018705746491</v>
      </c>
      <c r="CT181" s="19">
        <f t="shared" ca="1" si="453"/>
        <v>100.00018722546685</v>
      </c>
      <c r="CU181" s="19">
        <f t="shared" ca="1" si="453"/>
        <v>100.00018705746432</v>
      </c>
      <c r="CV181" s="19">
        <f t="shared" ca="1" si="453"/>
        <v>100.00018722544961</v>
      </c>
      <c r="CW181" s="19">
        <f t="shared" ca="1" si="453"/>
        <v>100.00018705741689</v>
      </c>
      <c r="CX181" s="19">
        <f t="shared" ca="1" si="453"/>
        <v>100.0001872243519</v>
      </c>
      <c r="CY181" s="19">
        <f t="shared" ca="1" si="453"/>
        <v>100.00018705452469</v>
      </c>
      <c r="CZ181" s="19">
        <f t="shared" ca="1" si="453"/>
        <v>100.00018716194234</v>
      </c>
      <c r="DA181" s="19">
        <f t="shared" ca="1" si="453"/>
        <v>100.00018689194913</v>
      </c>
      <c r="DB181" s="19">
        <f t="shared" ca="1" si="453"/>
        <v>100.00018367324378</v>
      </c>
      <c r="DC181" s="19">
        <f t="shared" ca="1" si="453"/>
        <v>100.00017779209942</v>
      </c>
      <c r="DD181" s="19">
        <f t="shared" ca="1" si="453"/>
        <v>99.999984382160036</v>
      </c>
      <c r="DE181" s="19">
        <f t="shared" ca="1" si="453"/>
        <v>99.999658930333183</v>
      </c>
      <c r="DF181" s="19">
        <f t="shared" ca="1" si="453"/>
        <v>99.988111814232141</v>
      </c>
      <c r="DG181" s="19">
        <f t="shared" ca="1" si="453"/>
        <v>99.969289764984552</v>
      </c>
      <c r="DH181" s="19">
        <f t="shared" ca="1" si="453"/>
        <v>99.194663082215982</v>
      </c>
      <c r="DI181" s="19">
        <f t="shared" ca="1" si="453"/>
        <v>97.875121406929182</v>
      </c>
      <c r="DJ181" s="19">
        <f t="shared" ca="1" si="453"/>
        <v>27.9365227227003</v>
      </c>
      <c r="DK181" s="19">
        <f t="shared" ca="1" si="453"/>
        <v>25.118327977201897</v>
      </c>
      <c r="DL181" s="19">
        <f t="shared" ca="1" si="453"/>
        <v>25.004768058345455</v>
      </c>
      <c r="DM181" s="19">
        <f t="shared" ca="1" si="453"/>
        <v>25.000192142750702</v>
      </c>
      <c r="DN181" s="19">
        <f t="shared" ca="1" si="453"/>
        <v>25.000008053901038</v>
      </c>
    </row>
    <row r="182" spans="9:118" ht="30" customHeight="1" x14ac:dyDescent="0.3">
      <c r="I182" s="19">
        <f t="shared" ref="I182:BT182" ca="1" si="454">I53</f>
        <v>25.000008023979582</v>
      </c>
      <c r="J182" s="19">
        <f t="shared" ca="1" si="454"/>
        <v>25.000191429010442</v>
      </c>
      <c r="K182" s="19">
        <f t="shared" ca="1" si="454"/>
        <v>25.004750349108374</v>
      </c>
      <c r="L182" s="19">
        <f t="shared" ca="1" si="454"/>
        <v>25.117888549091301</v>
      </c>
      <c r="M182" s="19">
        <f t="shared" ca="1" si="454"/>
        <v>27.925618973326777</v>
      </c>
      <c r="N182" s="19">
        <f t="shared" ca="1" si="454"/>
        <v>97.604561225962513</v>
      </c>
      <c r="O182" s="19">
        <f t="shared" ca="1" si="454"/>
        <v>99.032142394501307</v>
      </c>
      <c r="P182" s="19">
        <f t="shared" ca="1" si="454"/>
        <v>99.963463846654861</v>
      </c>
      <c r="Q182" s="19">
        <f t="shared" ca="1" si="454"/>
        <v>99.984849143196527</v>
      </c>
      <c r="R182" s="19">
        <f t="shared" ca="1" si="454"/>
        <v>99.999554683026176</v>
      </c>
      <c r="S182" s="19">
        <f t="shared" ca="1" si="454"/>
        <v>99.99992462101622</v>
      </c>
      <c r="T182" s="19">
        <f t="shared" ca="1" si="454"/>
        <v>100.0001757104374</v>
      </c>
      <c r="U182" s="19">
        <f t="shared" ca="1" si="454"/>
        <v>100.00018205804007</v>
      </c>
      <c r="V182" s="19">
        <f t="shared" ca="1" si="454"/>
        <v>100.00018668427711</v>
      </c>
      <c r="W182" s="19">
        <f t="shared" ca="1" si="454"/>
        <v>100.00018662319637</v>
      </c>
      <c r="X182" s="19">
        <f t="shared" ca="1" si="454"/>
        <v>100.00018688592861</v>
      </c>
      <c r="Y182" s="19">
        <f t="shared" ca="1" si="454"/>
        <v>100.00018670805953</v>
      </c>
      <c r="Z182" s="19">
        <f t="shared" ca="1" si="454"/>
        <v>100.00018688984673</v>
      </c>
      <c r="AA182" s="19">
        <f t="shared" ca="1" si="454"/>
        <v>100.00018670972963</v>
      </c>
      <c r="AB182" s="19">
        <f t="shared" ca="1" si="454"/>
        <v>100.00018688992623</v>
      </c>
      <c r="AC182" s="19">
        <f t="shared" ca="1" si="454"/>
        <v>100.0001867097637</v>
      </c>
      <c r="AD182" s="19">
        <f t="shared" ca="1" si="454"/>
        <v>100.0001868899278</v>
      </c>
      <c r="AE182" s="19">
        <f t="shared" ca="1" si="454"/>
        <v>100.00018670976444</v>
      </c>
      <c r="AF182" s="19">
        <f t="shared" ca="1" si="454"/>
        <v>100.00018688992789</v>
      </c>
      <c r="AG182" s="19">
        <f t="shared" ca="1" si="454"/>
        <v>100.00018670976446</v>
      </c>
      <c r="AH182" s="19">
        <f t="shared" ca="1" si="454"/>
        <v>100.00018688992789</v>
      </c>
      <c r="AI182" s="19">
        <f t="shared" ca="1" si="454"/>
        <v>100.00018670976446</v>
      </c>
      <c r="AJ182" s="19">
        <f t="shared" ca="1" si="454"/>
        <v>100.00018688992797</v>
      </c>
      <c r="AK182" s="19">
        <f t="shared" ca="1" si="454"/>
        <v>100.00018670976472</v>
      </c>
      <c r="AL182" s="19">
        <f t="shared" ca="1" si="454"/>
        <v>100.00018688993106</v>
      </c>
      <c r="AM182" s="19">
        <f t="shared" ca="1" si="454"/>
        <v>100.00018670977065</v>
      </c>
      <c r="AN182" s="19">
        <f t="shared" ca="1" si="454"/>
        <v>100.00018688998779</v>
      </c>
      <c r="AO182" s="19">
        <f t="shared" ca="1" si="454"/>
        <v>100.00018670986785</v>
      </c>
      <c r="AP182" s="19">
        <f t="shared" ca="1" si="454"/>
        <v>100.0001868905667</v>
      </c>
      <c r="AQ182" s="19">
        <f t="shared" ca="1" si="454"/>
        <v>100.00018671072158</v>
      </c>
      <c r="AR182" s="19">
        <f t="shared" ca="1" si="454"/>
        <v>100.00018689334711</v>
      </c>
      <c r="AS182" s="19">
        <f t="shared" ca="1" si="454"/>
        <v>100.000186714158</v>
      </c>
      <c r="AT182" s="19">
        <f t="shared" ca="1" si="454"/>
        <v>100.00018689898302</v>
      </c>
      <c r="AU182" s="19">
        <f t="shared" ca="1" si="454"/>
        <v>100.00018672006384</v>
      </c>
      <c r="AV182" s="19">
        <f t="shared" ca="1" si="454"/>
        <v>100.00018690488483</v>
      </c>
      <c r="AW182" s="19">
        <f t="shared" ca="1" si="454"/>
        <v>100.00018672583383</v>
      </c>
      <c r="AX182" s="19">
        <f t="shared" ca="1" si="454"/>
        <v>100.00018691002568</v>
      </c>
      <c r="AY182" s="19">
        <f t="shared" ca="1" si="454"/>
        <v>100.00018673069958</v>
      </c>
      <c r="AZ182" s="19">
        <f t="shared" ca="1" si="454"/>
        <v>100.00018691321203</v>
      </c>
      <c r="BA182" s="19">
        <f t="shared" ca="1" si="454"/>
        <v>100.00018673336767</v>
      </c>
      <c r="BB182" s="19">
        <f t="shared" ca="1" si="454"/>
        <v>100.00018691420244</v>
      </c>
      <c r="BC182" s="19">
        <f t="shared" ca="1" si="454"/>
        <v>100.00018673407786</v>
      </c>
      <c r="BD182" s="19">
        <f t="shared" ca="1" si="454"/>
        <v>100.00018691435199</v>
      </c>
      <c r="BE182" s="19">
        <f t="shared" ca="1" si="454"/>
        <v>100.00018673417077</v>
      </c>
      <c r="BF182" s="19">
        <f t="shared" ca="1" si="454"/>
        <v>100.00018691436419</v>
      </c>
      <c r="BG182" s="19">
        <f t="shared" ca="1" si="454"/>
        <v>100.0001867341775</v>
      </c>
      <c r="BH182" s="19">
        <f t="shared" ca="1" si="454"/>
        <v>100.00018691436489</v>
      </c>
      <c r="BI182" s="19">
        <f t="shared" ca="1" si="454"/>
        <v>100.000186734178</v>
      </c>
      <c r="BJ182" s="19">
        <f t="shared" ca="1" si="454"/>
        <v>100.0001869143678</v>
      </c>
      <c r="BK182" s="19">
        <f t="shared" ca="1" si="454"/>
        <v>100.00018673418508</v>
      </c>
      <c r="BL182" s="19">
        <f t="shared" ca="1" si="454"/>
        <v>100.00018691450508</v>
      </c>
      <c r="BM182" s="19">
        <f t="shared" ca="1" si="454"/>
        <v>100.00018673446547</v>
      </c>
      <c r="BN182" s="19">
        <f t="shared" ca="1" si="454"/>
        <v>100.00018691695743</v>
      </c>
      <c r="BO182" s="19">
        <f t="shared" ca="1" si="454"/>
        <v>100.00018673795961</v>
      </c>
      <c r="BP182" s="19">
        <f t="shared" ca="1" si="454"/>
        <v>100.00018692285691</v>
      </c>
      <c r="BQ182" s="19">
        <f t="shared" ca="1" si="454"/>
        <v>100.00018674385177</v>
      </c>
      <c r="BR182" s="19">
        <f t="shared" ca="1" si="454"/>
        <v>100.00018692634171</v>
      </c>
      <c r="BS182" s="19">
        <f t="shared" ca="1" si="454"/>
        <v>100.00018674629113</v>
      </c>
      <c r="BT182" s="19">
        <f t="shared" ca="1" si="454"/>
        <v>100.00018692662104</v>
      </c>
      <c r="BU182" s="19">
        <f t="shared" ref="BU182:DN182" ca="1" si="455">BU53</f>
        <v>100.00018674642784</v>
      </c>
      <c r="BV182" s="19">
        <f t="shared" ca="1" si="455"/>
        <v>100.00018692662795</v>
      </c>
      <c r="BW182" s="19">
        <f t="shared" ca="1" si="455"/>
        <v>100.00018674643061</v>
      </c>
      <c r="BX182" s="19">
        <f t="shared" ca="1" si="455"/>
        <v>100.00018692662807</v>
      </c>
      <c r="BY182" s="19">
        <f t="shared" ca="1" si="455"/>
        <v>100.00018674643069</v>
      </c>
      <c r="BZ182" s="19">
        <f t="shared" ca="1" si="455"/>
        <v>100.00018692662807</v>
      </c>
      <c r="CA182" s="19">
        <f t="shared" ca="1" si="455"/>
        <v>100.00018674643069</v>
      </c>
      <c r="CB182" s="19">
        <f t="shared" ca="1" si="455"/>
        <v>100.00018692662807</v>
      </c>
      <c r="CC182" s="19">
        <f t="shared" ca="1" si="455"/>
        <v>100.00018674643069</v>
      </c>
      <c r="CD182" s="19">
        <f t="shared" ca="1" si="455"/>
        <v>100.00018692662807</v>
      </c>
      <c r="CE182" s="19">
        <f t="shared" ca="1" si="455"/>
        <v>100.00018674643069</v>
      </c>
      <c r="CF182" s="19">
        <f t="shared" ca="1" si="455"/>
        <v>100.00018692662807</v>
      </c>
      <c r="CG182" s="19">
        <f t="shared" ca="1" si="455"/>
        <v>100.00018674643069</v>
      </c>
      <c r="CH182" s="19">
        <f t="shared" ca="1" si="455"/>
        <v>100.00018692662807</v>
      </c>
      <c r="CI182" s="19">
        <f t="shared" ca="1" si="455"/>
        <v>100.00018674643069</v>
      </c>
      <c r="CJ182" s="19">
        <f t="shared" ca="1" si="455"/>
        <v>100.00018692662807</v>
      </c>
      <c r="CK182" s="19">
        <f t="shared" ca="1" si="455"/>
        <v>100.00018674643069</v>
      </c>
      <c r="CL182" s="19">
        <f t="shared" ca="1" si="455"/>
        <v>100.00018692662807</v>
      </c>
      <c r="CM182" s="19">
        <f t="shared" ca="1" si="455"/>
        <v>100.00018674643069</v>
      </c>
      <c r="CN182" s="19">
        <f t="shared" ca="1" si="455"/>
        <v>100.00018692662807</v>
      </c>
      <c r="CO182" s="19">
        <f t="shared" ca="1" si="455"/>
        <v>100.00018674643069</v>
      </c>
      <c r="CP182" s="19">
        <f t="shared" ca="1" si="455"/>
        <v>100.00018692662807</v>
      </c>
      <c r="CQ182" s="19">
        <f t="shared" ca="1" si="455"/>
        <v>100.00018674643069</v>
      </c>
      <c r="CR182" s="19">
        <f t="shared" ca="1" si="455"/>
        <v>100.00018692662807</v>
      </c>
      <c r="CS182" s="19">
        <f t="shared" ca="1" si="455"/>
        <v>100.00018674643069</v>
      </c>
      <c r="CT182" s="19">
        <f t="shared" ca="1" si="455"/>
        <v>100.00018692662782</v>
      </c>
      <c r="CU182" s="19">
        <f t="shared" ca="1" si="455"/>
        <v>100.00018674643009</v>
      </c>
      <c r="CV182" s="19">
        <f t="shared" ca="1" si="455"/>
        <v>100.00018692660967</v>
      </c>
      <c r="CW182" s="19">
        <f t="shared" ca="1" si="455"/>
        <v>100.00018674638406</v>
      </c>
      <c r="CX182" s="19">
        <f t="shared" ca="1" si="455"/>
        <v>100.000186925455</v>
      </c>
      <c r="CY182" s="19">
        <f t="shared" ca="1" si="455"/>
        <v>100.00018674357553</v>
      </c>
      <c r="CZ182" s="19">
        <f t="shared" ca="1" si="455"/>
        <v>100.00018685985754</v>
      </c>
      <c r="DA182" s="19">
        <f t="shared" ca="1" si="455"/>
        <v>100.00018658565504</v>
      </c>
      <c r="DB182" s="19">
        <f t="shared" ca="1" si="455"/>
        <v>100.00018319207575</v>
      </c>
      <c r="DC182" s="19">
        <f t="shared" ca="1" si="455"/>
        <v>100.00017774324515</v>
      </c>
      <c r="DD182" s="19">
        <f t="shared" ca="1" si="455"/>
        <v>99.99997357701298</v>
      </c>
      <c r="DE182" s="19">
        <f t="shared" ca="1" si="455"/>
        <v>99.999672990847557</v>
      </c>
      <c r="DF182" s="19">
        <f t="shared" ca="1" si="455"/>
        <v>99.987475308246886</v>
      </c>
      <c r="DG182" s="19">
        <f t="shared" ca="1" si="455"/>
        <v>99.970004561570249</v>
      </c>
      <c r="DH182" s="19">
        <f t="shared" ca="1" si="455"/>
        <v>99.150865584835401</v>
      </c>
      <c r="DI182" s="19">
        <f t="shared" ca="1" si="455"/>
        <v>97.924465551369252</v>
      </c>
      <c r="DJ182" s="19">
        <f t="shared" ca="1" si="455"/>
        <v>27.938511349917249</v>
      </c>
      <c r="DK182" s="19">
        <f t="shared" ca="1" si="455"/>
        <v>25.118408121224125</v>
      </c>
      <c r="DL182" s="19">
        <f t="shared" ca="1" si="455"/>
        <v>25.004771288244417</v>
      </c>
      <c r="DM182" s="19">
        <f t="shared" ca="1" si="455"/>
        <v>25.000192272927947</v>
      </c>
      <c r="DN182" s="19">
        <f t="shared" ca="1" si="455"/>
        <v>25.000008059358404</v>
      </c>
    </row>
    <row r="183" spans="9:118" ht="30" customHeight="1" x14ac:dyDescent="0.3">
      <c r="I183" s="19">
        <f t="shared" ref="I183:BT183" ca="1" si="456">I54</f>
        <v>25.000008031721638</v>
      </c>
      <c r="J183" s="19">
        <f t="shared" ca="1" si="456"/>
        <v>25.00019161368558</v>
      </c>
      <c r="K183" s="19">
        <f t="shared" ca="1" si="456"/>
        <v>25.00475493119038</v>
      </c>
      <c r="L183" s="19">
        <f t="shared" ca="1" si="456"/>
        <v>25.118002245203407</v>
      </c>
      <c r="M183" s="19">
        <f t="shared" ca="1" si="456"/>
        <v>27.928440137865891</v>
      </c>
      <c r="N183" s="19">
        <f t="shared" ca="1" si="456"/>
        <v>97.674563350081584</v>
      </c>
      <c r="O183" s="19">
        <f t="shared" ca="1" si="456"/>
        <v>98.980123321682896</v>
      </c>
      <c r="P183" s="19">
        <f t="shared" ca="1" si="456"/>
        <v>99.964428756652524</v>
      </c>
      <c r="Q183" s="19">
        <f t="shared" ca="1" si="456"/>
        <v>99.984037822892972</v>
      </c>
      <c r="R183" s="19">
        <f t="shared" ca="1" si="456"/>
        <v>99.999572441759355</v>
      </c>
      <c r="S183" s="19">
        <f t="shared" ca="1" si="456"/>
        <v>99.99991060712911</v>
      </c>
      <c r="T183" s="19">
        <f t="shared" ca="1" si="456"/>
        <v>100.00017573786096</v>
      </c>
      <c r="U183" s="19">
        <f t="shared" ca="1" si="456"/>
        <v>100.00018150725718</v>
      </c>
      <c r="V183" s="19">
        <f t="shared" ca="1" si="456"/>
        <v>100.00018639203395</v>
      </c>
      <c r="W183" s="19">
        <f t="shared" ca="1" si="456"/>
        <v>100.00018630829825</v>
      </c>
      <c r="X183" s="19">
        <f t="shared" ca="1" si="456"/>
        <v>100.00018658778488</v>
      </c>
      <c r="Y183" s="19">
        <f t="shared" ca="1" si="456"/>
        <v>100.00018639745848</v>
      </c>
      <c r="Z183" s="19">
        <f t="shared" ca="1" si="456"/>
        <v>100.00018659158781</v>
      </c>
      <c r="AA183" s="19">
        <f t="shared" ca="1" si="456"/>
        <v>100.00018639921134</v>
      </c>
      <c r="AB183" s="19">
        <f t="shared" ca="1" si="456"/>
        <v>100.00018659166493</v>
      </c>
      <c r="AC183" s="19">
        <f t="shared" ca="1" si="456"/>
        <v>100.00018639924707</v>
      </c>
      <c r="AD183" s="19">
        <f t="shared" ca="1" si="456"/>
        <v>100.00018659166648</v>
      </c>
      <c r="AE183" s="19">
        <f t="shared" ca="1" si="456"/>
        <v>100.00018639924784</v>
      </c>
      <c r="AF183" s="19">
        <f t="shared" ca="1" si="456"/>
        <v>100.00018659166655</v>
      </c>
      <c r="AG183" s="19">
        <f t="shared" ca="1" si="456"/>
        <v>100.00018639924789</v>
      </c>
      <c r="AH183" s="19">
        <f t="shared" ca="1" si="456"/>
        <v>100.00018659166655</v>
      </c>
      <c r="AI183" s="19">
        <f t="shared" ca="1" si="456"/>
        <v>100.00018639924789</v>
      </c>
      <c r="AJ183" s="19">
        <f t="shared" ca="1" si="456"/>
        <v>100.00018659166665</v>
      </c>
      <c r="AK183" s="19">
        <f t="shared" ca="1" si="456"/>
        <v>100.00018639924814</v>
      </c>
      <c r="AL183" s="19">
        <f t="shared" ca="1" si="456"/>
        <v>100.00018659166982</v>
      </c>
      <c r="AM183" s="19">
        <f t="shared" ca="1" si="456"/>
        <v>100.00018639925389</v>
      </c>
      <c r="AN183" s="19">
        <f t="shared" ca="1" si="456"/>
        <v>100.00018659172815</v>
      </c>
      <c r="AO183" s="19">
        <f t="shared" ca="1" si="456"/>
        <v>100.00018639934861</v>
      </c>
      <c r="AP183" s="19">
        <f t="shared" ca="1" si="456"/>
        <v>100.00018659231844</v>
      </c>
      <c r="AQ183" s="19">
        <f t="shared" ca="1" si="456"/>
        <v>100.00018640018556</v>
      </c>
      <c r="AR183" s="19">
        <f t="shared" ca="1" si="456"/>
        <v>100.00018659512723</v>
      </c>
      <c r="AS183" s="19">
        <f t="shared" ca="1" si="456"/>
        <v>100.00018640358233</v>
      </c>
      <c r="AT183" s="19">
        <f t="shared" ca="1" si="456"/>
        <v>100.00018660077087</v>
      </c>
      <c r="AU183" s="19">
        <f t="shared" ca="1" si="456"/>
        <v>100.00018640946728</v>
      </c>
      <c r="AV183" s="19">
        <f t="shared" ca="1" si="456"/>
        <v>100.00018660665691</v>
      </c>
      <c r="AW183" s="19">
        <f t="shared" ca="1" si="456"/>
        <v>100.00018641523414</v>
      </c>
      <c r="AX183" s="19">
        <f t="shared" ca="1" si="456"/>
        <v>100.00018661177727</v>
      </c>
      <c r="AY183" s="19">
        <f t="shared" ca="1" si="456"/>
        <v>100.00018642010671</v>
      </c>
      <c r="AZ183" s="19">
        <f t="shared" ca="1" si="456"/>
        <v>100.00018661493239</v>
      </c>
      <c r="BA183" s="19">
        <f t="shared" ca="1" si="456"/>
        <v>100.00018642279636</v>
      </c>
      <c r="BB183" s="19">
        <f t="shared" ca="1" si="456"/>
        <v>100.0001866159059</v>
      </c>
      <c r="BC183" s="19">
        <f t="shared" ca="1" si="456"/>
        <v>100.00018642351822</v>
      </c>
      <c r="BD183" s="19">
        <f t="shared" ca="1" si="456"/>
        <v>100.00018661605201</v>
      </c>
      <c r="BE183" s="19">
        <f t="shared" ca="1" si="456"/>
        <v>100.00018642361337</v>
      </c>
      <c r="BF183" s="19">
        <f t="shared" ca="1" si="456"/>
        <v>100.00018661606387</v>
      </c>
      <c r="BG183" s="19">
        <f t="shared" ca="1" si="456"/>
        <v>100.00018642362033</v>
      </c>
      <c r="BH183" s="19">
        <f t="shared" ca="1" si="456"/>
        <v>100.00018661606454</v>
      </c>
      <c r="BI183" s="19">
        <f t="shared" ca="1" si="456"/>
        <v>100.00018642362083</v>
      </c>
      <c r="BJ183" s="19">
        <f t="shared" ca="1" si="456"/>
        <v>100.00018661606761</v>
      </c>
      <c r="BK183" s="19">
        <f t="shared" ca="1" si="456"/>
        <v>100.00018642362765</v>
      </c>
      <c r="BL183" s="19">
        <f t="shared" ca="1" si="456"/>
        <v>100.00018661621024</v>
      </c>
      <c r="BM183" s="19">
        <f t="shared" ca="1" si="456"/>
        <v>100.00018642389918</v>
      </c>
      <c r="BN183" s="19">
        <f t="shared" ca="1" si="456"/>
        <v>100.00018661870986</v>
      </c>
      <c r="BO183" s="19">
        <f t="shared" ca="1" si="456"/>
        <v>100.00018642733248</v>
      </c>
      <c r="BP183" s="19">
        <f t="shared" ca="1" si="456"/>
        <v>100.00018662460201</v>
      </c>
      <c r="BQ183" s="19">
        <f t="shared" ca="1" si="456"/>
        <v>100.00018643321702</v>
      </c>
      <c r="BR183" s="19">
        <f t="shared" ca="1" si="456"/>
        <v>100.00018662802617</v>
      </c>
      <c r="BS183" s="19">
        <f t="shared" ca="1" si="456"/>
        <v>100.00018643570331</v>
      </c>
      <c r="BT183" s="19">
        <f t="shared" ca="1" si="456"/>
        <v>100.00018662829667</v>
      </c>
      <c r="BU183" s="19">
        <f t="shared" ref="BU183:DN183" ca="1" si="457">BU54</f>
        <v>100.00018643584535</v>
      </c>
      <c r="BV183" s="19">
        <f t="shared" ca="1" si="457"/>
        <v>100.00018662830337</v>
      </c>
      <c r="BW183" s="19">
        <f t="shared" ca="1" si="457"/>
        <v>100.00018643584828</v>
      </c>
      <c r="BX183" s="19">
        <f t="shared" ca="1" si="457"/>
        <v>100.00018662830348</v>
      </c>
      <c r="BY183" s="19">
        <f t="shared" ca="1" si="457"/>
        <v>100.00018643584833</v>
      </c>
      <c r="BZ183" s="19">
        <f t="shared" ca="1" si="457"/>
        <v>100.00018662830348</v>
      </c>
      <c r="CA183" s="19">
        <f t="shared" ca="1" si="457"/>
        <v>100.00018643584833</v>
      </c>
      <c r="CB183" s="19">
        <f t="shared" ca="1" si="457"/>
        <v>100.00018662830348</v>
      </c>
      <c r="CC183" s="19">
        <f t="shared" ca="1" si="457"/>
        <v>100.00018643584833</v>
      </c>
      <c r="CD183" s="19">
        <f t="shared" ca="1" si="457"/>
        <v>100.00018662830348</v>
      </c>
      <c r="CE183" s="19">
        <f t="shared" ca="1" si="457"/>
        <v>100.00018643584833</v>
      </c>
      <c r="CF183" s="19">
        <f t="shared" ca="1" si="457"/>
        <v>100.00018662830348</v>
      </c>
      <c r="CG183" s="19">
        <f t="shared" ca="1" si="457"/>
        <v>100.00018643584833</v>
      </c>
      <c r="CH183" s="19">
        <f t="shared" ca="1" si="457"/>
        <v>100.00018662830348</v>
      </c>
      <c r="CI183" s="19">
        <f t="shared" ca="1" si="457"/>
        <v>100.00018643584833</v>
      </c>
      <c r="CJ183" s="19">
        <f t="shared" ca="1" si="457"/>
        <v>100.00018662830348</v>
      </c>
      <c r="CK183" s="19">
        <f t="shared" ca="1" si="457"/>
        <v>100.00018643584833</v>
      </c>
      <c r="CL183" s="19">
        <f t="shared" ca="1" si="457"/>
        <v>100.00018662830348</v>
      </c>
      <c r="CM183" s="19">
        <f t="shared" ca="1" si="457"/>
        <v>100.00018643584833</v>
      </c>
      <c r="CN183" s="19">
        <f t="shared" ca="1" si="457"/>
        <v>100.00018662830348</v>
      </c>
      <c r="CO183" s="19">
        <f t="shared" ca="1" si="457"/>
        <v>100.00018643584833</v>
      </c>
      <c r="CP183" s="19">
        <f t="shared" ca="1" si="457"/>
        <v>100.00018662830348</v>
      </c>
      <c r="CQ183" s="19">
        <f t="shared" ca="1" si="457"/>
        <v>100.00018643584833</v>
      </c>
      <c r="CR183" s="19">
        <f t="shared" ca="1" si="457"/>
        <v>100.00018662830348</v>
      </c>
      <c r="CS183" s="19">
        <f t="shared" ca="1" si="457"/>
        <v>100.00018643584833</v>
      </c>
      <c r="CT183" s="19">
        <f t="shared" ca="1" si="457"/>
        <v>100.00018662830321</v>
      </c>
      <c r="CU183" s="19">
        <f t="shared" ca="1" si="457"/>
        <v>100.00018643584777</v>
      </c>
      <c r="CV183" s="19">
        <f t="shared" ca="1" si="457"/>
        <v>100.00018662828404</v>
      </c>
      <c r="CW183" s="19">
        <f t="shared" ca="1" si="457"/>
        <v>100.0001864358031</v>
      </c>
      <c r="CX183" s="19">
        <f t="shared" ca="1" si="457"/>
        <v>100.00018662706871</v>
      </c>
      <c r="CY183" s="19">
        <f t="shared" ca="1" si="457"/>
        <v>100.00018643307791</v>
      </c>
      <c r="CZ183" s="19">
        <f t="shared" ca="1" si="457"/>
        <v>100.00018655807762</v>
      </c>
      <c r="DA183" s="19">
        <f t="shared" ca="1" si="457"/>
        <v>100.00018627979398</v>
      </c>
      <c r="DB183" s="19">
        <f t="shared" ca="1" si="457"/>
        <v>100.00018269960773</v>
      </c>
      <c r="DC183" s="19">
        <f t="shared" ca="1" si="457"/>
        <v>100.00017769413124</v>
      </c>
      <c r="DD183" s="19">
        <f t="shared" ca="1" si="457"/>
        <v>99.999962091753289</v>
      </c>
      <c r="DE183" s="19">
        <f t="shared" ca="1" si="457"/>
        <v>99.999687077552721</v>
      </c>
      <c r="DF183" s="19">
        <f t="shared" ca="1" si="457"/>
        <v>99.986798070247374</v>
      </c>
      <c r="DG183" s="19">
        <f t="shared" ca="1" si="457"/>
        <v>99.970735358717036</v>
      </c>
      <c r="DH183" s="19">
        <f t="shared" ca="1" si="457"/>
        <v>99.104353061815786</v>
      </c>
      <c r="DI183" s="19">
        <f t="shared" ca="1" si="457"/>
        <v>97.976854709744032</v>
      </c>
      <c r="DJ183" s="19">
        <f t="shared" ca="1" si="457"/>
        <v>27.940622694789909</v>
      </c>
      <c r="DK183" s="19">
        <f t="shared" ca="1" si="457"/>
        <v>25.118493210912721</v>
      </c>
      <c r="DL183" s="19">
        <f t="shared" ca="1" si="457"/>
        <v>25.00477471745959</v>
      </c>
      <c r="DM183" s="19">
        <f t="shared" ca="1" si="457"/>
        <v>25.000192411138393</v>
      </c>
      <c r="DN183" s="19">
        <f t="shared" ca="1" si="457"/>
        <v>25.000008065152549</v>
      </c>
    </row>
    <row r="184" spans="9:118" ht="30" customHeight="1" x14ac:dyDescent="0.3">
      <c r="I184" s="19">
        <f t="shared" ref="I184:BT184" ca="1" si="458">I55</f>
        <v>25.000008039705104</v>
      </c>
      <c r="J184" s="19">
        <f t="shared" ca="1" si="458"/>
        <v>25.000191804119225</v>
      </c>
      <c r="K184" s="19">
        <f t="shared" ca="1" si="458"/>
        <v>25.004759656149361</v>
      </c>
      <c r="L184" s="19">
        <f t="shared" ca="1" si="458"/>
        <v>25.118119486530826</v>
      </c>
      <c r="M184" s="19">
        <f t="shared" ca="1" si="458"/>
        <v>27.931349270061958</v>
      </c>
      <c r="N184" s="19">
        <f t="shared" ca="1" si="458"/>
        <v>97.74674822136781</v>
      </c>
      <c r="O184" s="19">
        <f t="shared" ca="1" si="458"/>
        <v>98.924819017044513</v>
      </c>
      <c r="P184" s="19">
        <f t="shared" ca="1" si="458"/>
        <v>99.965414730843165</v>
      </c>
      <c r="Q184" s="19">
        <f t="shared" ca="1" si="458"/>
        <v>99.983174370086147</v>
      </c>
      <c r="R184" s="19">
        <f t="shared" ca="1" si="458"/>
        <v>99.999590371899302</v>
      </c>
      <c r="S184" s="19">
        <f t="shared" ca="1" si="458"/>
        <v>99.999895707477066</v>
      </c>
      <c r="T184" s="19">
        <f t="shared" ca="1" si="458"/>
        <v>100.00017576785119</v>
      </c>
      <c r="U184" s="19">
        <f t="shared" ca="1" si="458"/>
        <v>100.00018094143918</v>
      </c>
      <c r="V184" s="19">
        <f t="shared" ca="1" si="458"/>
        <v>100.00018610033608</v>
      </c>
      <c r="W184" s="19">
        <f t="shared" ca="1" si="458"/>
        <v>100.00018599356827</v>
      </c>
      <c r="X184" s="19">
        <f t="shared" ca="1" si="458"/>
        <v>100.0001862901576</v>
      </c>
      <c r="Y184" s="19">
        <f t="shared" ca="1" si="458"/>
        <v>100.00018608729894</v>
      </c>
      <c r="Z184" s="19">
        <f t="shared" ca="1" si="458"/>
        <v>100.00018629384491</v>
      </c>
      <c r="AA184" s="19">
        <f t="shared" ca="1" si="458"/>
        <v>100.00018608913977</v>
      </c>
      <c r="AB184" s="19">
        <f t="shared" ca="1" si="458"/>
        <v>100.00018629391968</v>
      </c>
      <c r="AC184" s="19">
        <f t="shared" ca="1" si="458"/>
        <v>100.00018608917725</v>
      </c>
      <c r="AD184" s="19">
        <f t="shared" ca="1" si="458"/>
        <v>100.00018629392117</v>
      </c>
      <c r="AE184" s="19">
        <f t="shared" ca="1" si="458"/>
        <v>100.00018608917809</v>
      </c>
      <c r="AF184" s="19">
        <f t="shared" ca="1" si="458"/>
        <v>100.00018629392125</v>
      </c>
      <c r="AG184" s="19">
        <f t="shared" ca="1" si="458"/>
        <v>100.0001860891781</v>
      </c>
      <c r="AH184" s="19">
        <f t="shared" ca="1" si="458"/>
        <v>100.00018629392125</v>
      </c>
      <c r="AI184" s="19">
        <f t="shared" ca="1" si="458"/>
        <v>100.0001860891781</v>
      </c>
      <c r="AJ184" s="19">
        <f t="shared" ca="1" si="458"/>
        <v>100.00018629392135</v>
      </c>
      <c r="AK184" s="19">
        <f t="shared" ca="1" si="458"/>
        <v>100.00018608917833</v>
      </c>
      <c r="AL184" s="19">
        <f t="shared" ca="1" si="458"/>
        <v>100.00018629392463</v>
      </c>
      <c r="AM184" s="19">
        <f t="shared" ca="1" si="458"/>
        <v>100.00018608918396</v>
      </c>
      <c r="AN184" s="19">
        <f t="shared" ca="1" si="458"/>
        <v>100.00018629398461</v>
      </c>
      <c r="AO184" s="19">
        <f t="shared" ca="1" si="458"/>
        <v>100.0001860892762</v>
      </c>
      <c r="AP184" s="19">
        <f t="shared" ca="1" si="458"/>
        <v>100.00018629458656</v>
      </c>
      <c r="AQ184" s="19">
        <f t="shared" ca="1" si="458"/>
        <v>100.00018609009649</v>
      </c>
      <c r="AR184" s="19">
        <f t="shared" ca="1" si="458"/>
        <v>100.00018629742397</v>
      </c>
      <c r="AS184" s="19">
        <f t="shared" ca="1" si="458"/>
        <v>100.00018609345351</v>
      </c>
      <c r="AT184" s="19">
        <f t="shared" ca="1" si="458"/>
        <v>100.0001863030751</v>
      </c>
      <c r="AU184" s="19">
        <f t="shared" ca="1" si="458"/>
        <v>100.00018609931716</v>
      </c>
      <c r="AV184" s="19">
        <f t="shared" ca="1" si="458"/>
        <v>100.0001863089453</v>
      </c>
      <c r="AW184" s="19">
        <f t="shared" ca="1" si="458"/>
        <v>100.00018610508096</v>
      </c>
      <c r="AX184" s="19">
        <f t="shared" ca="1" si="458"/>
        <v>100.00018631404502</v>
      </c>
      <c r="AY184" s="19">
        <f t="shared" ca="1" si="458"/>
        <v>100.00018610996025</v>
      </c>
      <c r="AZ184" s="19">
        <f t="shared" ca="1" si="458"/>
        <v>100.00018631716877</v>
      </c>
      <c r="BA184" s="19">
        <f t="shared" ca="1" si="458"/>
        <v>100.0001861126716</v>
      </c>
      <c r="BB184" s="19">
        <f t="shared" ca="1" si="458"/>
        <v>100.00018631812543</v>
      </c>
      <c r="BC184" s="19">
        <f t="shared" ca="1" si="458"/>
        <v>100.00018611340535</v>
      </c>
      <c r="BD184" s="19">
        <f t="shared" ca="1" si="458"/>
        <v>100.00018631826812</v>
      </c>
      <c r="BE184" s="19">
        <f t="shared" ca="1" si="458"/>
        <v>100.00018611350283</v>
      </c>
      <c r="BF184" s="19">
        <f t="shared" ca="1" si="458"/>
        <v>100.00018631827965</v>
      </c>
      <c r="BG184" s="19">
        <f t="shared" ca="1" si="458"/>
        <v>100.00018611351</v>
      </c>
      <c r="BH184" s="19">
        <f t="shared" ca="1" si="458"/>
        <v>100.00018631828033</v>
      </c>
      <c r="BI184" s="19">
        <f t="shared" ca="1" si="458"/>
        <v>100.00018611351049</v>
      </c>
      <c r="BJ184" s="19">
        <f t="shared" ca="1" si="458"/>
        <v>100.00018631828354</v>
      </c>
      <c r="BK184" s="19">
        <f t="shared" ca="1" si="458"/>
        <v>100.00018611351709</v>
      </c>
      <c r="BL184" s="19">
        <f t="shared" ca="1" si="458"/>
        <v>100.0001863184318</v>
      </c>
      <c r="BM184" s="19">
        <f t="shared" ca="1" si="458"/>
        <v>100.00018611377986</v>
      </c>
      <c r="BN184" s="19">
        <f t="shared" ca="1" si="458"/>
        <v>100.00018632097915</v>
      </c>
      <c r="BO184" s="19">
        <f t="shared" ca="1" si="458"/>
        <v>100.00018611715231</v>
      </c>
      <c r="BP184" s="19">
        <f t="shared" ca="1" si="458"/>
        <v>100.0001863268637</v>
      </c>
      <c r="BQ184" s="19">
        <f t="shared" ca="1" si="458"/>
        <v>100.00018612302898</v>
      </c>
      <c r="BR184" s="19">
        <f t="shared" ca="1" si="458"/>
        <v>100.00018633022722</v>
      </c>
      <c r="BS184" s="19">
        <f t="shared" ca="1" si="458"/>
        <v>100.00018612556265</v>
      </c>
      <c r="BT184" s="19">
        <f t="shared" ca="1" si="458"/>
        <v>100.00018633048899</v>
      </c>
      <c r="BU184" s="19">
        <f t="shared" ref="BU184:DN184" ca="1" si="459">BU55</f>
        <v>100.00018612571027</v>
      </c>
      <c r="BV184" s="19">
        <f t="shared" ca="1" si="459"/>
        <v>100.00018633049548</v>
      </c>
      <c r="BW184" s="19">
        <f t="shared" ca="1" si="459"/>
        <v>100.00018612571338</v>
      </c>
      <c r="BX184" s="19">
        <f t="shared" ca="1" si="459"/>
        <v>100.00018633049558</v>
      </c>
      <c r="BY184" s="19">
        <f t="shared" ca="1" si="459"/>
        <v>100.00018612571343</v>
      </c>
      <c r="BZ184" s="19">
        <f t="shared" ca="1" si="459"/>
        <v>100.00018633049558</v>
      </c>
      <c r="CA184" s="19">
        <f t="shared" ca="1" si="459"/>
        <v>100.00018612571343</v>
      </c>
      <c r="CB184" s="19">
        <f t="shared" ca="1" si="459"/>
        <v>100.00018633049558</v>
      </c>
      <c r="CC184" s="19">
        <f t="shared" ca="1" si="459"/>
        <v>100.00018612571343</v>
      </c>
      <c r="CD184" s="19">
        <f t="shared" ca="1" si="459"/>
        <v>100.00018633049558</v>
      </c>
      <c r="CE184" s="19">
        <f t="shared" ca="1" si="459"/>
        <v>100.00018612571343</v>
      </c>
      <c r="CF184" s="19">
        <f t="shared" ca="1" si="459"/>
        <v>100.00018633049558</v>
      </c>
      <c r="CG184" s="19">
        <f t="shared" ca="1" si="459"/>
        <v>100.00018612571343</v>
      </c>
      <c r="CH184" s="19">
        <f t="shared" ca="1" si="459"/>
        <v>100.00018633049558</v>
      </c>
      <c r="CI184" s="19">
        <f t="shared" ca="1" si="459"/>
        <v>100.00018612571343</v>
      </c>
      <c r="CJ184" s="19">
        <f t="shared" ca="1" si="459"/>
        <v>100.00018633049558</v>
      </c>
      <c r="CK184" s="19">
        <f t="shared" ca="1" si="459"/>
        <v>100.00018612571343</v>
      </c>
      <c r="CL184" s="19">
        <f t="shared" ca="1" si="459"/>
        <v>100.00018633049558</v>
      </c>
      <c r="CM184" s="19">
        <f t="shared" ca="1" si="459"/>
        <v>100.00018612571343</v>
      </c>
      <c r="CN184" s="19">
        <f t="shared" ca="1" si="459"/>
        <v>100.00018633049558</v>
      </c>
      <c r="CO184" s="19">
        <f t="shared" ca="1" si="459"/>
        <v>100.00018612571343</v>
      </c>
      <c r="CP184" s="19">
        <f t="shared" ca="1" si="459"/>
        <v>100.00018633049558</v>
      </c>
      <c r="CQ184" s="19">
        <f t="shared" ca="1" si="459"/>
        <v>100.00018612571343</v>
      </c>
      <c r="CR184" s="19">
        <f t="shared" ca="1" si="459"/>
        <v>100.00018633049558</v>
      </c>
      <c r="CS184" s="19">
        <f t="shared" ca="1" si="459"/>
        <v>100.00018612571343</v>
      </c>
      <c r="CT184" s="19">
        <f t="shared" ca="1" si="459"/>
        <v>100.0001863304953</v>
      </c>
      <c r="CU184" s="19">
        <f t="shared" ca="1" si="459"/>
        <v>100.00018612571287</v>
      </c>
      <c r="CV184" s="19">
        <f t="shared" ca="1" si="459"/>
        <v>100.00018633047505</v>
      </c>
      <c r="CW184" s="19">
        <f t="shared" ca="1" si="459"/>
        <v>100.0001861256696</v>
      </c>
      <c r="CX184" s="19">
        <f t="shared" ca="1" si="459"/>
        <v>100.00018632919512</v>
      </c>
      <c r="CY184" s="19">
        <f t="shared" ca="1" si="459"/>
        <v>100.00018612302813</v>
      </c>
      <c r="CZ184" s="19">
        <f t="shared" ca="1" si="459"/>
        <v>100.00018625659209</v>
      </c>
      <c r="DA184" s="19">
        <f t="shared" ca="1" si="459"/>
        <v>100.00018597440608</v>
      </c>
      <c r="DB184" s="19">
        <f t="shared" ca="1" si="459"/>
        <v>100.00018219511934</v>
      </c>
      <c r="DC184" s="19">
        <f t="shared" ca="1" si="459"/>
        <v>100.00017764730036</v>
      </c>
      <c r="DD184" s="19">
        <f t="shared" ca="1" si="459"/>
        <v>99.999949884626318</v>
      </c>
      <c r="DE184" s="19">
        <f t="shared" ca="1" si="459"/>
        <v>99.999701339781112</v>
      </c>
      <c r="DF184" s="19">
        <f t="shared" ca="1" si="459"/>
        <v>99.986077590314736</v>
      </c>
      <c r="DG184" s="19">
        <f t="shared" ca="1" si="459"/>
        <v>99.971491493330618</v>
      </c>
      <c r="DH184" s="19">
        <f t="shared" ca="1" si="459"/>
        <v>99.054952758935002</v>
      </c>
      <c r="DI184" s="19">
        <f t="shared" ca="1" si="459"/>
        <v>98.032481262092858</v>
      </c>
      <c r="DJ184" s="19">
        <f t="shared" ca="1" si="459"/>
        <v>27.942864510461195</v>
      </c>
      <c r="DK184" s="19">
        <f t="shared" ca="1" si="459"/>
        <v>25.118583558728517</v>
      </c>
      <c r="DL184" s="19">
        <f t="shared" ca="1" si="459"/>
        <v>25.004778358583515</v>
      </c>
      <c r="DM184" s="19">
        <f t="shared" ca="1" si="459"/>
        <v>25.000192557889573</v>
      </c>
      <c r="DN184" s="19">
        <f t="shared" ca="1" si="459"/>
        <v>25.000008071304745</v>
      </c>
    </row>
    <row r="185" spans="9:118" ht="30" customHeight="1" x14ac:dyDescent="0.3">
      <c r="I185" s="19">
        <f t="shared" ref="I185:BT185" ca="1" si="460">I56</f>
        <v>25.000008047959167</v>
      </c>
      <c r="J185" s="19">
        <f t="shared" ca="1" si="460"/>
        <v>25.000192001007445</v>
      </c>
      <c r="K185" s="19">
        <f t="shared" ca="1" si="460"/>
        <v>25.004764541255561</v>
      </c>
      <c r="L185" s="19">
        <f t="shared" ca="1" si="460"/>
        <v>25.118240701603654</v>
      </c>
      <c r="M185" s="19">
        <f t="shared" ca="1" si="460"/>
        <v>27.934357003116173</v>
      </c>
      <c r="N185" s="19">
        <f t="shared" ca="1" si="460"/>
        <v>97.821379683468905</v>
      </c>
      <c r="O185" s="19">
        <f t="shared" ca="1" si="460"/>
        <v>98.866022628386759</v>
      </c>
      <c r="P185" s="19">
        <f t="shared" ca="1" si="460"/>
        <v>99.966433295710814</v>
      </c>
      <c r="Q185" s="19">
        <f t="shared" ca="1" si="460"/>
        <v>99.982255576037872</v>
      </c>
      <c r="R185" s="19">
        <f t="shared" ca="1" si="460"/>
        <v>99.999608663445599</v>
      </c>
      <c r="S185" s="19">
        <f t="shared" ca="1" si="460"/>
        <v>99.999879867681173</v>
      </c>
      <c r="T185" s="19">
        <f t="shared" ca="1" si="460"/>
        <v>100.0001758036813</v>
      </c>
      <c r="U185" s="19">
        <f t="shared" ca="1" si="460"/>
        <v>100.00018035963531</v>
      </c>
      <c r="V185" s="19">
        <f t="shared" ca="1" si="460"/>
        <v>100.00018580924369</v>
      </c>
      <c r="W185" s="19">
        <f t="shared" ca="1" si="460"/>
        <v>100.00018567898506</v>
      </c>
      <c r="X185" s="19">
        <f t="shared" ca="1" si="460"/>
        <v>100.00018599305014</v>
      </c>
      <c r="Y185" s="19">
        <f t="shared" ca="1" si="460"/>
        <v>100.00018577757616</v>
      </c>
      <c r="Z185" s="19">
        <f t="shared" ca="1" si="460"/>
        <v>100.0001859966204</v>
      </c>
      <c r="AA185" s="19">
        <f t="shared" ca="1" si="460"/>
        <v>100.00018577951043</v>
      </c>
      <c r="AB185" s="19">
        <f t="shared" ca="1" si="460"/>
        <v>100.00018599669279</v>
      </c>
      <c r="AC185" s="19">
        <f t="shared" ca="1" si="460"/>
        <v>100.00018577954981</v>
      </c>
      <c r="AD185" s="19">
        <f t="shared" ca="1" si="460"/>
        <v>100.00018599669426</v>
      </c>
      <c r="AE185" s="19">
        <f t="shared" ca="1" si="460"/>
        <v>100.00018577955068</v>
      </c>
      <c r="AF185" s="19">
        <f t="shared" ca="1" si="460"/>
        <v>100.00018599669434</v>
      </c>
      <c r="AG185" s="19">
        <f t="shared" ca="1" si="460"/>
        <v>100.0001857795507</v>
      </c>
      <c r="AH185" s="19">
        <f t="shared" ca="1" si="460"/>
        <v>100.00018599669434</v>
      </c>
      <c r="AI185" s="19">
        <f t="shared" ca="1" si="460"/>
        <v>100.0001857795507</v>
      </c>
      <c r="AJ185" s="19">
        <f t="shared" ca="1" si="460"/>
        <v>100.00018599669443</v>
      </c>
      <c r="AK185" s="19">
        <f t="shared" ca="1" si="460"/>
        <v>100.00018577955092</v>
      </c>
      <c r="AL185" s="19">
        <f t="shared" ca="1" si="460"/>
        <v>100.00018599669782</v>
      </c>
      <c r="AM185" s="19">
        <f t="shared" ca="1" si="460"/>
        <v>100.00018577955633</v>
      </c>
      <c r="AN185" s="19">
        <f t="shared" ca="1" si="460"/>
        <v>100.00018599675951</v>
      </c>
      <c r="AO185" s="19">
        <f t="shared" ca="1" si="460"/>
        <v>100.00018577964616</v>
      </c>
      <c r="AP185" s="19">
        <f t="shared" ca="1" si="460"/>
        <v>100.00018599737338</v>
      </c>
      <c r="AQ185" s="19">
        <f t="shared" ca="1" si="460"/>
        <v>100.00018578044987</v>
      </c>
      <c r="AR185" s="19">
        <f t="shared" ca="1" si="460"/>
        <v>100.00018600023965</v>
      </c>
      <c r="AS185" s="19">
        <f t="shared" ca="1" si="460"/>
        <v>100.00018578376707</v>
      </c>
      <c r="AT185" s="19">
        <f t="shared" ca="1" si="460"/>
        <v>100.00018600589803</v>
      </c>
      <c r="AU185" s="19">
        <f t="shared" ca="1" si="460"/>
        <v>100.00018578960902</v>
      </c>
      <c r="AV185" s="19">
        <f t="shared" ca="1" si="460"/>
        <v>100.00018601175242</v>
      </c>
      <c r="AW185" s="19">
        <f t="shared" ca="1" si="460"/>
        <v>100.00018579536977</v>
      </c>
      <c r="AX185" s="19">
        <f t="shared" ca="1" si="460"/>
        <v>100.00018601683122</v>
      </c>
      <c r="AY185" s="19">
        <f t="shared" ca="1" si="460"/>
        <v>100.00018580025574</v>
      </c>
      <c r="AZ185" s="19">
        <f t="shared" ca="1" si="460"/>
        <v>100.00018601992348</v>
      </c>
      <c r="BA185" s="19">
        <f t="shared" ca="1" si="460"/>
        <v>100.00018580298895</v>
      </c>
      <c r="BB185" s="19">
        <f t="shared" ca="1" si="460"/>
        <v>100.00018602086338</v>
      </c>
      <c r="BC185" s="19">
        <f t="shared" ca="1" si="460"/>
        <v>100.00018580373481</v>
      </c>
      <c r="BD185" s="19">
        <f t="shared" ca="1" si="460"/>
        <v>100.00018602100265</v>
      </c>
      <c r="BE185" s="19">
        <f t="shared" ca="1" si="460"/>
        <v>100.00018580383468</v>
      </c>
      <c r="BF185" s="19">
        <f t="shared" ca="1" si="460"/>
        <v>100.00018602101387</v>
      </c>
      <c r="BG185" s="19">
        <f t="shared" ca="1" si="460"/>
        <v>100.00018580384207</v>
      </c>
      <c r="BH185" s="19">
        <f t="shared" ca="1" si="460"/>
        <v>100.00018602101453</v>
      </c>
      <c r="BI185" s="19">
        <f t="shared" ca="1" si="460"/>
        <v>100.00018580384256</v>
      </c>
      <c r="BJ185" s="19">
        <f t="shared" ca="1" si="460"/>
        <v>100.0001860210179</v>
      </c>
      <c r="BK185" s="19">
        <f t="shared" ca="1" si="460"/>
        <v>100.00018580384894</v>
      </c>
      <c r="BL185" s="19">
        <f t="shared" ca="1" si="460"/>
        <v>100.00018602117206</v>
      </c>
      <c r="BM185" s="19">
        <f t="shared" ca="1" si="460"/>
        <v>100.00018580410304</v>
      </c>
      <c r="BN185" s="19">
        <f t="shared" ca="1" si="460"/>
        <v>100.00018602376765</v>
      </c>
      <c r="BO185" s="19">
        <f t="shared" ca="1" si="460"/>
        <v>100.0001858074146</v>
      </c>
      <c r="BP185" s="19">
        <f t="shared" ca="1" si="460"/>
        <v>100.00018602964431</v>
      </c>
      <c r="BQ185" s="19">
        <f t="shared" ca="1" si="460"/>
        <v>100.00018581328315</v>
      </c>
      <c r="BR185" s="19">
        <f t="shared" ca="1" si="460"/>
        <v>100.00018603294717</v>
      </c>
      <c r="BS185" s="19">
        <f t="shared" ca="1" si="460"/>
        <v>100.00018581586471</v>
      </c>
      <c r="BT185" s="19">
        <f t="shared" ca="1" si="460"/>
        <v>100.00018603320032</v>
      </c>
      <c r="BU185" s="19">
        <f t="shared" ref="BU185:DN185" ca="1" si="461">BU56</f>
        <v>100.00018581601819</v>
      </c>
      <c r="BV185" s="19">
        <f t="shared" ca="1" si="461"/>
        <v>100.0001860332066</v>
      </c>
      <c r="BW185" s="19">
        <f t="shared" ca="1" si="461"/>
        <v>100.00018581602143</v>
      </c>
      <c r="BX185" s="19">
        <f t="shared" ca="1" si="461"/>
        <v>100.0001860332067</v>
      </c>
      <c r="BY185" s="19">
        <f t="shared" ca="1" si="461"/>
        <v>100.00018581602147</v>
      </c>
      <c r="BZ185" s="19">
        <f t="shared" ca="1" si="461"/>
        <v>100.0001860332067</v>
      </c>
      <c r="CA185" s="19">
        <f t="shared" ca="1" si="461"/>
        <v>100.00018581602147</v>
      </c>
      <c r="CB185" s="19">
        <f t="shared" ca="1" si="461"/>
        <v>100.0001860332067</v>
      </c>
      <c r="CC185" s="19">
        <f t="shared" ca="1" si="461"/>
        <v>100.00018581602147</v>
      </c>
      <c r="CD185" s="19">
        <f t="shared" ca="1" si="461"/>
        <v>100.0001860332067</v>
      </c>
      <c r="CE185" s="19">
        <f t="shared" ca="1" si="461"/>
        <v>100.00018581602147</v>
      </c>
      <c r="CF185" s="19">
        <f t="shared" ca="1" si="461"/>
        <v>100.0001860332067</v>
      </c>
      <c r="CG185" s="19">
        <f t="shared" ca="1" si="461"/>
        <v>100.00018581602147</v>
      </c>
      <c r="CH185" s="19">
        <f t="shared" ca="1" si="461"/>
        <v>100.0001860332067</v>
      </c>
      <c r="CI185" s="19">
        <f t="shared" ca="1" si="461"/>
        <v>100.00018581602147</v>
      </c>
      <c r="CJ185" s="19">
        <f t="shared" ca="1" si="461"/>
        <v>100.0001860332067</v>
      </c>
      <c r="CK185" s="19">
        <f t="shared" ca="1" si="461"/>
        <v>100.00018581602147</v>
      </c>
      <c r="CL185" s="19">
        <f t="shared" ca="1" si="461"/>
        <v>100.0001860332067</v>
      </c>
      <c r="CM185" s="19">
        <f t="shared" ca="1" si="461"/>
        <v>100.00018581602147</v>
      </c>
      <c r="CN185" s="19">
        <f t="shared" ca="1" si="461"/>
        <v>100.0001860332067</v>
      </c>
      <c r="CO185" s="19">
        <f t="shared" ca="1" si="461"/>
        <v>100.00018581602147</v>
      </c>
      <c r="CP185" s="19">
        <f t="shared" ca="1" si="461"/>
        <v>100.0001860332067</v>
      </c>
      <c r="CQ185" s="19">
        <f t="shared" ca="1" si="461"/>
        <v>100.00018581602147</v>
      </c>
      <c r="CR185" s="19">
        <f t="shared" ca="1" si="461"/>
        <v>100.0001860332067</v>
      </c>
      <c r="CS185" s="19">
        <f t="shared" ca="1" si="461"/>
        <v>100.00018581602147</v>
      </c>
      <c r="CT185" s="19">
        <f t="shared" ca="1" si="461"/>
        <v>100.0001860332064</v>
      </c>
      <c r="CU185" s="19">
        <f t="shared" ca="1" si="461"/>
        <v>100.00018581602096</v>
      </c>
      <c r="CV185" s="19">
        <f t="shared" ca="1" si="461"/>
        <v>100.00018603318499</v>
      </c>
      <c r="CW185" s="19">
        <f t="shared" ca="1" si="461"/>
        <v>100.00018581597911</v>
      </c>
      <c r="CX185" s="19">
        <f t="shared" ca="1" si="461"/>
        <v>100.00018603183631</v>
      </c>
      <c r="CY185" s="19">
        <f t="shared" ca="1" si="461"/>
        <v>100.00018581342259</v>
      </c>
      <c r="CZ185" s="19">
        <f t="shared" ca="1" si="461"/>
        <v>100.00018595538978</v>
      </c>
      <c r="DA185" s="19">
        <f t="shared" ca="1" si="461"/>
        <v>100.00018566953354</v>
      </c>
      <c r="DB185" s="19">
        <f t="shared" ca="1" si="461"/>
        <v>100.00018167784576</v>
      </c>
      <c r="DC185" s="19">
        <f t="shared" ca="1" si="461"/>
        <v>100.0001776054068</v>
      </c>
      <c r="DD185" s="19">
        <f t="shared" ca="1" si="461"/>
        <v>99.999936911289154</v>
      </c>
      <c r="DE185" s="19">
        <f t="shared" ca="1" si="461"/>
        <v>99.999715933768286</v>
      </c>
      <c r="DF185" s="19">
        <f t="shared" ca="1" si="461"/>
        <v>99.98531120133957</v>
      </c>
      <c r="DG185" s="19">
        <f t="shared" ca="1" si="461"/>
        <v>99.972282811009521</v>
      </c>
      <c r="DH185" s="19">
        <f t="shared" ca="1" si="461"/>
        <v>99.00248120125201</v>
      </c>
      <c r="DI185" s="19">
        <f t="shared" ca="1" si="461"/>
        <v>98.091549478228046</v>
      </c>
      <c r="DJ185" s="19">
        <f t="shared" ca="1" si="461"/>
        <v>27.94524502924563</v>
      </c>
      <c r="DK185" s="19">
        <f t="shared" ca="1" si="461"/>
        <v>25.118679496443413</v>
      </c>
      <c r="DL185" s="19">
        <f t="shared" ca="1" si="461"/>
        <v>25.004782224986986</v>
      </c>
      <c r="DM185" s="19">
        <f t="shared" ca="1" si="461"/>
        <v>25.000192713720374</v>
      </c>
      <c r="DN185" s="19">
        <f t="shared" ca="1" si="461"/>
        <v>25.000008077837581</v>
      </c>
    </row>
    <row r="186" spans="9:118" ht="30" customHeight="1" x14ac:dyDescent="0.3">
      <c r="I186" s="19">
        <f t="shared" ref="I186:BT186" ca="1" si="462">I57</f>
        <v>25.000008056514016</v>
      </c>
      <c r="J186" s="19">
        <f t="shared" ca="1" si="462"/>
        <v>25.00019220507043</v>
      </c>
      <c r="K186" s="19">
        <f t="shared" ca="1" si="462"/>
        <v>25.004769604379167</v>
      </c>
      <c r="L186" s="19">
        <f t="shared" ca="1" si="462"/>
        <v>25.118366333845437</v>
      </c>
      <c r="M186" s="19">
        <f t="shared" ca="1" si="462"/>
        <v>27.937474339836463</v>
      </c>
      <c r="N186" s="19">
        <f t="shared" ca="1" si="462"/>
        <v>97.898730751367751</v>
      </c>
      <c r="O186" s="19">
        <f t="shared" ca="1" si="462"/>
        <v>98.803514548187977</v>
      </c>
      <c r="P186" s="19">
        <f t="shared" ca="1" si="462"/>
        <v>99.967496600239699</v>
      </c>
      <c r="Q186" s="19">
        <f t="shared" ca="1" si="462"/>
        <v>99.981278030756528</v>
      </c>
      <c r="R186" s="19">
        <f t="shared" ca="1" si="462"/>
        <v>99.999627515720974</v>
      </c>
      <c r="S186" s="19">
        <f t="shared" ca="1" si="462"/>
        <v>99.999863029972232</v>
      </c>
      <c r="T186" s="19">
        <f t="shared" ca="1" si="462"/>
        <v>100.00017584878013</v>
      </c>
      <c r="U186" s="19">
        <f t="shared" ca="1" si="462"/>
        <v>100.00017976083619</v>
      </c>
      <c r="V186" s="19">
        <f t="shared" ca="1" si="462"/>
        <v>100.00018551881972</v>
      </c>
      <c r="W186" s="19">
        <f t="shared" ca="1" si="462"/>
        <v>100.00018536452637</v>
      </c>
      <c r="X186" s="19">
        <f t="shared" ca="1" si="462"/>
        <v>100.00018569646603</v>
      </c>
      <c r="Y186" s="19">
        <f t="shared" ca="1" si="462"/>
        <v>100.00018546828541</v>
      </c>
      <c r="Z186" s="19">
        <f t="shared" ca="1" si="462"/>
        <v>100.0001856999167</v>
      </c>
      <c r="AA186" s="19">
        <f t="shared" ca="1" si="462"/>
        <v>100.00018547031893</v>
      </c>
      <c r="AB186" s="19">
        <f t="shared" ca="1" si="462"/>
        <v>100.00018569998667</v>
      </c>
      <c r="AC186" s="19">
        <f t="shared" ca="1" si="462"/>
        <v>100.00018547036029</v>
      </c>
      <c r="AD186" s="19">
        <f t="shared" ca="1" si="462"/>
        <v>100.00018569998807</v>
      </c>
      <c r="AE186" s="19">
        <f t="shared" ca="1" si="462"/>
        <v>100.00018547036116</v>
      </c>
      <c r="AF186" s="19">
        <f t="shared" ca="1" si="462"/>
        <v>100.00018569998815</v>
      </c>
      <c r="AG186" s="19">
        <f t="shared" ca="1" si="462"/>
        <v>100.00018547036122</v>
      </c>
      <c r="AH186" s="19">
        <f t="shared" ca="1" si="462"/>
        <v>100.00018569998815</v>
      </c>
      <c r="AI186" s="19">
        <f t="shared" ca="1" si="462"/>
        <v>100.00018547036122</v>
      </c>
      <c r="AJ186" s="19">
        <f t="shared" ca="1" si="462"/>
        <v>100.00018569998824</v>
      </c>
      <c r="AK186" s="19">
        <f t="shared" ca="1" si="462"/>
        <v>100.00018547036139</v>
      </c>
      <c r="AL186" s="19">
        <f t="shared" ca="1" si="462"/>
        <v>100.00018569999179</v>
      </c>
      <c r="AM186" s="19">
        <f t="shared" ca="1" si="462"/>
        <v>100.00018547036667</v>
      </c>
      <c r="AN186" s="19">
        <f t="shared" ca="1" si="462"/>
        <v>100.00018570005524</v>
      </c>
      <c r="AO186" s="19">
        <f t="shared" ca="1" si="462"/>
        <v>100.00018547045408</v>
      </c>
      <c r="AP186" s="19">
        <f t="shared" ca="1" si="462"/>
        <v>100.00018570068129</v>
      </c>
      <c r="AQ186" s="19">
        <f t="shared" ca="1" si="462"/>
        <v>100.00018547124129</v>
      </c>
      <c r="AR186" s="19">
        <f t="shared" ca="1" si="462"/>
        <v>100.00018570357672</v>
      </c>
      <c r="AS186" s="19">
        <f t="shared" ca="1" si="462"/>
        <v>100.00018547451855</v>
      </c>
      <c r="AT186" s="19">
        <f t="shared" ca="1" si="462"/>
        <v>100.00018570924212</v>
      </c>
      <c r="AU186" s="19">
        <f t="shared" ca="1" si="462"/>
        <v>100.00018548033844</v>
      </c>
      <c r="AV186" s="19">
        <f t="shared" ca="1" si="462"/>
        <v>100.00018571508066</v>
      </c>
      <c r="AW186" s="19">
        <f t="shared" ca="1" si="462"/>
        <v>100.00018548609616</v>
      </c>
      <c r="AX186" s="19">
        <f t="shared" ca="1" si="462"/>
        <v>100.00018572013832</v>
      </c>
      <c r="AY186" s="19">
        <f t="shared" ca="1" si="462"/>
        <v>100.00018549098874</v>
      </c>
      <c r="AZ186" s="19">
        <f t="shared" ca="1" si="462"/>
        <v>100.00018572319894</v>
      </c>
      <c r="BA186" s="19">
        <f t="shared" ca="1" si="462"/>
        <v>100.000185493744</v>
      </c>
      <c r="BB186" s="19">
        <f t="shared" ca="1" si="462"/>
        <v>100.0001857241221</v>
      </c>
      <c r="BC186" s="19">
        <f t="shared" ca="1" si="462"/>
        <v>100.00018549450218</v>
      </c>
      <c r="BD186" s="19">
        <f t="shared" ca="1" si="462"/>
        <v>100.000185724258</v>
      </c>
      <c r="BE186" s="19">
        <f t="shared" ca="1" si="462"/>
        <v>100.00018549460451</v>
      </c>
      <c r="BF186" s="19">
        <f t="shared" ca="1" si="462"/>
        <v>100.00018572426892</v>
      </c>
      <c r="BG186" s="19">
        <f t="shared" ca="1" si="462"/>
        <v>100.00018549461215</v>
      </c>
      <c r="BH186" s="19">
        <f t="shared" ca="1" si="462"/>
        <v>100.00018572426957</v>
      </c>
      <c r="BI186" s="19">
        <f t="shared" ca="1" si="462"/>
        <v>100.00018549461265</v>
      </c>
      <c r="BJ186" s="19">
        <f t="shared" ca="1" si="462"/>
        <v>100.00018572427311</v>
      </c>
      <c r="BK186" s="19">
        <f t="shared" ca="1" si="462"/>
        <v>100.00018549461878</v>
      </c>
      <c r="BL186" s="19">
        <f t="shared" ca="1" si="462"/>
        <v>100.00018572443339</v>
      </c>
      <c r="BM186" s="19">
        <f t="shared" ca="1" si="462"/>
        <v>100.0001854948643</v>
      </c>
      <c r="BN186" s="19">
        <f t="shared" ca="1" si="462"/>
        <v>100.00018572707772</v>
      </c>
      <c r="BO186" s="19">
        <f t="shared" ca="1" si="462"/>
        <v>100.00018549811496</v>
      </c>
      <c r="BP186" s="19">
        <f t="shared" ca="1" si="462"/>
        <v>100.00018573294628</v>
      </c>
      <c r="BQ186" s="19">
        <f t="shared" ca="1" si="462"/>
        <v>100.00018550397513</v>
      </c>
      <c r="BR186" s="19">
        <f t="shared" ca="1" si="462"/>
        <v>100.00018573618846</v>
      </c>
      <c r="BS186" s="19">
        <f t="shared" ca="1" si="462"/>
        <v>100.00018550660511</v>
      </c>
      <c r="BT186" s="19">
        <f t="shared" ca="1" si="462"/>
        <v>100.00018573643307</v>
      </c>
      <c r="BU186" s="19">
        <f t="shared" ref="BU186:DN186" ca="1" si="463">BU57</f>
        <v>100.00018550676465</v>
      </c>
      <c r="BV186" s="19">
        <f t="shared" ca="1" si="463"/>
        <v>100.00018573643912</v>
      </c>
      <c r="BW186" s="19">
        <f t="shared" ca="1" si="463"/>
        <v>100.00018550676809</v>
      </c>
      <c r="BX186" s="19">
        <f t="shared" ca="1" si="463"/>
        <v>100.00018573643922</v>
      </c>
      <c r="BY186" s="19">
        <f t="shared" ca="1" si="463"/>
        <v>100.00018550676813</v>
      </c>
      <c r="BZ186" s="19">
        <f t="shared" ca="1" si="463"/>
        <v>100.00018573643922</v>
      </c>
      <c r="CA186" s="19">
        <f t="shared" ca="1" si="463"/>
        <v>100.00018550676813</v>
      </c>
      <c r="CB186" s="19">
        <f t="shared" ca="1" si="463"/>
        <v>100.00018573643922</v>
      </c>
      <c r="CC186" s="19">
        <f t="shared" ca="1" si="463"/>
        <v>100.00018550676813</v>
      </c>
      <c r="CD186" s="19">
        <f t="shared" ca="1" si="463"/>
        <v>100.00018573643922</v>
      </c>
      <c r="CE186" s="19">
        <f t="shared" ca="1" si="463"/>
        <v>100.00018550676813</v>
      </c>
      <c r="CF186" s="19">
        <f t="shared" ca="1" si="463"/>
        <v>100.00018573643922</v>
      </c>
      <c r="CG186" s="19">
        <f t="shared" ca="1" si="463"/>
        <v>100.00018550676813</v>
      </c>
      <c r="CH186" s="19">
        <f t="shared" ca="1" si="463"/>
        <v>100.00018573643922</v>
      </c>
      <c r="CI186" s="19">
        <f t="shared" ca="1" si="463"/>
        <v>100.00018550676813</v>
      </c>
      <c r="CJ186" s="19">
        <f t="shared" ca="1" si="463"/>
        <v>100.00018573643922</v>
      </c>
      <c r="CK186" s="19">
        <f t="shared" ca="1" si="463"/>
        <v>100.00018550676813</v>
      </c>
      <c r="CL186" s="19">
        <f t="shared" ca="1" si="463"/>
        <v>100.00018573643922</v>
      </c>
      <c r="CM186" s="19">
        <f t="shared" ca="1" si="463"/>
        <v>100.00018550676813</v>
      </c>
      <c r="CN186" s="19">
        <f t="shared" ca="1" si="463"/>
        <v>100.00018573643922</v>
      </c>
      <c r="CO186" s="19">
        <f t="shared" ca="1" si="463"/>
        <v>100.00018550676813</v>
      </c>
      <c r="CP186" s="19">
        <f t="shared" ca="1" si="463"/>
        <v>100.00018573643922</v>
      </c>
      <c r="CQ186" s="19">
        <f t="shared" ca="1" si="463"/>
        <v>100.00018550676813</v>
      </c>
      <c r="CR186" s="19">
        <f t="shared" ca="1" si="463"/>
        <v>100.00018573643922</v>
      </c>
      <c r="CS186" s="19">
        <f t="shared" ca="1" si="463"/>
        <v>100.00018550676813</v>
      </c>
      <c r="CT186" s="19">
        <f t="shared" ca="1" si="463"/>
        <v>100.00018573643894</v>
      </c>
      <c r="CU186" s="19">
        <f t="shared" ca="1" si="463"/>
        <v>100.00018550676764</v>
      </c>
      <c r="CV186" s="19">
        <f t="shared" ca="1" si="463"/>
        <v>100.00018573641626</v>
      </c>
      <c r="CW186" s="19">
        <f t="shared" ca="1" si="463"/>
        <v>100.00018550672722</v>
      </c>
      <c r="CX186" s="19">
        <f t="shared" ca="1" si="463"/>
        <v>100.00018573499442</v>
      </c>
      <c r="CY186" s="19">
        <f t="shared" ca="1" si="463"/>
        <v>100.00018550425779</v>
      </c>
      <c r="CZ186" s="19">
        <f t="shared" ca="1" si="463"/>
        <v>100.00018565445866</v>
      </c>
      <c r="DA186" s="19">
        <f t="shared" ca="1" si="463"/>
        <v>100.00018536522074</v>
      </c>
      <c r="DB186" s="19">
        <f t="shared" ca="1" si="463"/>
        <v>100.00018114697447</v>
      </c>
      <c r="DC186" s="19">
        <f t="shared" ca="1" si="463"/>
        <v>100.00017757123229</v>
      </c>
      <c r="DD186" s="19">
        <f t="shared" ca="1" si="463"/>
        <v>99.999923124630456</v>
      </c>
      <c r="DE186" s="19">
        <f t="shared" ca="1" si="463"/>
        <v>99.999731023594876</v>
      </c>
      <c r="DF186" s="19">
        <f t="shared" ca="1" si="463"/>
        <v>99.98449606812234</v>
      </c>
      <c r="DG186" s="19">
        <f t="shared" ca="1" si="463"/>
        <v>99.973119727598515</v>
      </c>
      <c r="DH186" s="19">
        <f t="shared" ca="1" si="463"/>
        <v>98.946743510993159</v>
      </c>
      <c r="DI186" s="19">
        <f t="shared" ca="1" si="463"/>
        <v>98.154276268141544</v>
      </c>
      <c r="DJ186" s="19">
        <f t="shared" ca="1" si="463"/>
        <v>27.947772992862856</v>
      </c>
      <c r="DK186" s="19">
        <f t="shared" ca="1" si="463"/>
        <v>25.118781376356988</v>
      </c>
      <c r="DL186" s="19">
        <f t="shared" ca="1" si="463"/>
        <v>25.004786330867827</v>
      </c>
      <c r="DM186" s="19">
        <f t="shared" ca="1" si="463"/>
        <v>25.000192879202999</v>
      </c>
      <c r="DN186" s="19">
        <f t="shared" ca="1" si="463"/>
        <v>25.00000808477504</v>
      </c>
    </row>
    <row r="187" spans="9:118" ht="30" customHeight="1" x14ac:dyDescent="0.3">
      <c r="I187" s="19">
        <f t="shared" ref="I187:BT187" ca="1" si="464">I58</f>
        <v>25.000008065400888</v>
      </c>
      <c r="J187" s="19">
        <f t="shared" ca="1" si="464"/>
        <v>25.000192417054475</v>
      </c>
      <c r="K187" s="19">
        <f t="shared" ca="1" si="464"/>
        <v>25.004774864048436</v>
      </c>
      <c r="L187" s="19">
        <f t="shared" ca="1" si="464"/>
        <v>25.118496843139749</v>
      </c>
      <c r="M187" s="19">
        <f t="shared" ca="1" si="464"/>
        <v>27.940712692655421</v>
      </c>
      <c r="N187" s="19">
        <f t="shared" ca="1" si="464"/>
        <v>97.979084610716129</v>
      </c>
      <c r="O187" s="19">
        <f t="shared" ca="1" si="464"/>
        <v>98.737061593007041</v>
      </c>
      <c r="P187" s="19">
        <f t="shared" ca="1" si="464"/>
        <v>99.968617490919186</v>
      </c>
      <c r="Q187" s="19">
        <f t="shared" ca="1" si="464"/>
        <v>99.980238109122595</v>
      </c>
      <c r="R187" s="19">
        <f t="shared" ca="1" si="464"/>
        <v>99.999647138574346</v>
      </c>
      <c r="S187" s="19">
        <f t="shared" ca="1" si="464"/>
        <v>99.999845132956679</v>
      </c>
      <c r="T187" s="19">
        <f t="shared" ca="1" si="464"/>
        <v>100.00017590675286</v>
      </c>
      <c r="U187" s="19">
        <f t="shared" ca="1" si="464"/>
        <v>100.00017914396966</v>
      </c>
      <c r="V187" s="19">
        <f t="shared" ca="1" si="464"/>
        <v>100.00018522913027</v>
      </c>
      <c r="W187" s="19">
        <f t="shared" ca="1" si="464"/>
        <v>100.00018505016881</v>
      </c>
      <c r="X187" s="19">
        <f t="shared" ca="1" si="464"/>
        <v>100.00018540040891</v>
      </c>
      <c r="Y187" s="19">
        <f t="shared" ca="1" si="464"/>
        <v>100.00018515942192</v>
      </c>
      <c r="Z187" s="19">
        <f t="shared" ca="1" si="464"/>
        <v>100.00018540373627</v>
      </c>
      <c r="AA187" s="19">
        <f t="shared" ca="1" si="464"/>
        <v>100.00018516156081</v>
      </c>
      <c r="AB187" s="19">
        <f t="shared" ca="1" si="464"/>
        <v>100.00018540380373</v>
      </c>
      <c r="AC187" s="19">
        <f t="shared" ca="1" si="464"/>
        <v>100.00018516160432</v>
      </c>
      <c r="AD187" s="19">
        <f t="shared" ca="1" si="464"/>
        <v>100.00018540380509</v>
      </c>
      <c r="AE187" s="19">
        <f t="shared" ca="1" si="464"/>
        <v>100.00018516160522</v>
      </c>
      <c r="AF187" s="19">
        <f t="shared" ca="1" si="464"/>
        <v>100.00018540380515</v>
      </c>
      <c r="AG187" s="19">
        <f t="shared" ca="1" si="464"/>
        <v>100.00018516160527</v>
      </c>
      <c r="AH187" s="19">
        <f t="shared" ca="1" si="464"/>
        <v>100.00018540380515</v>
      </c>
      <c r="AI187" s="19">
        <f t="shared" ca="1" si="464"/>
        <v>100.00018516160527</v>
      </c>
      <c r="AJ187" s="19">
        <f t="shared" ca="1" si="464"/>
        <v>100.00018540380526</v>
      </c>
      <c r="AK187" s="19">
        <f t="shared" ca="1" si="464"/>
        <v>100.00018516160546</v>
      </c>
      <c r="AL187" s="19">
        <f t="shared" ca="1" si="464"/>
        <v>100.00018540380896</v>
      </c>
      <c r="AM187" s="19">
        <f t="shared" ca="1" si="464"/>
        <v>100.00018516161057</v>
      </c>
      <c r="AN187" s="19">
        <f t="shared" ca="1" si="464"/>
        <v>100.00018540387421</v>
      </c>
      <c r="AO187" s="19">
        <f t="shared" ca="1" si="464"/>
        <v>100.00018516169558</v>
      </c>
      <c r="AP187" s="19">
        <f t="shared" ca="1" si="464"/>
        <v>100.00018540451279</v>
      </c>
      <c r="AQ187" s="19">
        <f t="shared" ca="1" si="464"/>
        <v>100.00018516246638</v>
      </c>
      <c r="AR187" s="19">
        <f t="shared" ca="1" si="464"/>
        <v>100.00018540743761</v>
      </c>
      <c r="AS187" s="19">
        <f t="shared" ca="1" si="464"/>
        <v>100.00018516570357</v>
      </c>
      <c r="AT187" s="19">
        <f t="shared" ca="1" si="464"/>
        <v>100.0001854131098</v>
      </c>
      <c r="AU187" s="19">
        <f t="shared" ca="1" si="464"/>
        <v>100.00018517150097</v>
      </c>
      <c r="AV187" s="19">
        <f t="shared" ca="1" si="464"/>
        <v>100.00018541893249</v>
      </c>
      <c r="AW187" s="19">
        <f t="shared" ca="1" si="464"/>
        <v>100.00018517725567</v>
      </c>
      <c r="AX187" s="19">
        <f t="shared" ca="1" si="464"/>
        <v>100.00018542396874</v>
      </c>
      <c r="AY187" s="19">
        <f t="shared" ca="1" si="464"/>
        <v>100.00018518215485</v>
      </c>
      <c r="AZ187" s="19">
        <f t="shared" ca="1" si="464"/>
        <v>100.0001854269976</v>
      </c>
      <c r="BA187" s="19">
        <f t="shared" ca="1" si="464"/>
        <v>100.00018518493226</v>
      </c>
      <c r="BB187" s="19">
        <f t="shared" ca="1" si="464"/>
        <v>100.00018542790407</v>
      </c>
      <c r="BC187" s="19">
        <f t="shared" ca="1" si="464"/>
        <v>100.00018518570307</v>
      </c>
      <c r="BD187" s="19">
        <f t="shared" ca="1" si="464"/>
        <v>100.00018542803664</v>
      </c>
      <c r="BE187" s="19">
        <f t="shared" ca="1" si="464"/>
        <v>100.00018518580795</v>
      </c>
      <c r="BF187" s="19">
        <f t="shared" ca="1" si="464"/>
        <v>100.0001854280472</v>
      </c>
      <c r="BG187" s="19">
        <f t="shared" ca="1" si="464"/>
        <v>100.00018518581584</v>
      </c>
      <c r="BH187" s="19">
        <f t="shared" ca="1" si="464"/>
        <v>100.00018542804786</v>
      </c>
      <c r="BI187" s="19">
        <f t="shared" ca="1" si="464"/>
        <v>100.00018518581635</v>
      </c>
      <c r="BJ187" s="19">
        <f t="shared" ca="1" si="464"/>
        <v>100.00018542805158</v>
      </c>
      <c r="BK187" s="19">
        <f t="shared" ca="1" si="464"/>
        <v>100.00018518582223</v>
      </c>
      <c r="BL187" s="19">
        <f t="shared" ca="1" si="464"/>
        <v>100.00018542821826</v>
      </c>
      <c r="BM187" s="19">
        <f t="shared" ca="1" si="464"/>
        <v>100.0001851860592</v>
      </c>
      <c r="BN187" s="19">
        <f t="shared" ca="1" si="464"/>
        <v>100.00018543091184</v>
      </c>
      <c r="BO187" s="19">
        <f t="shared" ca="1" si="464"/>
        <v>100.00018518924898</v>
      </c>
      <c r="BP187" s="19">
        <f t="shared" ca="1" si="464"/>
        <v>100.00018543677206</v>
      </c>
      <c r="BQ187" s="19">
        <f t="shared" ca="1" si="464"/>
        <v>100.00018519510058</v>
      </c>
      <c r="BR187" s="19">
        <f t="shared" ca="1" si="464"/>
        <v>100.00018543995358</v>
      </c>
      <c r="BS187" s="19">
        <f t="shared" ca="1" si="464"/>
        <v>100.00018519777943</v>
      </c>
      <c r="BT187" s="19">
        <f t="shared" ca="1" si="464"/>
        <v>100.00018544018968</v>
      </c>
      <c r="BU187" s="19">
        <f t="shared" ref="BU187:DN187" ca="1" si="465">BU58</f>
        <v>100.00018519794531</v>
      </c>
      <c r="BV187" s="19">
        <f t="shared" ca="1" si="465"/>
        <v>100.00018544019551</v>
      </c>
      <c r="BW187" s="19">
        <f t="shared" ca="1" si="465"/>
        <v>100.00018519794895</v>
      </c>
      <c r="BX187" s="19">
        <f t="shared" ca="1" si="465"/>
        <v>100.00018544019559</v>
      </c>
      <c r="BY187" s="19">
        <f t="shared" ca="1" si="465"/>
        <v>100.00018519794899</v>
      </c>
      <c r="BZ187" s="19">
        <f t="shared" ca="1" si="465"/>
        <v>100.00018544019559</v>
      </c>
      <c r="CA187" s="19">
        <f t="shared" ca="1" si="465"/>
        <v>100.00018519794899</v>
      </c>
      <c r="CB187" s="19">
        <f t="shared" ca="1" si="465"/>
        <v>100.00018544019559</v>
      </c>
      <c r="CC187" s="19">
        <f t="shared" ca="1" si="465"/>
        <v>100.00018519794899</v>
      </c>
      <c r="CD187" s="19">
        <f t="shared" ca="1" si="465"/>
        <v>100.00018544019559</v>
      </c>
      <c r="CE187" s="19">
        <f t="shared" ca="1" si="465"/>
        <v>100.00018519794899</v>
      </c>
      <c r="CF187" s="19">
        <f t="shared" ca="1" si="465"/>
        <v>100.00018544019559</v>
      </c>
      <c r="CG187" s="19">
        <f t="shared" ca="1" si="465"/>
        <v>100.00018519794899</v>
      </c>
      <c r="CH187" s="19">
        <f t="shared" ca="1" si="465"/>
        <v>100.00018544019559</v>
      </c>
      <c r="CI187" s="19">
        <f t="shared" ca="1" si="465"/>
        <v>100.00018519794899</v>
      </c>
      <c r="CJ187" s="19">
        <f t="shared" ca="1" si="465"/>
        <v>100.00018544019559</v>
      </c>
      <c r="CK187" s="19">
        <f t="shared" ca="1" si="465"/>
        <v>100.00018519794899</v>
      </c>
      <c r="CL187" s="19">
        <f t="shared" ca="1" si="465"/>
        <v>100.00018544019559</v>
      </c>
      <c r="CM187" s="19">
        <f t="shared" ca="1" si="465"/>
        <v>100.00018519794899</v>
      </c>
      <c r="CN187" s="19">
        <f t="shared" ca="1" si="465"/>
        <v>100.00018544019559</v>
      </c>
      <c r="CO187" s="19">
        <f t="shared" ca="1" si="465"/>
        <v>100.00018519794899</v>
      </c>
      <c r="CP187" s="19">
        <f t="shared" ca="1" si="465"/>
        <v>100.00018544019559</v>
      </c>
      <c r="CQ187" s="19">
        <f t="shared" ca="1" si="465"/>
        <v>100.00018519794899</v>
      </c>
      <c r="CR187" s="19">
        <f t="shared" ca="1" si="465"/>
        <v>100.00018544019559</v>
      </c>
      <c r="CS187" s="19">
        <f t="shared" ca="1" si="465"/>
        <v>100.00018519794899</v>
      </c>
      <c r="CT187" s="19">
        <f t="shared" ca="1" si="465"/>
        <v>100.0001854401953</v>
      </c>
      <c r="CU187" s="19">
        <f t="shared" ca="1" si="465"/>
        <v>100.00018519794853</v>
      </c>
      <c r="CV187" s="19">
        <f t="shared" ca="1" si="465"/>
        <v>100.00018544017131</v>
      </c>
      <c r="CW187" s="19">
        <f t="shared" ca="1" si="465"/>
        <v>100.0001851979096</v>
      </c>
      <c r="CX187" s="19">
        <f t="shared" ca="1" si="465"/>
        <v>100.00018543867162</v>
      </c>
      <c r="CY187" s="19">
        <f t="shared" ca="1" si="465"/>
        <v>100.00018519553024</v>
      </c>
      <c r="CZ187" s="19">
        <f t="shared" ca="1" si="465"/>
        <v>100.00018535378598</v>
      </c>
      <c r="DA187" s="19">
        <f t="shared" ca="1" si="465"/>
        <v>100.00018506151463</v>
      </c>
      <c r="DB187" s="19">
        <f t="shared" ca="1" si="465"/>
        <v>100.00018060164209</v>
      </c>
      <c r="DC187" s="19">
        <f t="shared" ca="1" si="465"/>
        <v>100.00017754770275</v>
      </c>
      <c r="DD187" s="19">
        <f t="shared" ca="1" si="465"/>
        <v>99.999908474579414</v>
      </c>
      <c r="DE187" s="19">
        <f t="shared" ca="1" si="465"/>
        <v>99.999746782181035</v>
      </c>
      <c r="DF187" s="19">
        <f t="shared" ca="1" si="465"/>
        <v>99.983629175794249</v>
      </c>
      <c r="DG187" s="19">
        <f t="shared" ca="1" si="465"/>
        <v>99.97401329441989</v>
      </c>
      <c r="DH187" s="19">
        <f t="shared" ca="1" si="465"/>
        <v>98.887532683059433</v>
      </c>
      <c r="DI187" s="19">
        <f t="shared" ca="1" si="465"/>
        <v>98.220891978853388</v>
      </c>
      <c r="DJ187" s="19">
        <f t="shared" ca="1" si="465"/>
        <v>27.950457684320849</v>
      </c>
      <c r="DK187" s="19">
        <f t="shared" ca="1" si="465"/>
        <v>25.118889572539835</v>
      </c>
      <c r="DL187" s="19">
        <f t="shared" ca="1" si="465"/>
        <v>25.004790691296495</v>
      </c>
      <c r="DM187" s="19">
        <f t="shared" ca="1" si="465"/>
        <v>25.000193054944418</v>
      </c>
      <c r="DN187" s="19">
        <f t="shared" ca="1" si="465"/>
        <v>25.00000809214254</v>
      </c>
    </row>
    <row r="188" spans="9:118" ht="30" customHeight="1" x14ac:dyDescent="0.3">
      <c r="I188" s="19">
        <f t="shared" ref="I188:BT188" ca="1" si="466">I59</f>
        <v>25.00000807465128</v>
      </c>
      <c r="J188" s="19">
        <f t="shared" ca="1" si="466"/>
        <v>25.000192637722794</v>
      </c>
      <c r="K188" s="19">
        <f t="shared" ca="1" si="466"/>
        <v>25.004780339379483</v>
      </c>
      <c r="L188" s="19">
        <f t="shared" ca="1" si="466"/>
        <v>25.11863270626306</v>
      </c>
      <c r="M188" s="19">
        <f t="shared" ca="1" si="466"/>
        <v>27.94408391861543</v>
      </c>
      <c r="N188" s="19">
        <f t="shared" ca="1" si="466"/>
        <v>98.062735655163721</v>
      </c>
      <c r="O188" s="19">
        <f t="shared" ca="1" si="466"/>
        <v>98.666416133124187</v>
      </c>
      <c r="P188" s="19">
        <f t="shared" ca="1" si="466"/>
        <v>99.969809591195954</v>
      </c>
      <c r="Q188" s="19">
        <f t="shared" ca="1" si="466"/>
        <v>99.979131956149189</v>
      </c>
      <c r="R188" s="19">
        <f t="shared" ca="1" si="466"/>
        <v>99.999667753652659</v>
      </c>
      <c r="S188" s="19">
        <f t="shared" ca="1" si="466"/>
        <v>99.999826111368151</v>
      </c>
      <c r="T188" s="19">
        <f t="shared" ca="1" si="466"/>
        <v>100.00017598140259</v>
      </c>
      <c r="U188" s="19">
        <f t="shared" ca="1" si="466"/>
        <v>100.00017850789648</v>
      </c>
      <c r="V188" s="19">
        <f t="shared" ca="1" si="466"/>
        <v>100.00018494024489</v>
      </c>
      <c r="W188" s="19">
        <f t="shared" ca="1" si="466"/>
        <v>100.00018473588784</v>
      </c>
      <c r="X188" s="19">
        <f t="shared" ca="1" si="466"/>
        <v>100.0001851048825</v>
      </c>
      <c r="Y188" s="19">
        <f t="shared" ca="1" si="466"/>
        <v>100.00018485098103</v>
      </c>
      <c r="Z188" s="19">
        <f t="shared" ca="1" si="466"/>
        <v>100.00018510808165</v>
      </c>
      <c r="AA188" s="19">
        <f t="shared" ca="1" si="466"/>
        <v>100.00018485323181</v>
      </c>
      <c r="AB188" s="19">
        <f t="shared" ca="1" si="466"/>
        <v>100.00018510814651</v>
      </c>
      <c r="AC188" s="19">
        <f t="shared" ca="1" si="466"/>
        <v>100.00018485327756</v>
      </c>
      <c r="AD188" s="19">
        <f t="shared" ca="1" si="466"/>
        <v>100.00018510814785</v>
      </c>
      <c r="AE188" s="19">
        <f t="shared" ca="1" si="466"/>
        <v>100.0001848532785</v>
      </c>
      <c r="AF188" s="19">
        <f t="shared" ca="1" si="466"/>
        <v>100.00018510814792</v>
      </c>
      <c r="AG188" s="19">
        <f t="shared" ca="1" si="466"/>
        <v>100.00018485327858</v>
      </c>
      <c r="AH188" s="19">
        <f t="shared" ca="1" si="466"/>
        <v>100.00018510814792</v>
      </c>
      <c r="AI188" s="19">
        <f t="shared" ca="1" si="466"/>
        <v>100.00018485327858</v>
      </c>
      <c r="AJ188" s="19">
        <f t="shared" ca="1" si="466"/>
        <v>100.00018510814802</v>
      </c>
      <c r="AK188" s="19">
        <f t="shared" ca="1" si="466"/>
        <v>100.00018485327874</v>
      </c>
      <c r="AL188" s="19">
        <f t="shared" ca="1" si="466"/>
        <v>100.00018510815185</v>
      </c>
      <c r="AM188" s="19">
        <f t="shared" ca="1" si="466"/>
        <v>100.0001848532837</v>
      </c>
      <c r="AN188" s="19">
        <f t="shared" ca="1" si="466"/>
        <v>100.00018510821899</v>
      </c>
      <c r="AO188" s="19">
        <f t="shared" ca="1" si="466"/>
        <v>100.00018485336628</v>
      </c>
      <c r="AP188" s="19">
        <f t="shared" ca="1" si="466"/>
        <v>100.00018510887037</v>
      </c>
      <c r="AQ188" s="19">
        <f t="shared" ca="1" si="466"/>
        <v>100.00018485412072</v>
      </c>
      <c r="AR188" s="19">
        <f t="shared" ca="1" si="466"/>
        <v>100.00018511182486</v>
      </c>
      <c r="AS188" s="19">
        <f t="shared" ca="1" si="466"/>
        <v>100.00018485731778</v>
      </c>
      <c r="AT188" s="19">
        <f t="shared" ca="1" si="466"/>
        <v>100.00018511750366</v>
      </c>
      <c r="AU188" s="19">
        <f t="shared" ca="1" si="466"/>
        <v>100.00018486309226</v>
      </c>
      <c r="AV188" s="19">
        <f t="shared" ca="1" si="466"/>
        <v>100.00018512331047</v>
      </c>
      <c r="AW188" s="19">
        <f t="shared" ca="1" si="466"/>
        <v>100.00018486884399</v>
      </c>
      <c r="AX188" s="19">
        <f t="shared" ca="1" si="466"/>
        <v>100.00018512832509</v>
      </c>
      <c r="AY188" s="19">
        <f t="shared" ca="1" si="466"/>
        <v>100.00018487374973</v>
      </c>
      <c r="AZ188" s="19">
        <f t="shared" ca="1" si="466"/>
        <v>100.00018513132201</v>
      </c>
      <c r="BA188" s="19">
        <f t="shared" ca="1" si="466"/>
        <v>100.00018487654951</v>
      </c>
      <c r="BB188" s="19">
        <f t="shared" ca="1" si="466"/>
        <v>100.00018513221184</v>
      </c>
      <c r="BC188" s="19">
        <f t="shared" ca="1" si="466"/>
        <v>100.00018487733315</v>
      </c>
      <c r="BD188" s="19">
        <f t="shared" ca="1" si="466"/>
        <v>100.00018513234109</v>
      </c>
      <c r="BE188" s="19">
        <f t="shared" ca="1" si="466"/>
        <v>100.00018487744066</v>
      </c>
      <c r="BF188" s="19">
        <f t="shared" ca="1" si="466"/>
        <v>100.00018513235131</v>
      </c>
      <c r="BG188" s="19">
        <f t="shared" ca="1" si="466"/>
        <v>100.00018487744879</v>
      </c>
      <c r="BH188" s="19">
        <f t="shared" ca="1" si="466"/>
        <v>100.00018513235194</v>
      </c>
      <c r="BI188" s="19">
        <f t="shared" ca="1" si="466"/>
        <v>100.00018487744933</v>
      </c>
      <c r="BJ188" s="19">
        <f t="shared" ca="1" si="466"/>
        <v>100.00018513235588</v>
      </c>
      <c r="BK188" s="19">
        <f t="shared" ca="1" si="466"/>
        <v>100.00018487745496</v>
      </c>
      <c r="BL188" s="19">
        <f t="shared" ca="1" si="466"/>
        <v>100.00018513252923</v>
      </c>
      <c r="BM188" s="19">
        <f t="shared" ca="1" si="466"/>
        <v>100.00018487768344</v>
      </c>
      <c r="BN188" s="19">
        <f t="shared" ca="1" si="466"/>
        <v>100.00018513527252</v>
      </c>
      <c r="BO188" s="19">
        <f t="shared" ca="1" si="466"/>
        <v>100.00018488081233</v>
      </c>
      <c r="BP188" s="19">
        <f t="shared" ca="1" si="466"/>
        <v>100.00018514112421</v>
      </c>
      <c r="BQ188" s="19">
        <f t="shared" ca="1" si="466"/>
        <v>100.00018488665513</v>
      </c>
      <c r="BR188" s="19">
        <f t="shared" ca="1" si="466"/>
        <v>100.00018514424509</v>
      </c>
      <c r="BS188" s="19">
        <f t="shared" ca="1" si="466"/>
        <v>100.00018488938333</v>
      </c>
      <c r="BT188" s="19">
        <f t="shared" ca="1" si="466"/>
        <v>100.00018514447272</v>
      </c>
      <c r="BU188" s="19">
        <f t="shared" ref="BU188:DN188" ca="1" si="467">BU59</f>
        <v>100.00018488955584</v>
      </c>
      <c r="BV188" s="19">
        <f t="shared" ca="1" si="467"/>
        <v>100.00018514447829</v>
      </c>
      <c r="BW188" s="19">
        <f t="shared" ca="1" si="467"/>
        <v>100.00018488955968</v>
      </c>
      <c r="BX188" s="19">
        <f t="shared" ca="1" si="467"/>
        <v>100.00018514447838</v>
      </c>
      <c r="BY188" s="19">
        <f t="shared" ca="1" si="467"/>
        <v>100.00018488955973</v>
      </c>
      <c r="BZ188" s="19">
        <f t="shared" ca="1" si="467"/>
        <v>100.00018514447838</v>
      </c>
      <c r="CA188" s="19">
        <f t="shared" ca="1" si="467"/>
        <v>100.00018488955973</v>
      </c>
      <c r="CB188" s="19">
        <f t="shared" ca="1" si="467"/>
        <v>100.00018514447838</v>
      </c>
      <c r="CC188" s="19">
        <f t="shared" ca="1" si="467"/>
        <v>100.00018488955973</v>
      </c>
      <c r="CD188" s="19">
        <f t="shared" ca="1" si="467"/>
        <v>100.00018514447838</v>
      </c>
      <c r="CE188" s="19">
        <f t="shared" ca="1" si="467"/>
        <v>100.00018488955973</v>
      </c>
      <c r="CF188" s="19">
        <f t="shared" ca="1" si="467"/>
        <v>100.00018514447838</v>
      </c>
      <c r="CG188" s="19">
        <f t="shared" ca="1" si="467"/>
        <v>100.00018488955973</v>
      </c>
      <c r="CH188" s="19">
        <f t="shared" ca="1" si="467"/>
        <v>100.00018514447838</v>
      </c>
      <c r="CI188" s="19">
        <f t="shared" ca="1" si="467"/>
        <v>100.00018488955973</v>
      </c>
      <c r="CJ188" s="19">
        <f t="shared" ca="1" si="467"/>
        <v>100.00018514447838</v>
      </c>
      <c r="CK188" s="19">
        <f t="shared" ca="1" si="467"/>
        <v>100.00018488955973</v>
      </c>
      <c r="CL188" s="19">
        <f t="shared" ca="1" si="467"/>
        <v>100.00018514447838</v>
      </c>
      <c r="CM188" s="19">
        <f t="shared" ca="1" si="467"/>
        <v>100.00018488955973</v>
      </c>
      <c r="CN188" s="19">
        <f t="shared" ca="1" si="467"/>
        <v>100.00018514447838</v>
      </c>
      <c r="CO188" s="19">
        <f t="shared" ca="1" si="467"/>
        <v>100.00018488955973</v>
      </c>
      <c r="CP188" s="19">
        <f t="shared" ca="1" si="467"/>
        <v>100.00018514447838</v>
      </c>
      <c r="CQ188" s="19">
        <f t="shared" ca="1" si="467"/>
        <v>100.00018488955973</v>
      </c>
      <c r="CR188" s="19">
        <f t="shared" ca="1" si="467"/>
        <v>100.00018514447838</v>
      </c>
      <c r="CS188" s="19">
        <f t="shared" ca="1" si="467"/>
        <v>100.00018488955973</v>
      </c>
      <c r="CT188" s="19">
        <f t="shared" ca="1" si="467"/>
        <v>100.00018514447805</v>
      </c>
      <c r="CU188" s="19">
        <f t="shared" ca="1" si="467"/>
        <v>100.00018488955926</v>
      </c>
      <c r="CV188" s="19">
        <f t="shared" ca="1" si="467"/>
        <v>100.00018514445269</v>
      </c>
      <c r="CW188" s="19">
        <f t="shared" ca="1" si="467"/>
        <v>100.00018488952193</v>
      </c>
      <c r="CX188" s="19">
        <f t="shared" ca="1" si="467"/>
        <v>100.00018514287019</v>
      </c>
      <c r="CY188" s="19">
        <f t="shared" ca="1" si="467"/>
        <v>100.00018488723654</v>
      </c>
      <c r="CZ188" s="19">
        <f t="shared" ca="1" si="467"/>
        <v>100.000185053358</v>
      </c>
      <c r="DA188" s="19">
        <f t="shared" ca="1" si="467"/>
        <v>100.0001847584649</v>
      </c>
      <c r="DB188" s="19">
        <f t="shared" ca="1" si="467"/>
        <v>100.00018004093079</v>
      </c>
      <c r="DC188" s="19">
        <f t="shared" ca="1" si="467"/>
        <v>100.00017753790596</v>
      </c>
      <c r="DD188" s="19">
        <f t="shared" ca="1" si="467"/>
        <v>99.99989290790289</v>
      </c>
      <c r="DE188" s="19">
        <f t="shared" ca="1" si="467"/>
        <v>99.999763392338011</v>
      </c>
      <c r="DF188" s="19">
        <f t="shared" ca="1" si="467"/>
        <v>99.982707317508101</v>
      </c>
      <c r="DG188" s="19">
        <f t="shared" ca="1" si="467"/>
        <v>99.974975267519625</v>
      </c>
      <c r="DH188" s="19">
        <f t="shared" ca="1" si="467"/>
        <v>98.82462881545878</v>
      </c>
      <c r="DI188" s="19">
        <f t="shared" ca="1" si="467"/>
        <v>98.291641240629787</v>
      </c>
      <c r="DJ188" s="19">
        <f t="shared" ca="1" si="467"/>
        <v>27.953308955880708</v>
      </c>
      <c r="DK188" s="19">
        <f t="shared" ca="1" si="467"/>
        <v>25.119004481081149</v>
      </c>
      <c r="DL188" s="19">
        <f t="shared" ca="1" si="467"/>
        <v>25.004795322147174</v>
      </c>
      <c r="DM188" s="19">
        <f t="shared" ca="1" si="467"/>
        <v>25.000193241577904</v>
      </c>
      <c r="DN188" s="19">
        <f t="shared" ca="1" si="467"/>
        <v>25.000008099966173</v>
      </c>
    </row>
    <row r="189" spans="9:118" ht="30" customHeight="1" x14ac:dyDescent="0.3">
      <c r="I189" s="19">
        <f t="shared" ref="I189:BT189" ca="1" si="468">I60</f>
        <v>25.000008084284875</v>
      </c>
      <c r="J189" s="19">
        <f t="shared" ca="1" si="468"/>
        <v>25.00019286767952</v>
      </c>
      <c r="K189" s="19">
        <f t="shared" ca="1" si="468"/>
        <v>25.004786047708709</v>
      </c>
      <c r="L189" s="19">
        <f t="shared" ca="1" si="468"/>
        <v>25.11877439202916</v>
      </c>
      <c r="M189" s="19">
        <f t="shared" ca="1" si="468"/>
        <v>27.94760018119003</v>
      </c>
      <c r="N189" s="19">
        <f t="shared" ca="1" si="468"/>
        <v>98.149990565485211</v>
      </c>
      <c r="O189" s="19">
        <f t="shared" ca="1" si="468"/>
        <v>98.59131516916996</v>
      </c>
      <c r="P189" s="19">
        <f t="shared" ca="1" si="468"/>
        <v>99.971087385781857</v>
      </c>
      <c r="Q189" s="19">
        <f t="shared" ca="1" si="468"/>
        <v>99.977955471313223</v>
      </c>
      <c r="R189" s="19">
        <f t="shared" ca="1" si="468"/>
        <v>99.999689595748094</v>
      </c>
      <c r="S189" s="19">
        <f t="shared" ca="1" si="468"/>
        <v>99.999805895803618</v>
      </c>
      <c r="T189" s="19">
        <f t="shared" ca="1" si="468"/>
        <v>100.00017607675342</v>
      </c>
      <c r="U189" s="19">
        <f t="shared" ca="1" si="468"/>
        <v>100.00017785140584</v>
      </c>
      <c r="V189" s="19">
        <f t="shared" ca="1" si="468"/>
        <v>100.00018465223714</v>
      </c>
      <c r="W189" s="19">
        <f t="shared" ca="1" si="468"/>
        <v>100.00018442165771</v>
      </c>
      <c r="X189" s="19">
        <f t="shared" ca="1" si="468"/>
        <v>100.00018480989073</v>
      </c>
      <c r="Y189" s="19">
        <f t="shared" ca="1" si="468"/>
        <v>100.00018454295804</v>
      </c>
      <c r="Z189" s="19">
        <f t="shared" ca="1" si="468"/>
        <v>100.0001848129555</v>
      </c>
      <c r="AA189" s="19">
        <f t="shared" ca="1" si="468"/>
        <v>100.00018454532758</v>
      </c>
      <c r="AB189" s="19">
        <f t="shared" ca="1" si="468"/>
        <v>100.00018481301764</v>
      </c>
      <c r="AC189" s="19">
        <f t="shared" ca="1" si="468"/>
        <v>100.00018454537573</v>
      </c>
      <c r="AD189" s="19">
        <f t="shared" ca="1" si="468"/>
        <v>100.0001848130189</v>
      </c>
      <c r="AE189" s="19">
        <f t="shared" ca="1" si="468"/>
        <v>100.00018454537673</v>
      </c>
      <c r="AF189" s="19">
        <f t="shared" ca="1" si="468"/>
        <v>100.00018481301898</v>
      </c>
      <c r="AG189" s="19">
        <f t="shared" ca="1" si="468"/>
        <v>100.0001845453768</v>
      </c>
      <c r="AH189" s="19">
        <f t="shared" ca="1" si="468"/>
        <v>100.00018481301898</v>
      </c>
      <c r="AI189" s="19">
        <f t="shared" ca="1" si="468"/>
        <v>100.0001845453768</v>
      </c>
      <c r="AJ189" s="19">
        <f t="shared" ca="1" si="468"/>
        <v>100.00018481301909</v>
      </c>
      <c r="AK189" s="19">
        <f t="shared" ca="1" si="468"/>
        <v>100.00018454537697</v>
      </c>
      <c r="AL189" s="19">
        <f t="shared" ca="1" si="468"/>
        <v>100.00018481302304</v>
      </c>
      <c r="AM189" s="19">
        <f t="shared" ca="1" si="468"/>
        <v>100.00018454538174</v>
      </c>
      <c r="AN189" s="19">
        <f t="shared" ca="1" si="468"/>
        <v>100.00018481309213</v>
      </c>
      <c r="AO189" s="19">
        <f t="shared" ca="1" si="468"/>
        <v>100.00018454546192</v>
      </c>
      <c r="AP189" s="19">
        <f t="shared" ca="1" si="468"/>
        <v>100.00018481375665</v>
      </c>
      <c r="AQ189" s="19">
        <f t="shared" ca="1" si="468"/>
        <v>100.00018454620005</v>
      </c>
      <c r="AR189" s="19">
        <f t="shared" ca="1" si="468"/>
        <v>100.0001848167411</v>
      </c>
      <c r="AS189" s="19">
        <f t="shared" ca="1" si="468"/>
        <v>100.00018454935682</v>
      </c>
      <c r="AT189" s="19">
        <f t="shared" ca="1" si="468"/>
        <v>100.00018482242629</v>
      </c>
      <c r="AU189" s="19">
        <f t="shared" ca="1" si="468"/>
        <v>100.00018455510794</v>
      </c>
      <c r="AV189" s="19">
        <f t="shared" ca="1" si="468"/>
        <v>100.00018482821723</v>
      </c>
      <c r="AW189" s="19">
        <f t="shared" ca="1" si="468"/>
        <v>100.00018456085677</v>
      </c>
      <c r="AX189" s="19">
        <f t="shared" ca="1" si="468"/>
        <v>100.00018483320993</v>
      </c>
      <c r="AY189" s="19">
        <f t="shared" ca="1" si="468"/>
        <v>100.00018456576906</v>
      </c>
      <c r="AZ189" s="19">
        <f t="shared" ca="1" si="468"/>
        <v>100.00018483617481</v>
      </c>
      <c r="BA189" s="19">
        <f t="shared" ca="1" si="468"/>
        <v>100.00018456859138</v>
      </c>
      <c r="BB189" s="19">
        <f t="shared" ca="1" si="468"/>
        <v>100.00018483704801</v>
      </c>
      <c r="BC189" s="19">
        <f t="shared" ca="1" si="468"/>
        <v>100.00018456938813</v>
      </c>
      <c r="BD189" s="19">
        <f t="shared" ca="1" si="468"/>
        <v>100.00018483717392</v>
      </c>
      <c r="BE189" s="19">
        <f t="shared" ca="1" si="468"/>
        <v>100.00018456949836</v>
      </c>
      <c r="BF189" s="19">
        <f t="shared" ca="1" si="468"/>
        <v>100.0001848371838</v>
      </c>
      <c r="BG189" s="19">
        <f t="shared" ca="1" si="468"/>
        <v>100.00018456950671</v>
      </c>
      <c r="BH189" s="19">
        <f t="shared" ca="1" si="468"/>
        <v>100.00018483718441</v>
      </c>
      <c r="BI189" s="19">
        <f t="shared" ca="1" si="468"/>
        <v>100.00018456950727</v>
      </c>
      <c r="BJ189" s="19">
        <f t="shared" ca="1" si="468"/>
        <v>100.00018483718857</v>
      </c>
      <c r="BK189" s="19">
        <f t="shared" ca="1" si="468"/>
        <v>100.00018456951267</v>
      </c>
      <c r="BL189" s="19">
        <f t="shared" ca="1" si="468"/>
        <v>100.00018483736888</v>
      </c>
      <c r="BM189" s="19">
        <f t="shared" ca="1" si="468"/>
        <v>100.00018456973268</v>
      </c>
      <c r="BN189" s="19">
        <f t="shared" ca="1" si="468"/>
        <v>100.00018484016236</v>
      </c>
      <c r="BO189" s="19">
        <f t="shared" ca="1" si="468"/>
        <v>100.00018457280069</v>
      </c>
      <c r="BP189" s="19">
        <f t="shared" ca="1" si="468"/>
        <v>100.00018484600533</v>
      </c>
      <c r="BQ189" s="19">
        <f t="shared" ca="1" si="468"/>
        <v>100.00018457863453</v>
      </c>
      <c r="BR189" s="19">
        <f t="shared" ca="1" si="468"/>
        <v>100.00018484906559</v>
      </c>
      <c r="BS189" s="19">
        <f t="shared" ca="1" si="468"/>
        <v>100.00018458141253</v>
      </c>
      <c r="BT189" s="19">
        <f t="shared" ca="1" si="468"/>
        <v>100.00018484928475</v>
      </c>
      <c r="BU189" s="19">
        <f t="shared" ref="BU189:DN189" ca="1" si="469">BU60</f>
        <v>100.00018458159194</v>
      </c>
      <c r="BV189" s="19">
        <f t="shared" ca="1" si="469"/>
        <v>100.00018484929009</v>
      </c>
      <c r="BW189" s="19">
        <f t="shared" ca="1" si="469"/>
        <v>100.00018458159599</v>
      </c>
      <c r="BX189" s="19">
        <f t="shared" ca="1" si="469"/>
        <v>100.00018484929018</v>
      </c>
      <c r="BY189" s="19">
        <f t="shared" ca="1" si="469"/>
        <v>100.00018458159603</v>
      </c>
      <c r="BZ189" s="19">
        <f t="shared" ca="1" si="469"/>
        <v>100.00018484929018</v>
      </c>
      <c r="CA189" s="19">
        <f t="shared" ca="1" si="469"/>
        <v>100.00018458159603</v>
      </c>
      <c r="CB189" s="19">
        <f t="shared" ca="1" si="469"/>
        <v>100.00018484929018</v>
      </c>
      <c r="CC189" s="19">
        <f t="shared" ca="1" si="469"/>
        <v>100.00018458159603</v>
      </c>
      <c r="CD189" s="19">
        <f t="shared" ca="1" si="469"/>
        <v>100.00018484929018</v>
      </c>
      <c r="CE189" s="19">
        <f t="shared" ca="1" si="469"/>
        <v>100.00018458159603</v>
      </c>
      <c r="CF189" s="19">
        <f t="shared" ca="1" si="469"/>
        <v>100.00018484929018</v>
      </c>
      <c r="CG189" s="19">
        <f t="shared" ca="1" si="469"/>
        <v>100.00018458159603</v>
      </c>
      <c r="CH189" s="19">
        <f t="shared" ca="1" si="469"/>
        <v>100.00018484929018</v>
      </c>
      <c r="CI189" s="19">
        <f t="shared" ca="1" si="469"/>
        <v>100.00018458159603</v>
      </c>
      <c r="CJ189" s="19">
        <f t="shared" ca="1" si="469"/>
        <v>100.00018484929018</v>
      </c>
      <c r="CK189" s="19">
        <f t="shared" ca="1" si="469"/>
        <v>100.00018458159603</v>
      </c>
      <c r="CL189" s="19">
        <f t="shared" ca="1" si="469"/>
        <v>100.00018484929018</v>
      </c>
      <c r="CM189" s="19">
        <f t="shared" ca="1" si="469"/>
        <v>100.00018458159603</v>
      </c>
      <c r="CN189" s="19">
        <f t="shared" ca="1" si="469"/>
        <v>100.00018484929018</v>
      </c>
      <c r="CO189" s="19">
        <f t="shared" ca="1" si="469"/>
        <v>100.00018458159603</v>
      </c>
      <c r="CP189" s="19">
        <f t="shared" ca="1" si="469"/>
        <v>100.00018484929018</v>
      </c>
      <c r="CQ189" s="19">
        <f t="shared" ca="1" si="469"/>
        <v>100.00018458159603</v>
      </c>
      <c r="CR189" s="19">
        <f t="shared" ca="1" si="469"/>
        <v>100.00018484929018</v>
      </c>
      <c r="CS189" s="19">
        <f t="shared" ca="1" si="469"/>
        <v>100.00018458159603</v>
      </c>
      <c r="CT189" s="19">
        <f t="shared" ca="1" si="469"/>
        <v>100.00018484928982</v>
      </c>
      <c r="CU189" s="19">
        <f t="shared" ca="1" si="469"/>
        <v>100.00018458159562</v>
      </c>
      <c r="CV189" s="19">
        <f t="shared" ca="1" si="469"/>
        <v>100.00018484926295</v>
      </c>
      <c r="CW189" s="19">
        <f t="shared" ca="1" si="469"/>
        <v>100.00018458155992</v>
      </c>
      <c r="CX189" s="19">
        <f t="shared" ca="1" si="469"/>
        <v>100.00018484759239</v>
      </c>
      <c r="CY189" s="19">
        <f t="shared" ca="1" si="469"/>
        <v>100.00018457937348</v>
      </c>
      <c r="CZ189" s="19">
        <f t="shared" ca="1" si="469"/>
        <v>100.0001847531601</v>
      </c>
      <c r="DA189" s="19">
        <f t="shared" ca="1" si="469"/>
        <v>100.00018445612443</v>
      </c>
      <c r="DB189" s="19">
        <f t="shared" ca="1" si="469"/>
        <v>100.00017946386468</v>
      </c>
      <c r="DC189" s="19">
        <f t="shared" ca="1" si="469"/>
        <v>100.00017754511019</v>
      </c>
      <c r="DD189" s="19">
        <f t="shared" ca="1" si="469"/>
        <v>99.99987636798987</v>
      </c>
      <c r="DE189" s="19">
        <f t="shared" ca="1" si="469"/>
        <v>99.999781047882934</v>
      </c>
      <c r="DF189" s="19">
        <f t="shared" ca="1" si="469"/>
        <v>99.981727081345269</v>
      </c>
      <c r="DG189" s="19">
        <f t="shared" ca="1" si="469"/>
        <v>99.976018181285767</v>
      </c>
      <c r="DH189" s="19">
        <f t="shared" ca="1" si="469"/>
        <v>98.757798291800242</v>
      </c>
      <c r="DI189" s="19">
        <f t="shared" ca="1" si="469"/>
        <v>98.366783865682308</v>
      </c>
      <c r="DJ189" s="19">
        <f t="shared" ca="1" si="469"/>
        <v>27.956337101763022</v>
      </c>
      <c r="DK189" s="19">
        <f t="shared" ca="1" si="469"/>
        <v>25.119126497599428</v>
      </c>
      <c r="DL189" s="19">
        <f t="shared" ca="1" si="469"/>
        <v>25.004800237962062</v>
      </c>
      <c r="DM189" s="19">
        <f t="shared" ca="1" si="469"/>
        <v>25.000193439604431</v>
      </c>
      <c r="DN189" s="19">
        <f t="shared" ca="1" si="469"/>
        <v>25.000008108261852</v>
      </c>
    </row>
    <row r="190" spans="9:118" ht="30" customHeight="1" x14ac:dyDescent="0.3">
      <c r="I190" s="19">
        <f t="shared" ref="I190:BT190" ca="1" si="470">I61</f>
        <v>25.000008094175119</v>
      </c>
      <c r="J190" s="19">
        <f t="shared" ca="1" si="470"/>
        <v>25.000193105030611</v>
      </c>
      <c r="K190" s="19">
        <f t="shared" ca="1" si="470"/>
        <v>25.004791966108272</v>
      </c>
      <c r="L190" s="19">
        <f t="shared" ca="1" si="470"/>
        <v>25.118921833852475</v>
      </c>
      <c r="M190" s="19">
        <f t="shared" ca="1" si="470"/>
        <v>27.951269149943258</v>
      </c>
      <c r="N190" s="19">
        <f t="shared" ca="1" si="470"/>
        <v>98.241169434489095</v>
      </c>
      <c r="O190" s="19">
        <f t="shared" ca="1" si="470"/>
        <v>98.511479352296433</v>
      </c>
      <c r="P190" s="19">
        <f t="shared" ca="1" si="470"/>
        <v>99.97246631025078</v>
      </c>
      <c r="Q190" s="19">
        <f t="shared" ca="1" si="470"/>
        <v>99.976704291890144</v>
      </c>
      <c r="R190" s="19">
        <f t="shared" ca="1" si="470"/>
        <v>99.999712914227302</v>
      </c>
      <c r="S190" s="19">
        <f t="shared" ca="1" si="470"/>
        <v>99.999784412442708</v>
      </c>
      <c r="T190" s="19">
        <f t="shared" ca="1" si="470"/>
        <v>100.00017619707468</v>
      </c>
      <c r="U190" s="19">
        <f t="shared" ca="1" si="470"/>
        <v>100.0001771732104</v>
      </c>
      <c r="V190" s="19">
        <f t="shared" ca="1" si="470"/>
        <v>100.00018436518481</v>
      </c>
      <c r="W190" s="19">
        <f t="shared" ca="1" si="470"/>
        <v>100.00018410745135</v>
      </c>
      <c r="X190" s="19">
        <f t="shared" ca="1" si="470"/>
        <v>100.00018451543758</v>
      </c>
      <c r="Y190" s="19">
        <f t="shared" ca="1" si="470"/>
        <v>100.0001842353482</v>
      </c>
      <c r="Z190" s="19">
        <f t="shared" ca="1" si="470"/>
        <v>100.00018451836044</v>
      </c>
      <c r="AA190" s="19">
        <f t="shared" ca="1" si="470"/>
        <v>100.00018423784388</v>
      </c>
      <c r="AB190" s="19">
        <f t="shared" ca="1" si="470"/>
        <v>100.00018451841973</v>
      </c>
      <c r="AC190" s="19">
        <f t="shared" ca="1" si="470"/>
        <v>100.00018423789454</v>
      </c>
      <c r="AD190" s="19">
        <f t="shared" ca="1" si="470"/>
        <v>100.00018451842094</v>
      </c>
      <c r="AE190" s="19">
        <f t="shared" ca="1" si="470"/>
        <v>100.00018423789558</v>
      </c>
      <c r="AF190" s="19">
        <f t="shared" ca="1" si="470"/>
        <v>100.00018451842101</v>
      </c>
      <c r="AG190" s="19">
        <f t="shared" ca="1" si="470"/>
        <v>100.00018423789567</v>
      </c>
      <c r="AH190" s="19">
        <f t="shared" ca="1" si="470"/>
        <v>100.00018451842101</v>
      </c>
      <c r="AI190" s="19">
        <f t="shared" ca="1" si="470"/>
        <v>100.00018423789567</v>
      </c>
      <c r="AJ190" s="19">
        <f t="shared" ca="1" si="470"/>
        <v>100.00018451842116</v>
      </c>
      <c r="AK190" s="19">
        <f t="shared" ca="1" si="470"/>
        <v>100.00018423789582</v>
      </c>
      <c r="AL190" s="19">
        <f t="shared" ca="1" si="470"/>
        <v>100.00018451842524</v>
      </c>
      <c r="AM190" s="19">
        <f t="shared" ca="1" si="470"/>
        <v>100.00018423790043</v>
      </c>
      <c r="AN190" s="19">
        <f t="shared" ca="1" si="470"/>
        <v>100.00018451849637</v>
      </c>
      <c r="AO190" s="19">
        <f t="shared" ca="1" si="470"/>
        <v>100.00018423797822</v>
      </c>
      <c r="AP190" s="19">
        <f t="shared" ca="1" si="470"/>
        <v>100.00018451917427</v>
      </c>
      <c r="AQ190" s="19">
        <f t="shared" ca="1" si="470"/>
        <v>100.00018423870004</v>
      </c>
      <c r="AR190" s="19">
        <f t="shared" ca="1" si="470"/>
        <v>100.00018452218897</v>
      </c>
      <c r="AS190" s="19">
        <f t="shared" ca="1" si="470"/>
        <v>100.0001842418164</v>
      </c>
      <c r="AT190" s="19">
        <f t="shared" ca="1" si="470"/>
        <v>100.00018452788041</v>
      </c>
      <c r="AU190" s="19">
        <f t="shared" ca="1" si="470"/>
        <v>100.00018424754374</v>
      </c>
      <c r="AV190" s="19">
        <f t="shared" ca="1" si="470"/>
        <v>100.00018453365544</v>
      </c>
      <c r="AW190" s="19">
        <f t="shared" ca="1" si="470"/>
        <v>100.00018425328972</v>
      </c>
      <c r="AX190" s="19">
        <f t="shared" ca="1" si="470"/>
        <v>100.00018453862597</v>
      </c>
      <c r="AY190" s="19">
        <f t="shared" ca="1" si="470"/>
        <v>100.00018425820856</v>
      </c>
      <c r="AZ190" s="19">
        <f t="shared" ca="1" si="470"/>
        <v>100.00018454155862</v>
      </c>
      <c r="BA190" s="19">
        <f t="shared" ca="1" si="470"/>
        <v>100.0001842610536</v>
      </c>
      <c r="BB190" s="19">
        <f t="shared" ca="1" si="470"/>
        <v>100.00018454241524</v>
      </c>
      <c r="BC190" s="19">
        <f t="shared" ca="1" si="470"/>
        <v>100.00018426186372</v>
      </c>
      <c r="BD190" s="19">
        <f t="shared" ca="1" si="470"/>
        <v>100.00018454253775</v>
      </c>
      <c r="BE190" s="19">
        <f t="shared" ca="1" si="470"/>
        <v>100.00018426197671</v>
      </c>
      <c r="BF190" s="19">
        <f t="shared" ca="1" si="470"/>
        <v>100.00018454254734</v>
      </c>
      <c r="BG190" s="19">
        <f t="shared" ca="1" si="470"/>
        <v>100.00018426198537</v>
      </c>
      <c r="BH190" s="19">
        <f t="shared" ca="1" si="470"/>
        <v>100.00018454254794</v>
      </c>
      <c r="BI190" s="19">
        <f t="shared" ca="1" si="470"/>
        <v>100.00018426198594</v>
      </c>
      <c r="BJ190" s="19">
        <f t="shared" ca="1" si="470"/>
        <v>100.0001845425523</v>
      </c>
      <c r="BK190" s="19">
        <f t="shared" ca="1" si="470"/>
        <v>100.00018426199107</v>
      </c>
      <c r="BL190" s="19">
        <f t="shared" ca="1" si="470"/>
        <v>100.00018454273987</v>
      </c>
      <c r="BM190" s="19">
        <f t="shared" ca="1" si="470"/>
        <v>100.00018426220258</v>
      </c>
      <c r="BN190" s="19">
        <f t="shared" ca="1" si="470"/>
        <v>100.00018454558403</v>
      </c>
      <c r="BO190" s="19">
        <f t="shared" ca="1" si="470"/>
        <v>100.00018426520978</v>
      </c>
      <c r="BP190" s="19">
        <f t="shared" ca="1" si="470"/>
        <v>100.00018455141809</v>
      </c>
      <c r="BQ190" s="19">
        <f t="shared" ca="1" si="470"/>
        <v>100.00018427103444</v>
      </c>
      <c r="BR190" s="19">
        <f t="shared" ca="1" si="470"/>
        <v>100.00018455441774</v>
      </c>
      <c r="BS190" s="19">
        <f t="shared" ca="1" si="470"/>
        <v>100.0001842738627</v>
      </c>
      <c r="BT190" s="19">
        <f t="shared" ca="1" si="470"/>
        <v>100.00018455462845</v>
      </c>
      <c r="BU190" s="19">
        <f t="shared" ref="BU190:DN190" ca="1" si="471">BU61</f>
        <v>100.0001842740493</v>
      </c>
      <c r="BV190" s="19">
        <f t="shared" ca="1" si="471"/>
        <v>100.00018455463352</v>
      </c>
      <c r="BW190" s="19">
        <f t="shared" ca="1" si="471"/>
        <v>100.00018427405361</v>
      </c>
      <c r="BX190" s="19">
        <f t="shared" ca="1" si="471"/>
        <v>100.00018455463359</v>
      </c>
      <c r="BY190" s="19">
        <f t="shared" ca="1" si="471"/>
        <v>100.00018427405367</v>
      </c>
      <c r="BZ190" s="19">
        <f t="shared" ca="1" si="471"/>
        <v>100.00018455463359</v>
      </c>
      <c r="CA190" s="19">
        <f t="shared" ca="1" si="471"/>
        <v>100.00018427405367</v>
      </c>
      <c r="CB190" s="19">
        <f t="shared" ca="1" si="471"/>
        <v>100.00018455463359</v>
      </c>
      <c r="CC190" s="19">
        <f t="shared" ca="1" si="471"/>
        <v>100.00018427405367</v>
      </c>
      <c r="CD190" s="19">
        <f t="shared" ca="1" si="471"/>
        <v>100.00018455463359</v>
      </c>
      <c r="CE190" s="19">
        <f t="shared" ca="1" si="471"/>
        <v>100.00018427405367</v>
      </c>
      <c r="CF190" s="19">
        <f t="shared" ca="1" si="471"/>
        <v>100.00018455463359</v>
      </c>
      <c r="CG190" s="19">
        <f t="shared" ca="1" si="471"/>
        <v>100.00018427405367</v>
      </c>
      <c r="CH190" s="19">
        <f t="shared" ca="1" si="471"/>
        <v>100.00018455463359</v>
      </c>
      <c r="CI190" s="19">
        <f t="shared" ca="1" si="471"/>
        <v>100.00018427405367</v>
      </c>
      <c r="CJ190" s="19">
        <f t="shared" ca="1" si="471"/>
        <v>100.00018455463359</v>
      </c>
      <c r="CK190" s="19">
        <f t="shared" ca="1" si="471"/>
        <v>100.00018427405367</v>
      </c>
      <c r="CL190" s="19">
        <f t="shared" ca="1" si="471"/>
        <v>100.00018455463359</v>
      </c>
      <c r="CM190" s="19">
        <f t="shared" ca="1" si="471"/>
        <v>100.00018427405367</v>
      </c>
      <c r="CN190" s="19">
        <f t="shared" ca="1" si="471"/>
        <v>100.00018455463359</v>
      </c>
      <c r="CO190" s="19">
        <f t="shared" ca="1" si="471"/>
        <v>100.00018427405367</v>
      </c>
      <c r="CP190" s="19">
        <f t="shared" ca="1" si="471"/>
        <v>100.00018455463359</v>
      </c>
      <c r="CQ190" s="19">
        <f t="shared" ca="1" si="471"/>
        <v>100.00018427405367</v>
      </c>
      <c r="CR190" s="19">
        <f t="shared" ca="1" si="471"/>
        <v>100.00018455463359</v>
      </c>
      <c r="CS190" s="19">
        <f t="shared" ca="1" si="471"/>
        <v>100.00018427405367</v>
      </c>
      <c r="CT190" s="19">
        <f t="shared" ca="1" si="471"/>
        <v>100.00018455463324</v>
      </c>
      <c r="CU190" s="19">
        <f t="shared" ca="1" si="471"/>
        <v>100.00018427405324</v>
      </c>
      <c r="CV190" s="19">
        <f t="shared" ca="1" si="471"/>
        <v>100.00018455460474</v>
      </c>
      <c r="CW190" s="19">
        <f t="shared" ca="1" si="471"/>
        <v>100.00018427401935</v>
      </c>
      <c r="CX190" s="19">
        <f t="shared" ca="1" si="471"/>
        <v>100.00018455284054</v>
      </c>
      <c r="CY190" s="19">
        <f t="shared" ca="1" si="471"/>
        <v>100.00018427193783</v>
      </c>
      <c r="CZ190" s="19">
        <f t="shared" ca="1" si="471"/>
        <v>100.00018445317659</v>
      </c>
      <c r="DA190" s="19">
        <f t="shared" ca="1" si="471"/>
        <v>100.00018415454963</v>
      </c>
      <c r="DB190" s="19">
        <f t="shared" ca="1" si="471"/>
        <v>100.00017886940586</v>
      </c>
      <c r="DC190" s="19">
        <f t="shared" ca="1" si="471"/>
        <v>100.00017757278407</v>
      </c>
      <c r="DD190" s="19">
        <f t="shared" ca="1" si="471"/>
        <v>99.999858794622384</v>
      </c>
      <c r="DE190" s="19">
        <f t="shared" ca="1" si="471"/>
        <v>99.999799954822507</v>
      </c>
      <c r="DF190" s="19">
        <f t="shared" ca="1" si="471"/>
        <v>99.980684836381826</v>
      </c>
      <c r="DG190" s="19">
        <f t="shared" ca="1" si="471"/>
        <v>99.977155426819323</v>
      </c>
      <c r="DH190" s="19">
        <f t="shared" ca="1" si="471"/>
        <v>98.686792912807476</v>
      </c>
      <c r="DI190" s="19">
        <f t="shared" ca="1" si="471"/>
        <v>98.446595802674423</v>
      </c>
      <c r="DJ190" s="19">
        <f t="shared" ca="1" si="471"/>
        <v>27.959548535230059</v>
      </c>
      <c r="DK190" s="19">
        <f t="shared" ca="1" si="471"/>
        <v>25.119255542425016</v>
      </c>
      <c r="DL190" s="19">
        <f t="shared" ca="1" si="471"/>
        <v>25.004805417309285</v>
      </c>
      <c r="DM190" s="19">
        <f t="shared" ca="1" si="471"/>
        <v>25.000193647287201</v>
      </c>
      <c r="DN190" s="19">
        <f t="shared" ca="1" si="471"/>
        <v>25.000008116914334</v>
      </c>
    </row>
    <row r="191" spans="9:118" ht="30" customHeight="1" x14ac:dyDescent="0.3">
      <c r="I191" s="19">
        <f t="shared" ref="I191:BT191" ca="1" si="472">I62</f>
        <v>25.000008102923854</v>
      </c>
      <c r="J191" s="19">
        <f t="shared" ca="1" si="472"/>
        <v>25.000193321357887</v>
      </c>
      <c r="K191" s="19">
        <f t="shared" ca="1" si="472"/>
        <v>25.00479752994497</v>
      </c>
      <c r="L191" s="19">
        <f t="shared" ca="1" si="472"/>
        <v>25.119065127984012</v>
      </c>
      <c r="M191" s="19">
        <f t="shared" ca="1" si="472"/>
        <v>27.954964617777957</v>
      </c>
      <c r="N191" s="19">
        <f t="shared" ca="1" si="472"/>
        <v>98.336606942528945</v>
      </c>
      <c r="O191" s="19">
        <f t="shared" ca="1" si="472"/>
        <v>98.426611944238417</v>
      </c>
      <c r="P191" s="19">
        <f t="shared" ca="1" si="472"/>
        <v>99.973962846385561</v>
      </c>
      <c r="Q191" s="19">
        <f t="shared" ca="1" si="472"/>
        <v>99.975373775219126</v>
      </c>
      <c r="R191" s="19">
        <f t="shared" ca="1" si="472"/>
        <v>99.999737974550868</v>
      </c>
      <c r="S191" s="19">
        <f t="shared" ca="1" si="472"/>
        <v>99.999761582749457</v>
      </c>
      <c r="T191" s="19">
        <f t="shared" ca="1" si="472"/>
        <v>100.00017634690684</v>
      </c>
      <c r="U191" s="19">
        <f t="shared" ca="1" si="472"/>
        <v>100.00017647194116</v>
      </c>
      <c r="V191" s="19">
        <f t="shared" ca="1" si="472"/>
        <v>100.00018407917047</v>
      </c>
      <c r="W191" s="19">
        <f t="shared" ca="1" si="472"/>
        <v>100.00018379324031</v>
      </c>
      <c r="X191" s="19">
        <f t="shared" ca="1" si="472"/>
        <v>100.00018422152725</v>
      </c>
      <c r="Y191" s="19">
        <f t="shared" ca="1" si="472"/>
        <v>100.00018392814687</v>
      </c>
      <c r="Z191" s="19">
        <f t="shared" ca="1" si="472"/>
        <v>100.00018422429928</v>
      </c>
      <c r="AA191" s="19">
        <f t="shared" ca="1" si="472"/>
        <v>100.00018393077643</v>
      </c>
      <c r="AB191" s="19">
        <f t="shared" ca="1" si="472"/>
        <v>100.00018422435552</v>
      </c>
      <c r="AC191" s="19">
        <f t="shared" ca="1" si="472"/>
        <v>100.00018393082981</v>
      </c>
      <c r="AD191" s="19">
        <f t="shared" ca="1" si="472"/>
        <v>100.00018422435669</v>
      </c>
      <c r="AE191" s="19">
        <f t="shared" ca="1" si="472"/>
        <v>100.00018393083089</v>
      </c>
      <c r="AF191" s="19">
        <f t="shared" ca="1" si="472"/>
        <v>100.00018422435673</v>
      </c>
      <c r="AG191" s="19">
        <f t="shared" ca="1" si="472"/>
        <v>100.00018393083096</v>
      </c>
      <c r="AH191" s="19">
        <f t="shared" ca="1" si="472"/>
        <v>100.00018422435673</v>
      </c>
      <c r="AI191" s="19">
        <f t="shared" ca="1" si="472"/>
        <v>100.00018393083096</v>
      </c>
      <c r="AJ191" s="19">
        <f t="shared" ca="1" si="472"/>
        <v>100.00018422435691</v>
      </c>
      <c r="AK191" s="19">
        <f t="shared" ca="1" si="472"/>
        <v>100.00018393083114</v>
      </c>
      <c r="AL191" s="19">
        <f t="shared" ca="1" si="472"/>
        <v>100.00018422436115</v>
      </c>
      <c r="AM191" s="19">
        <f t="shared" ca="1" si="472"/>
        <v>100.00018393083553</v>
      </c>
      <c r="AN191" s="19">
        <f t="shared" ca="1" si="472"/>
        <v>100.00018422443436</v>
      </c>
      <c r="AO191" s="19">
        <f t="shared" ca="1" si="472"/>
        <v>100.00018393091094</v>
      </c>
      <c r="AP191" s="19">
        <f t="shared" ca="1" si="472"/>
        <v>100.00018422512601</v>
      </c>
      <c r="AQ191" s="19">
        <f t="shared" ca="1" si="472"/>
        <v>100.00018393161652</v>
      </c>
      <c r="AR191" s="19">
        <f t="shared" ca="1" si="472"/>
        <v>100.00018422817125</v>
      </c>
      <c r="AS191" s="19">
        <f t="shared" ca="1" si="472"/>
        <v>100.00018393469229</v>
      </c>
      <c r="AT191" s="19">
        <f t="shared" ca="1" si="472"/>
        <v>100.00018423386879</v>
      </c>
      <c r="AU191" s="19">
        <f t="shared" ca="1" si="472"/>
        <v>100.00018394039542</v>
      </c>
      <c r="AV191" s="19">
        <f t="shared" ca="1" si="472"/>
        <v>100.00018423962788</v>
      </c>
      <c r="AW191" s="19">
        <f t="shared" ca="1" si="472"/>
        <v>100.00018394613858</v>
      </c>
      <c r="AX191" s="19">
        <f t="shared" ca="1" si="472"/>
        <v>100.00018424457595</v>
      </c>
      <c r="AY191" s="19">
        <f t="shared" ca="1" si="472"/>
        <v>100.00018395106399</v>
      </c>
      <c r="AZ191" s="19">
        <f t="shared" ca="1" si="472"/>
        <v>100.00018424747621</v>
      </c>
      <c r="BA191" s="19">
        <f t="shared" ca="1" si="472"/>
        <v>100.00018395393197</v>
      </c>
      <c r="BB191" s="19">
        <f t="shared" ca="1" si="472"/>
        <v>100.00018424831623</v>
      </c>
      <c r="BC191" s="19">
        <f t="shared" ca="1" si="472"/>
        <v>100.00018395475568</v>
      </c>
      <c r="BD191" s="19">
        <f t="shared" ca="1" si="472"/>
        <v>100.00018424843539</v>
      </c>
      <c r="BE191" s="19">
        <f t="shared" ca="1" si="472"/>
        <v>100.00018395487157</v>
      </c>
      <c r="BF191" s="19">
        <f t="shared" ca="1" si="472"/>
        <v>100.00018424844465</v>
      </c>
      <c r="BG191" s="19">
        <f t="shared" ca="1" si="472"/>
        <v>100.00018395488051</v>
      </c>
      <c r="BH191" s="19">
        <f t="shared" ca="1" si="472"/>
        <v>100.00018424844522</v>
      </c>
      <c r="BI191" s="19">
        <f t="shared" ca="1" si="472"/>
        <v>100.00018395488107</v>
      </c>
      <c r="BJ191" s="19">
        <f t="shared" ca="1" si="472"/>
        <v>100.00018424844983</v>
      </c>
      <c r="BK191" s="19">
        <f t="shared" ca="1" si="472"/>
        <v>100.00018395488594</v>
      </c>
      <c r="BL191" s="19">
        <f t="shared" ca="1" si="472"/>
        <v>100.00018424864498</v>
      </c>
      <c r="BM191" s="19">
        <f t="shared" ca="1" si="472"/>
        <v>100.00018395508894</v>
      </c>
      <c r="BN191" s="19">
        <f t="shared" ca="1" si="472"/>
        <v>100.0001842515402</v>
      </c>
      <c r="BO191" s="19">
        <f t="shared" ca="1" si="472"/>
        <v>100.00018395803534</v>
      </c>
      <c r="BP191" s="19">
        <f t="shared" ca="1" si="472"/>
        <v>100.00018425736519</v>
      </c>
      <c r="BQ191" s="19">
        <f t="shared" ca="1" si="472"/>
        <v>100.00018396385067</v>
      </c>
      <c r="BR191" s="19">
        <f t="shared" ca="1" si="472"/>
        <v>100.00018426030429</v>
      </c>
      <c r="BS191" s="19">
        <f t="shared" ca="1" si="472"/>
        <v>100.00018396672965</v>
      </c>
      <c r="BT191" s="19">
        <f t="shared" ca="1" si="472"/>
        <v>100.00018426050651</v>
      </c>
      <c r="BU191" s="19">
        <f t="shared" ref="BU191:DN191" ca="1" si="473">BU62</f>
        <v>100.00018396692376</v>
      </c>
      <c r="BV191" s="19">
        <f t="shared" ca="1" si="473"/>
        <v>100.00018426051132</v>
      </c>
      <c r="BW191" s="19">
        <f t="shared" ca="1" si="473"/>
        <v>100.0001839669283</v>
      </c>
      <c r="BX191" s="19">
        <f t="shared" ca="1" si="473"/>
        <v>100.0001842605114</v>
      </c>
      <c r="BY191" s="19">
        <f t="shared" ca="1" si="473"/>
        <v>100.00018396692838</v>
      </c>
      <c r="BZ191" s="19">
        <f t="shared" ca="1" si="473"/>
        <v>100.0001842605114</v>
      </c>
      <c r="CA191" s="19">
        <f t="shared" ca="1" si="473"/>
        <v>100.00018396692838</v>
      </c>
      <c r="CB191" s="19">
        <f t="shared" ca="1" si="473"/>
        <v>100.0001842605114</v>
      </c>
      <c r="CC191" s="19">
        <f t="shared" ca="1" si="473"/>
        <v>100.00018396692838</v>
      </c>
      <c r="CD191" s="19">
        <f t="shared" ca="1" si="473"/>
        <v>100.0001842605114</v>
      </c>
      <c r="CE191" s="19">
        <f t="shared" ca="1" si="473"/>
        <v>100.00018396692838</v>
      </c>
      <c r="CF191" s="19">
        <f t="shared" ca="1" si="473"/>
        <v>100.0001842605114</v>
      </c>
      <c r="CG191" s="19">
        <f t="shared" ca="1" si="473"/>
        <v>100.00018396692838</v>
      </c>
      <c r="CH191" s="19">
        <f t="shared" ca="1" si="473"/>
        <v>100.0001842605114</v>
      </c>
      <c r="CI191" s="19">
        <f t="shared" ca="1" si="473"/>
        <v>100.00018396692838</v>
      </c>
      <c r="CJ191" s="19">
        <f t="shared" ca="1" si="473"/>
        <v>100.0001842605114</v>
      </c>
      <c r="CK191" s="19">
        <f t="shared" ca="1" si="473"/>
        <v>100.00018396692838</v>
      </c>
      <c r="CL191" s="19">
        <f t="shared" ca="1" si="473"/>
        <v>100.0001842605114</v>
      </c>
      <c r="CM191" s="19">
        <f t="shared" ca="1" si="473"/>
        <v>100.00018396692838</v>
      </c>
      <c r="CN191" s="19">
        <f t="shared" ca="1" si="473"/>
        <v>100.0001842605114</v>
      </c>
      <c r="CO191" s="19">
        <f t="shared" ca="1" si="473"/>
        <v>100.00018396692838</v>
      </c>
      <c r="CP191" s="19">
        <f t="shared" ca="1" si="473"/>
        <v>100.0001842605114</v>
      </c>
      <c r="CQ191" s="19">
        <f t="shared" ca="1" si="473"/>
        <v>100.00018396692838</v>
      </c>
      <c r="CR191" s="19">
        <f t="shared" ca="1" si="473"/>
        <v>100.0001842605114</v>
      </c>
      <c r="CS191" s="19">
        <f t="shared" ca="1" si="473"/>
        <v>100.00018396692838</v>
      </c>
      <c r="CT191" s="19">
        <f t="shared" ca="1" si="473"/>
        <v>100.00018426051105</v>
      </c>
      <c r="CU191" s="19">
        <f t="shared" ca="1" si="473"/>
        <v>100.00018396692798</v>
      </c>
      <c r="CV191" s="19">
        <f t="shared" ca="1" si="473"/>
        <v>100.00018426048082</v>
      </c>
      <c r="CW191" s="19">
        <f t="shared" ca="1" si="473"/>
        <v>100.00018396689597</v>
      </c>
      <c r="CX191" s="19">
        <f t="shared" ca="1" si="473"/>
        <v>100.00018425861704</v>
      </c>
      <c r="CY191" s="19">
        <f t="shared" ca="1" si="473"/>
        <v>100.00018396492652</v>
      </c>
      <c r="CZ191" s="19">
        <f t="shared" ca="1" si="473"/>
        <v>100.00018415339073</v>
      </c>
      <c r="DA191" s="19">
        <f t="shared" ca="1" si="473"/>
        <v>100.00018385380071</v>
      </c>
      <c r="DB191" s="19">
        <f t="shared" ca="1" si="473"/>
        <v>100.00017825645011</v>
      </c>
      <c r="DC191" s="19">
        <f t="shared" ca="1" si="473"/>
        <v>100.00017762461772</v>
      </c>
      <c r="DD191" s="19">
        <f t="shared" ca="1" si="473"/>
        <v>99.999840123731786</v>
      </c>
      <c r="DE191" s="19">
        <f t="shared" ca="1" si="473"/>
        <v>99.999820332611662</v>
      </c>
      <c r="DF191" s="19">
        <f t="shared" ca="1" si="473"/>
        <v>99.979576717852751</v>
      </c>
      <c r="DG191" s="19">
        <f t="shared" ca="1" si="473"/>
        <v>99.978401335461811</v>
      </c>
      <c r="DH191" s="19">
        <f t="shared" ca="1" si="473"/>
        <v>98.611348973620721</v>
      </c>
      <c r="DI191" s="19">
        <f t="shared" ca="1" si="473"/>
        <v>98.531370151166072</v>
      </c>
      <c r="DJ191" s="19">
        <f t="shared" ca="1" si="473"/>
        <v>27.962829334969438</v>
      </c>
      <c r="DK191" s="19">
        <f t="shared" ca="1" si="473"/>
        <v>25.119382688409814</v>
      </c>
      <c r="DL191" s="19">
        <f t="shared" ca="1" si="473"/>
        <v>25.004810351454317</v>
      </c>
      <c r="DM191" s="19">
        <f t="shared" ca="1" si="473"/>
        <v>25.000193839026746</v>
      </c>
      <c r="DN191" s="19">
        <f t="shared" ca="1" si="473"/>
        <v>25.000008124664301</v>
      </c>
    </row>
    <row r="192" spans="9:118" ht="30" customHeight="1" x14ac:dyDescent="0.3"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</row>
  </sheetData>
  <mergeCells count="3">
    <mergeCell ref="B20:C20"/>
    <mergeCell ref="B32:C32"/>
    <mergeCell ref="B26:C26"/>
  </mergeCells>
  <conditionalFormatting sqref="I68:DN127">
    <cfRule type="colorScale" priority="3">
      <colorScale>
        <cfvo type="num" val="20"/>
        <cfvo type="num" val="60"/>
        <cfvo type="num" val="130"/>
        <color rgb="FF63BE7B"/>
        <color rgb="FFFFEB84"/>
        <color rgb="FFF8696B"/>
      </colorScale>
    </cfRule>
  </conditionalFormatting>
  <conditionalFormatting sqref="I132:DN1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Sheet1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 Mu?oz</cp:lastModifiedBy>
  <dcterms:created xsi:type="dcterms:W3CDTF">2023-04-02T08:35:36Z</dcterms:created>
  <dcterms:modified xsi:type="dcterms:W3CDTF">2024-01-20T09:11:23Z</dcterms:modified>
</cp:coreProperties>
</file>