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ocuments\-SEMESTRES\201820\RedshiftDocument\Documento\"/>
    </mc:Choice>
  </mc:AlternateContent>
  <xr:revisionPtr revIDLastSave="0" documentId="13_ncr:1_{C6929C89-3CB5-49BC-B0ED-A902BDBFF58C}" xr6:coauthVersionLast="37" xr6:coauthVersionMax="37" xr10:uidLastSave="{00000000-0000-0000-0000-000000000000}"/>
  <bookViews>
    <workbookView xWindow="0" yWindow="0" windowWidth="21570" windowHeight="7620" xr2:uid="{4E0A8C94-FD79-40DB-9161-037E118CE121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1" l="1"/>
  <c r="A14" i="1"/>
</calcChain>
</file>

<file path=xl/sharedStrings.xml><?xml version="1.0" encoding="utf-8"?>
<sst xmlns="http://schemas.openxmlformats.org/spreadsheetml/2006/main" count="148" uniqueCount="112">
  <si>
    <t xml:space="preserve">TARGETID        </t>
  </si>
  <si>
    <t xml:space="preserve">BRICKNAME       </t>
  </si>
  <si>
    <t xml:space="preserve">BRICK_OBJID     </t>
  </si>
  <si>
    <t xml:space="preserve">RA              </t>
  </si>
  <si>
    <t xml:space="preserve">DEC             </t>
  </si>
  <si>
    <t xml:space="preserve">FLUX_G          </t>
  </si>
  <si>
    <t xml:space="preserve">FLUX_R          </t>
  </si>
  <si>
    <t xml:space="preserve">FLUX_Z          </t>
  </si>
  <si>
    <t xml:space="preserve">FLUX_W1         </t>
  </si>
  <si>
    <t xml:space="preserve">FLUX_W2         </t>
  </si>
  <si>
    <t xml:space="preserve">SHAPEEXP_R      </t>
  </si>
  <si>
    <t xml:space="preserve">SHAPEEXP_E1     </t>
  </si>
  <si>
    <t xml:space="preserve">SHAPEEXP_E2     </t>
  </si>
  <si>
    <t xml:space="preserve">SHAPEDEV_R      </t>
  </si>
  <si>
    <t xml:space="preserve">SHAPEDEV_E1     </t>
  </si>
  <si>
    <t xml:space="preserve">SHAPEDEV_E2     </t>
  </si>
  <si>
    <t xml:space="preserve">PSFDEPTH_G      </t>
  </si>
  <si>
    <t xml:space="preserve">PSFDEPTH_R      </t>
  </si>
  <si>
    <t xml:space="preserve">PSFDEPTH_Z      </t>
  </si>
  <si>
    <t xml:space="preserve">GALDEPTH_G      </t>
  </si>
  <si>
    <t xml:space="preserve">GALDEPTH_R      </t>
  </si>
  <si>
    <t xml:space="preserve">GALDEPTH_Z      </t>
  </si>
  <si>
    <t>MW_TRANSMISSION_G</t>
  </si>
  <si>
    <t>MW_TRANSMISSION_R</t>
  </si>
  <si>
    <t>MW_TRANSMISSION_Z</t>
  </si>
  <si>
    <t>MW_TRANSMISSION_W1</t>
  </si>
  <si>
    <t>MW_TRANSMISSION_W2</t>
  </si>
  <si>
    <t xml:space="preserve">BRICKID         </t>
  </si>
  <si>
    <t xml:space="preserve">DESI_TARGET     </t>
  </si>
  <si>
    <t xml:space="preserve">BGS_TARGET      </t>
  </si>
  <si>
    <t xml:space="preserve">MWS_TARGET      </t>
  </si>
  <si>
    <t xml:space="preserve">HPXPIXEL        </t>
  </si>
  <si>
    <t xml:space="preserve">CHI2            </t>
  </si>
  <si>
    <t xml:space="preserve">COEFF           </t>
  </si>
  <si>
    <t xml:space="preserve">Z               </t>
  </si>
  <si>
    <t xml:space="preserve">ZERR            </t>
  </si>
  <si>
    <t xml:space="preserve">ZWARN           </t>
  </si>
  <si>
    <t xml:space="preserve">SPECTYPE        </t>
  </si>
  <si>
    <t xml:space="preserve">SUBTYPE         </t>
  </si>
  <si>
    <t>DELTACHI2</t>
  </si>
  <si>
    <t>ID (unique to file and the whole survey)</t>
  </si>
  <si>
    <t>Brick name from tractor input</t>
  </si>
  <si>
    <t>OBJID (unique to brick, but not to file)</t>
  </si>
  <si>
    <t>Right ascension [degrees]</t>
  </si>
  <si>
    <t>Declination [degrees]</t>
  </si>
  <si>
    <t>DECaLS flux from tractor input (g)</t>
  </si>
  <si>
    <t>FLUX_R</t>
  </si>
  <si>
    <t>float32</t>
  </si>
  <si>
    <t>DECaLS flux from tractor input (r)</t>
  </si>
  <si>
    <t>FLUX_Z</t>
  </si>
  <si>
    <t>DECaLS flux from tractor input (z)</t>
  </si>
  <si>
    <t>FLUX_W1</t>
  </si>
  <si>
    <t>WISE flux in W1</t>
  </si>
  <si>
    <t>FLUX_W2</t>
  </si>
  <si>
    <t>WISE flux in W2</t>
  </si>
  <si>
    <t>FLUX_G</t>
  </si>
  <si>
    <t>Half-light radius of deVaucouleurs model (&gt;0)</t>
  </si>
  <si>
    <t>Ellipticity parameter e1 of deVaucouleurs model</t>
  </si>
  <si>
    <t>Ellipticity parameter e2 of deVaucouleurs model</t>
  </si>
  <si>
    <t>Half-light radius of exponential model (&gt;0)</t>
  </si>
  <si>
    <t>Ellipticity parameter e1 of exponential model</t>
  </si>
  <si>
    <t>PSF-based depth in DECaLS g</t>
  </si>
  <si>
    <t>PSF-based depth in DECaLS r</t>
  </si>
  <si>
    <t>PSF-based depth in DECaLS z</t>
  </si>
  <si>
    <t>Model-based depth in DECaLS g</t>
  </si>
  <si>
    <t>Model-based depth in DECaLS r</t>
  </si>
  <si>
    <t>Model-based depth in DECaLS z</t>
  </si>
  <si>
    <t>Milky Way dust transmission in DECaLS g</t>
  </si>
  <si>
    <t>Milky Way dust transmission in DECaLS r</t>
  </si>
  <si>
    <t>Milky Way dust transmission in DECaLS z</t>
  </si>
  <si>
    <t>Milky Way transmission in WISE W1</t>
  </si>
  <si>
    <t>Milky Way transmission in WISE W2</t>
  </si>
  <si>
    <t>Brick ID from tractor input</t>
  </si>
  <si>
    <t>DESI (dark time program) target selection bitmask</t>
  </si>
  <si>
    <t>BGS (bright time program) target selection bitmask</t>
  </si>
  <si>
    <t>MWS (bright time program) target selection bitmask</t>
  </si>
  <si>
    <t>HEALPixel containing target.</t>
  </si>
  <si>
    <t>Best fit chi2</t>
  </si>
  <si>
    <t>Redrock template coefficients</t>
  </si>
  <si>
    <t>Best fit redshift</t>
  </si>
  <si>
    <t>Uncertainty on best fit redshift</t>
  </si>
  <si>
    <t>Warning flags; 0 is good</t>
  </si>
  <si>
    <t>Spectral type</t>
  </si>
  <si>
    <t>Spectral subtype (maybe blank)</t>
  </si>
  <si>
    <t>Delta(chi2) to next best fit</t>
  </si>
  <si>
    <t>Name</t>
  </si>
  <si>
    <t>Description</t>
  </si>
  <si>
    <t xml:space="preserve">MOCKID          </t>
  </si>
  <si>
    <t xml:space="preserve">TRUEZ           </t>
  </si>
  <si>
    <t xml:space="preserve">TRUESPECTYPE    </t>
  </si>
  <si>
    <t xml:space="preserve">MAG             </t>
  </si>
  <si>
    <t xml:space="preserve">OIIFLUX         </t>
  </si>
  <si>
    <t xml:space="preserve">HBETAFLUX       </t>
  </si>
  <si>
    <t xml:space="preserve">TEFF            </t>
  </si>
  <si>
    <t xml:space="preserve">LOGG            </t>
  </si>
  <si>
    <t xml:space="preserve">FEH </t>
  </si>
  <si>
    <t>MAG</t>
  </si>
  <si>
    <t>VDISP</t>
  </si>
  <si>
    <t>Velocity dispersion</t>
  </si>
  <si>
    <t>OIIFLUX</t>
  </si>
  <si>
    <t>Flux in OII line</t>
  </si>
  <si>
    <t>HBETAFLUX</t>
  </si>
  <si>
    <t>Flux in Hbeta line</t>
  </si>
  <si>
    <t>TEFF</t>
  </si>
  <si>
    <t>Effective Temperature</t>
  </si>
  <si>
    <t>LOGG</t>
  </si>
  <si>
    <t>Surface Gravity</t>
  </si>
  <si>
    <t>FEH</t>
  </si>
  <si>
    <t>Metallicity</t>
  </si>
  <si>
    <t>Mock ID</t>
  </si>
  <si>
    <t>True redshift in mock catalog (including peculiar velocity)</t>
  </si>
  <si>
    <t>True object type in mock catalog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</si>
</sst>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theme="1"/>
      <name val="Courier New"/>
      <family val="3"/>
    </font>
    <font>
      <sz val="11"/>
      <color rgb="FF404040"/>
      <name val="Courier New"/>
      <family val="3"/>
    </font>
    <font>
      <b/>
      <sz val="12"/>
      <color rgb="FF000000"/>
      <name val="Courier New"/>
      <family val="3"/>
    </font>
    <font>
      <b/>
      <sz val="12"/>
      <color theme="1"/>
      <name val="Courier New"/>
      <family val="3"/>
    </font>
    <font>
      <sz val="12"/>
      <color rgb="FF000000"/>
      <name val="Courier New"/>
      <family val="3"/>
    </font>
    <font>
      <sz val="12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1" xfId="0" applyFont="1" applyBorder="1"/>
    <xf numFmtId="0" fontId="3" fillId="0" borderId="1" xfId="0" applyFont="1" applyBorder="1"/>
    <xf numFmtId="0" fontId="1" fillId="0" borderId="0" xfId="0" applyFont="1" applyBorder="1" applyAlignment="1">
      <alignment horizontal="left" vertical="center"/>
    </xf>
    <xf numFmtId="0" fontId="0" fillId="0" borderId="0" xfId="0" applyBorder="1"/>
    <xf numFmtId="0" fontId="5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7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8B8C7-E71C-4B7B-9717-574C47C2B292}">
  <dimension ref="A4:N45"/>
  <sheetViews>
    <sheetView showGridLines="0" tabSelected="1" zoomScale="85" zoomScaleNormal="85" workbookViewId="0">
      <selection activeCell="A14" sqref="A14"/>
    </sheetView>
  </sheetViews>
  <sheetFormatPr baseColWidth="10" defaultRowHeight="15" x14ac:dyDescent="0.25"/>
  <cols>
    <col min="3" max="3" width="34" bestFit="1" customWidth="1"/>
    <col min="4" max="4" width="74.42578125" bestFit="1" customWidth="1"/>
    <col min="7" max="7" width="24.7109375" bestFit="1" customWidth="1"/>
    <col min="8" max="8" width="87.5703125" bestFit="1" customWidth="1"/>
  </cols>
  <sheetData>
    <row r="4" spans="1:14" x14ac:dyDescent="0.25">
      <c r="C4" s="4"/>
      <c r="D4" s="5"/>
      <c r="G4" s="5"/>
      <c r="H4" s="5"/>
    </row>
    <row r="5" spans="1:14" ht="16.5" x14ac:dyDescent="0.3">
      <c r="C5" s="7" t="s">
        <v>85</v>
      </c>
      <c r="D5" s="6" t="s">
        <v>86</v>
      </c>
      <c r="G5" s="7" t="s">
        <v>85</v>
      </c>
      <c r="H5" s="6" t="s">
        <v>86</v>
      </c>
    </row>
    <row r="6" spans="1:14" ht="15.75" x14ac:dyDescent="0.25">
      <c r="C6" s="8" t="s">
        <v>0</v>
      </c>
      <c r="D6" s="9" t="s">
        <v>40</v>
      </c>
      <c r="G6" s="8" t="s">
        <v>0</v>
      </c>
      <c r="H6" s="9" t="s">
        <v>40</v>
      </c>
    </row>
    <row r="7" spans="1:14" ht="15.75" x14ac:dyDescent="0.25">
      <c r="A7">
        <f>305030/1796213</f>
        <v>0.16981839013524566</v>
      </c>
      <c r="C7" s="8" t="s">
        <v>1</v>
      </c>
      <c r="D7" s="9" t="s">
        <v>41</v>
      </c>
      <c r="G7" s="8" t="s">
        <v>87</v>
      </c>
      <c r="H7" s="9" t="s">
        <v>109</v>
      </c>
    </row>
    <row r="8" spans="1:14" ht="15.75" x14ac:dyDescent="0.25">
      <c r="C8" s="8" t="s">
        <v>2</v>
      </c>
      <c r="D8" s="9" t="s">
        <v>42</v>
      </c>
      <c r="G8" s="8" t="s">
        <v>88</v>
      </c>
      <c r="H8" s="9" t="s">
        <v>110</v>
      </c>
    </row>
    <row r="9" spans="1:14" ht="15.75" x14ac:dyDescent="0.25">
      <c r="C9" s="8" t="s">
        <v>3</v>
      </c>
      <c r="D9" s="9" t="s">
        <v>43</v>
      </c>
      <c r="G9" s="8" t="s">
        <v>89</v>
      </c>
      <c r="H9" s="9" t="s">
        <v>111</v>
      </c>
    </row>
    <row r="10" spans="1:14" ht="15.75" x14ac:dyDescent="0.25">
      <c r="C10" s="8" t="s">
        <v>4</v>
      </c>
      <c r="D10" s="9" t="s">
        <v>44</v>
      </c>
      <c r="G10" s="8" t="s">
        <v>90</v>
      </c>
      <c r="H10" s="9"/>
    </row>
    <row r="11" spans="1:14" ht="15.75" x14ac:dyDescent="0.25">
      <c r="A11">
        <v>49.51</v>
      </c>
      <c r="C11" s="8" t="s">
        <v>5</v>
      </c>
      <c r="D11" s="9" t="s">
        <v>45</v>
      </c>
      <c r="G11" s="8" t="s">
        <v>5</v>
      </c>
      <c r="H11" s="9" t="s">
        <v>45</v>
      </c>
    </row>
    <row r="12" spans="1:14" ht="15.75" x14ac:dyDescent="0.25">
      <c r="A12">
        <v>33.51</v>
      </c>
      <c r="C12" s="8" t="s">
        <v>6</v>
      </c>
      <c r="D12" s="9" t="s">
        <v>48</v>
      </c>
      <c r="G12" s="8" t="s">
        <v>6</v>
      </c>
      <c r="H12" s="9" t="s">
        <v>48</v>
      </c>
    </row>
    <row r="13" spans="1:14" ht="15.75" x14ac:dyDescent="0.25">
      <c r="A13">
        <v>16.98</v>
      </c>
      <c r="C13" s="8" t="s">
        <v>7</v>
      </c>
      <c r="D13" s="9" t="s">
        <v>50</v>
      </c>
      <c r="G13" s="8" t="s">
        <v>7</v>
      </c>
      <c r="H13" s="9" t="s">
        <v>50</v>
      </c>
      <c r="K13" t="s">
        <v>96</v>
      </c>
      <c r="L13" t="s">
        <v>47</v>
      </c>
    </row>
    <row r="14" spans="1:14" ht="15.75" x14ac:dyDescent="0.25">
      <c r="A14">
        <f>+SUM(A11:A13)</f>
        <v>100</v>
      </c>
      <c r="C14" s="8" t="s">
        <v>8</v>
      </c>
      <c r="D14" s="9" t="s">
        <v>52</v>
      </c>
      <c r="G14" s="8" t="s">
        <v>8</v>
      </c>
      <c r="H14" s="9" t="s">
        <v>52</v>
      </c>
      <c r="K14" t="s">
        <v>97</v>
      </c>
      <c r="L14" t="s">
        <v>47</v>
      </c>
      <c r="N14" t="s">
        <v>98</v>
      </c>
    </row>
    <row r="15" spans="1:14" ht="15.75" x14ac:dyDescent="0.25">
      <c r="C15" s="8" t="s">
        <v>9</v>
      </c>
      <c r="D15" s="9" t="s">
        <v>54</v>
      </c>
      <c r="G15" s="8" t="s">
        <v>9</v>
      </c>
      <c r="H15" s="9" t="s">
        <v>54</v>
      </c>
      <c r="K15" t="s">
        <v>55</v>
      </c>
      <c r="L15" t="s">
        <v>47</v>
      </c>
      <c r="N15" t="s">
        <v>45</v>
      </c>
    </row>
    <row r="16" spans="1:14" ht="15.75" x14ac:dyDescent="0.25">
      <c r="C16" s="8" t="s">
        <v>10</v>
      </c>
      <c r="D16" s="9" t="s">
        <v>56</v>
      </c>
      <c r="G16" s="8" t="s">
        <v>91</v>
      </c>
      <c r="H16" s="9" t="s">
        <v>100</v>
      </c>
      <c r="K16" t="s">
        <v>46</v>
      </c>
      <c r="L16" t="s">
        <v>47</v>
      </c>
      <c r="N16" t="s">
        <v>48</v>
      </c>
    </row>
    <row r="17" spans="3:14" ht="15.75" x14ac:dyDescent="0.25">
      <c r="C17" s="8" t="s">
        <v>11</v>
      </c>
      <c r="D17" s="9" t="s">
        <v>57</v>
      </c>
      <c r="G17" s="8" t="s">
        <v>92</v>
      </c>
      <c r="H17" s="9" t="s">
        <v>102</v>
      </c>
      <c r="K17" t="s">
        <v>49</v>
      </c>
      <c r="L17" t="s">
        <v>47</v>
      </c>
      <c r="N17" t="s">
        <v>50</v>
      </c>
    </row>
    <row r="18" spans="3:14" ht="15.75" x14ac:dyDescent="0.25">
      <c r="C18" s="8" t="s">
        <v>12</v>
      </c>
      <c r="D18" s="9" t="s">
        <v>58</v>
      </c>
      <c r="G18" s="8" t="s">
        <v>93</v>
      </c>
      <c r="H18" s="9" t="s">
        <v>104</v>
      </c>
      <c r="K18" t="s">
        <v>51</v>
      </c>
      <c r="L18" t="s">
        <v>47</v>
      </c>
      <c r="N18" t="s">
        <v>52</v>
      </c>
    </row>
    <row r="19" spans="3:14" ht="15.75" x14ac:dyDescent="0.25">
      <c r="C19" s="8" t="s">
        <v>13</v>
      </c>
      <c r="D19" s="9" t="s">
        <v>59</v>
      </c>
      <c r="G19" s="8" t="s">
        <v>94</v>
      </c>
      <c r="H19" s="9" t="s">
        <v>106</v>
      </c>
      <c r="K19" t="s">
        <v>53</v>
      </c>
      <c r="L19" t="s">
        <v>47</v>
      </c>
      <c r="N19" t="s">
        <v>54</v>
      </c>
    </row>
    <row r="20" spans="3:14" ht="15.75" x14ac:dyDescent="0.25">
      <c r="C20" s="8" t="s">
        <v>14</v>
      </c>
      <c r="D20" s="9" t="s">
        <v>60</v>
      </c>
      <c r="G20" s="8" t="s">
        <v>95</v>
      </c>
      <c r="H20" s="9" t="s">
        <v>108</v>
      </c>
      <c r="K20" t="s">
        <v>99</v>
      </c>
      <c r="L20" t="s">
        <v>47</v>
      </c>
      <c r="N20" t="s">
        <v>100</v>
      </c>
    </row>
    <row r="21" spans="3:14" ht="15.75" x14ac:dyDescent="0.25">
      <c r="C21" s="8" t="s">
        <v>15</v>
      </c>
      <c r="D21" s="9" t="s">
        <v>60</v>
      </c>
      <c r="K21" t="s">
        <v>101</v>
      </c>
      <c r="L21" t="s">
        <v>47</v>
      </c>
      <c r="N21" t="s">
        <v>102</v>
      </c>
    </row>
    <row r="22" spans="3:14" ht="15.75" x14ac:dyDescent="0.25">
      <c r="C22" s="8" t="s">
        <v>16</v>
      </c>
      <c r="D22" s="9" t="s">
        <v>61</v>
      </c>
      <c r="K22" t="s">
        <v>103</v>
      </c>
      <c r="L22" t="s">
        <v>47</v>
      </c>
      <c r="N22" t="s">
        <v>104</v>
      </c>
    </row>
    <row r="23" spans="3:14" ht="15.75" x14ac:dyDescent="0.25">
      <c r="C23" s="8" t="s">
        <v>17</v>
      </c>
      <c r="D23" s="9" t="s">
        <v>62</v>
      </c>
      <c r="K23" t="s">
        <v>105</v>
      </c>
      <c r="L23" t="s">
        <v>47</v>
      </c>
      <c r="N23" t="s">
        <v>106</v>
      </c>
    </row>
    <row r="24" spans="3:14" ht="15.75" x14ac:dyDescent="0.25">
      <c r="C24" s="8" t="s">
        <v>18</v>
      </c>
      <c r="D24" s="9" t="s">
        <v>63</v>
      </c>
      <c r="K24" t="s">
        <v>107</v>
      </c>
      <c r="L24" t="s">
        <v>47</v>
      </c>
      <c r="N24" t="s">
        <v>108</v>
      </c>
    </row>
    <row r="25" spans="3:14" ht="15.75" x14ac:dyDescent="0.25">
      <c r="C25" s="8" t="s">
        <v>19</v>
      </c>
      <c r="D25" s="9" t="s">
        <v>64</v>
      </c>
      <c r="G25" s="1"/>
      <c r="H25" s="2"/>
    </row>
    <row r="26" spans="3:14" ht="15.75" x14ac:dyDescent="0.25">
      <c r="C26" s="8" t="s">
        <v>20</v>
      </c>
      <c r="D26" s="9" t="s">
        <v>65</v>
      </c>
      <c r="G26" s="1"/>
      <c r="H26" s="2"/>
    </row>
    <row r="27" spans="3:14" ht="15.75" x14ac:dyDescent="0.25">
      <c r="C27" s="8" t="s">
        <v>21</v>
      </c>
      <c r="D27" s="9" t="s">
        <v>66</v>
      </c>
      <c r="G27" s="1"/>
      <c r="H27" s="2"/>
    </row>
    <row r="28" spans="3:14" ht="15.75" x14ac:dyDescent="0.25">
      <c r="C28" s="8" t="s">
        <v>22</v>
      </c>
      <c r="D28" s="9" t="s">
        <v>67</v>
      </c>
      <c r="G28" s="1"/>
      <c r="H28" s="2"/>
    </row>
    <row r="29" spans="3:14" ht="15.75" x14ac:dyDescent="0.25">
      <c r="C29" s="8" t="s">
        <v>23</v>
      </c>
      <c r="D29" s="9" t="s">
        <v>68</v>
      </c>
      <c r="G29" s="1"/>
      <c r="H29" s="2"/>
    </row>
    <row r="30" spans="3:14" ht="15.75" x14ac:dyDescent="0.25">
      <c r="C30" s="8" t="s">
        <v>24</v>
      </c>
      <c r="D30" s="9" t="s">
        <v>69</v>
      </c>
      <c r="G30" s="1"/>
      <c r="H30" s="2"/>
    </row>
    <row r="31" spans="3:14" ht="15.75" x14ac:dyDescent="0.25">
      <c r="C31" s="8" t="s">
        <v>25</v>
      </c>
      <c r="D31" s="9" t="s">
        <v>70</v>
      </c>
      <c r="G31" s="1"/>
      <c r="H31" s="3"/>
    </row>
    <row r="32" spans="3:14" ht="15.75" x14ac:dyDescent="0.25">
      <c r="C32" s="8" t="s">
        <v>26</v>
      </c>
      <c r="D32" s="9" t="s">
        <v>71</v>
      </c>
      <c r="G32" s="1"/>
      <c r="H32" s="2"/>
    </row>
    <row r="33" spans="3:8" ht="15.75" x14ac:dyDescent="0.25">
      <c r="C33" s="8" t="s">
        <v>27</v>
      </c>
      <c r="D33" s="9" t="s">
        <v>72</v>
      </c>
      <c r="G33" s="1"/>
      <c r="H33" s="2"/>
    </row>
    <row r="34" spans="3:8" ht="15.75" x14ac:dyDescent="0.25">
      <c r="C34" s="8" t="s">
        <v>28</v>
      </c>
      <c r="D34" s="9" t="s">
        <v>73</v>
      </c>
      <c r="G34" s="1"/>
      <c r="H34" s="2"/>
    </row>
    <row r="35" spans="3:8" ht="15.75" x14ac:dyDescent="0.25">
      <c r="C35" s="8" t="s">
        <v>29</v>
      </c>
      <c r="D35" s="9" t="s">
        <v>74</v>
      </c>
      <c r="G35" s="1"/>
      <c r="H35" s="2"/>
    </row>
    <row r="36" spans="3:8" ht="15.75" x14ac:dyDescent="0.25">
      <c r="C36" s="8" t="s">
        <v>30</v>
      </c>
      <c r="D36" s="9" t="s">
        <v>75</v>
      </c>
      <c r="G36" s="1"/>
      <c r="H36" s="2"/>
    </row>
    <row r="37" spans="3:8" ht="15.75" x14ac:dyDescent="0.25">
      <c r="C37" s="8" t="s">
        <v>31</v>
      </c>
      <c r="D37" s="9" t="s">
        <v>76</v>
      </c>
      <c r="G37" s="1"/>
      <c r="H37" s="2"/>
    </row>
    <row r="38" spans="3:8" ht="15.75" x14ac:dyDescent="0.25">
      <c r="C38" s="8" t="s">
        <v>32</v>
      </c>
      <c r="D38" s="9" t="s">
        <v>77</v>
      </c>
      <c r="G38" s="1"/>
      <c r="H38" s="2"/>
    </row>
    <row r="39" spans="3:8" ht="15.75" x14ac:dyDescent="0.25">
      <c r="C39" s="8" t="s">
        <v>33</v>
      </c>
      <c r="D39" s="9" t="s">
        <v>78</v>
      </c>
      <c r="G39" s="1"/>
      <c r="H39" s="2"/>
    </row>
    <row r="40" spans="3:8" ht="15.75" x14ac:dyDescent="0.25">
      <c r="C40" s="8" t="s">
        <v>34</v>
      </c>
      <c r="D40" s="9" t="s">
        <v>79</v>
      </c>
      <c r="G40" s="1"/>
      <c r="H40" s="2"/>
    </row>
    <row r="41" spans="3:8" ht="15.75" x14ac:dyDescent="0.25">
      <c r="C41" s="8" t="s">
        <v>35</v>
      </c>
      <c r="D41" s="9" t="s">
        <v>80</v>
      </c>
      <c r="G41" s="1"/>
      <c r="H41" s="2"/>
    </row>
    <row r="42" spans="3:8" ht="15.75" x14ac:dyDescent="0.25">
      <c r="C42" s="8" t="s">
        <v>36</v>
      </c>
      <c r="D42" s="9" t="s">
        <v>81</v>
      </c>
      <c r="G42" s="1"/>
      <c r="H42" s="2"/>
    </row>
    <row r="43" spans="3:8" ht="15.75" x14ac:dyDescent="0.25">
      <c r="C43" s="8" t="s">
        <v>37</v>
      </c>
      <c r="D43" s="9" t="s">
        <v>82</v>
      </c>
      <c r="G43" s="1"/>
      <c r="H43" s="2"/>
    </row>
    <row r="44" spans="3:8" ht="15.75" x14ac:dyDescent="0.25">
      <c r="C44" s="8" t="s">
        <v>38</v>
      </c>
      <c r="D44" s="9" t="s">
        <v>83</v>
      </c>
      <c r="G44" s="1"/>
      <c r="H44" s="2"/>
    </row>
    <row r="45" spans="3:8" ht="15.75" x14ac:dyDescent="0.25">
      <c r="C45" s="8" t="s">
        <v>39</v>
      </c>
      <c r="D45" s="9" t="s">
        <v>84</v>
      </c>
      <c r="G45" s="1"/>
      <c r="H4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Lobo</dc:creator>
  <cp:lastModifiedBy>Sergio Lobo</cp:lastModifiedBy>
  <dcterms:created xsi:type="dcterms:W3CDTF">2018-10-31T23:08:41Z</dcterms:created>
  <dcterms:modified xsi:type="dcterms:W3CDTF">2018-11-01T22:44:23Z</dcterms:modified>
</cp:coreProperties>
</file>