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BARRIOS\0. Indicadores Seguridad y Justicias Página web-1\Indicadores de accidentes tránsito PNC\"/>
    </mc:Choice>
  </mc:AlternateContent>
  <bookViews>
    <workbookView xWindow="120" yWindow="45" windowWidth="15135" windowHeight="8130"/>
  </bookViews>
  <sheets>
    <sheet name="Datos" sheetId="1" r:id="rId1"/>
    <sheet name="Ficha técnica" sheetId="2" r:id="rId2"/>
  </sheets>
  <calcPr calcId="162913" iterate="1" iterateCount="1000" calcOnSave="0"/>
</workbook>
</file>

<file path=xl/calcChain.xml><?xml version="1.0" encoding="utf-8"?>
<calcChain xmlns="http://schemas.openxmlformats.org/spreadsheetml/2006/main">
  <c r="B8" i="1" l="1"/>
  <c r="B7" i="1"/>
  <c r="B6" i="1"/>
  <c r="B5" i="1"/>
  <c r="B4" i="1"/>
</calcChain>
</file>

<file path=xl/sharedStrings.xml><?xml version="1.0" encoding="utf-8"?>
<sst xmlns="http://schemas.openxmlformats.org/spreadsheetml/2006/main" count="36" uniqueCount="36">
  <si>
    <t>Número de accidentes de tránsito por departamento</t>
  </si>
  <si>
    <t>Año</t>
  </si>
  <si>
    <t>República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</si>
  <si>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</si>
  <si>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</si>
  <si>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</si>
  <si>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</si>
  <si>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</si>
  <si>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</si>
  <si>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</si>
  <si>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</si>
  <si>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</si>
  <si>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</si>
  <si>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</si>
  <si>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</si>
  <si>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</si>
  <si>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</si>
  <si>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</si>
  <si>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</si>
  <si>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</si>
  <si>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</si>
  <si>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</si>
  <si>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</si>
  <si>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</si>
  <si>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</si>
  <si>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 xml:space="preserve">Número de accidentes de tránsito </t>
  </si>
  <si>
    <t>Por departamento</t>
  </si>
  <si>
    <t>Nombre</t>
  </si>
  <si>
    <t>Descripción</t>
  </si>
  <si>
    <t>Unidad de medida</t>
  </si>
  <si>
    <t>Valores absolutos</t>
  </si>
  <si>
    <t>Fuente de información</t>
  </si>
  <si>
    <t>Policía Nacional Civil -PNC-</t>
  </si>
  <si>
    <t>Contacto</t>
  </si>
  <si>
    <t>kbarriosc@ine.gob.gt</t>
  </si>
  <si>
    <t>Incluye accidentes de tránsito reportados por la PNC, desagregados a nivel departamental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</si>
</sst>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#,##0;\ &quot;-&quot;;@"/>
    <numFmt numFmtId="165" formatCode="\ #,##0;#,##0;&quot;-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2"/>
      <name val="Book Antiqua"/>
      <family val="1"/>
    </font>
    <font>
      <sz val="10"/>
      <name val="Arial"/>
      <family val="2"/>
    </font>
    <font>
      <sz val="11"/>
      <name val="Arial Narrow"/>
      <family val="2"/>
    </font>
    <font>
      <sz val="11"/>
      <color theme="0"/>
      <name val="Arial Narrow"/>
      <family val="2"/>
    </font>
    <font>
      <u/>
      <sz val="11"/>
      <color theme="10"/>
      <name val="Calibri"/>
      <family val="2"/>
    </font>
    <font>
      <sz val="12"/>
      <color indexed="8"/>
      <name val="Arial Narrow"/>
      <family val="2"/>
    </font>
    <font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14">
    <xf numFmtId="0" fontId="0" fillId="0" borderId="0" xfId="0"/>
    <xf numFmtId="0" fontId="1" fillId="0" borderId="0" xfId="0" applyFont="1" applyBorder="1" applyAlignment="1"/>
    <xf numFmtId="0" fontId="1" fillId="0" borderId="0" xfId="0" applyFont="1" applyAlignment="1"/>
    <xf numFmtId="0" fontId="2" fillId="0" borderId="0" xfId="0" applyFont="1"/>
    <xf numFmtId="0" fontId="2" fillId="0" borderId="0" xfId="1" applyFont="1" applyFill="1" applyBorder="1" applyAlignment="1">
      <alignment horizontal="center" vertical="center"/>
    </xf>
    <xf numFmtId="3" fontId="2" fillId="0" borderId="0" xfId="0" applyNumberFormat="1" applyFont="1"/>
    <xf numFmtId="0" fontId="6" fillId="2" borderId="0" xfId="0" applyFont="1" applyFill="1" applyAlignment="1">
      <alignment horizontal="center"/>
    </xf>
    <xf numFmtId="0" fontId="1" fillId="0" borderId="0" xfId="0" applyFont="1"/>
    <xf numFmtId="0" fontId="7" fillId="0" borderId="0" xfId="6" applyAlignment="1" applyProtection="1"/>
    <xf numFmtId="3" fontId="5" fillId="0" borderId="0" xfId="2" applyNumberFormat="1" applyFont="1" applyBorder="1" applyAlignment="1">
      <alignment horizontal="right" vertical="center" indent="2"/>
    </xf>
    <xf numFmtId="165" fontId="8" fillId="0" borderId="0" xfId="7" applyNumberFormat="1" applyFont="1" applyFill="1" applyBorder="1" applyAlignment="1">
      <alignment horizontal="right" indent="2"/>
    </xf>
    <xf numFmtId="3" fontId="9" fillId="0" borderId="0" xfId="7" applyNumberFormat="1" applyFont="1" applyFill="1" applyBorder="1" applyAlignment="1">
      <alignment horizontal="right" vertical="center" indent="2"/>
    </xf>
    <xf numFmtId="3" fontId="9" fillId="0" borderId="0" xfId="7" applyNumberFormat="1" applyFont="1" applyBorder="1" applyAlignment="1">
      <alignment horizontal="right" vertical="center" indent="2"/>
    </xf>
    <xf numFmtId="3" fontId="2" fillId="0" borderId="0" xfId="7" applyNumberFormat="1" applyFont="1" applyFill="1" applyBorder="1" applyAlignment="1">
      <alignment horizontal="right" vertical="center" indent="2"/>
    </xf>
  </cellXfs>
  <cellStyles count="8">
    <cellStyle name="Hipervínculo" xfId="6" builtinId="8"/>
    <cellStyle name="Millares 5" xfId="3"/>
    <cellStyle name="Normal" xfId="0" builtinId="0"/>
    <cellStyle name="Normal 2" xfId="4"/>
    <cellStyle name="Normal 3" xfId="2"/>
    <cellStyle name="Normal 6" xfId="5"/>
    <cellStyle name="Normal_Análisis del IPC por Decadía" xfId="1"/>
    <cellStyle name="Normal_Hoja1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barriosc@ine.gob.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showGridLines="0" tabSelected="1" workbookViewId="0">
      <selection activeCell="C29" sqref="C29"/>
    </sheetView>
  </sheetViews>
  <sheetFormatPr baseColWidth="10" defaultRowHeight="16.5" x14ac:dyDescent="0.3"/>
  <cols>
    <col min="1" max="4" width="11.42578125" style="3"/>
    <col min="5" max="5" width="13.5703125" style="3" customWidth="1"/>
    <col min="6" max="6" width="14.140625" style="3" customWidth="1"/>
    <col min="7" max="9" width="11.42578125" style="3"/>
    <col min="10" max="10" width="12.28515625" style="3" customWidth="1"/>
    <col min="11" max="11" width="14.140625" style="3" customWidth="1"/>
    <col min="12" max="14" width="11.42578125" style="3"/>
    <col min="15" max="15" width="16" style="3" customWidth="1"/>
    <col min="16" max="16" width="11.42578125" style="3"/>
    <col min="17" max="17" width="13.42578125" style="3" customWidth="1"/>
    <col min="18" max="18" width="14.42578125" style="3" customWidth="1"/>
    <col min="19" max="16384" width="11.42578125" style="3"/>
  </cols>
  <sheetData>
    <row r="1" spans="1:25" x14ac:dyDescent="0.3">
      <c r="A1" s="1" t="s">
        <v>25</v>
      </c>
      <c r="B1" s="1"/>
      <c r="C1" s="2"/>
      <c r="D1" s="2"/>
      <c r="E1" s="2"/>
      <c r="F1" s="2"/>
      <c r="G1" s="2"/>
      <c r="H1" s="2"/>
      <c r="I1" s="2"/>
      <c r="J1" s="2"/>
    </row>
    <row r="2" spans="1:25" x14ac:dyDescent="0.3">
      <c r="A2" s="1" t="s">
        <v>26</v>
      </c>
      <c r="B2" s="1"/>
      <c r="C2" s="2"/>
      <c r="D2" s="2"/>
      <c r="E2" s="2"/>
      <c r="F2" s="2"/>
      <c r="G2" s="2"/>
      <c r="H2" s="2"/>
      <c r="I2" s="2"/>
      <c r="J2" s="2"/>
    </row>
    <row r="3" spans="1:25" x14ac:dyDescent="0.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</row>
    <row r="4" spans="1:25" x14ac:dyDescent="0.3">
      <c r="A4" s="4">
        <v>2008</v>
      </c>
      <c r="B4" s="9">
        <f>SUM(C4:X4)</f>
        <v>3169</v>
      </c>
      <c r="C4" s="9">
        <v>861</v>
      </c>
      <c r="D4" s="9">
        <v>80</v>
      </c>
      <c r="E4" s="9">
        <v>67</v>
      </c>
      <c r="F4" s="9">
        <v>121</v>
      </c>
      <c r="G4" s="9">
        <v>312</v>
      </c>
      <c r="H4" s="9">
        <v>79</v>
      </c>
      <c r="I4" s="9">
        <v>52</v>
      </c>
      <c r="J4" s="9">
        <v>42</v>
      </c>
      <c r="K4" s="9">
        <v>169</v>
      </c>
      <c r="L4" s="9">
        <v>200</v>
      </c>
      <c r="M4" s="9">
        <v>95</v>
      </c>
      <c r="N4" s="9">
        <v>127</v>
      </c>
      <c r="O4" s="9">
        <v>117</v>
      </c>
      <c r="P4" s="9">
        <v>92</v>
      </c>
      <c r="Q4" s="9">
        <v>57</v>
      </c>
      <c r="R4" s="9">
        <v>99</v>
      </c>
      <c r="S4" s="9">
        <v>134</v>
      </c>
      <c r="T4" s="9">
        <v>84</v>
      </c>
      <c r="U4" s="9">
        <v>131</v>
      </c>
      <c r="V4" s="9">
        <v>85</v>
      </c>
      <c r="W4" s="9">
        <v>65</v>
      </c>
      <c r="X4" s="9">
        <v>100</v>
      </c>
      <c r="Y4" s="5"/>
    </row>
    <row r="5" spans="1:25" x14ac:dyDescent="0.3">
      <c r="A5" s="4">
        <v>2009</v>
      </c>
      <c r="B5" s="9">
        <f>SUM(C5:X5)</f>
        <v>3528</v>
      </c>
      <c r="C5" s="9">
        <v>987</v>
      </c>
      <c r="D5" s="9">
        <v>101</v>
      </c>
      <c r="E5" s="9">
        <v>88</v>
      </c>
      <c r="F5" s="9">
        <v>127</v>
      </c>
      <c r="G5" s="9">
        <v>240</v>
      </c>
      <c r="H5" s="9">
        <v>100</v>
      </c>
      <c r="I5" s="9">
        <v>62</v>
      </c>
      <c r="J5" s="9">
        <v>49</v>
      </c>
      <c r="K5" s="9">
        <v>224</v>
      </c>
      <c r="L5" s="9">
        <v>216</v>
      </c>
      <c r="M5" s="9">
        <v>116</v>
      </c>
      <c r="N5" s="9">
        <v>140</v>
      </c>
      <c r="O5" s="9">
        <v>117</v>
      </c>
      <c r="P5" s="9">
        <v>135</v>
      </c>
      <c r="Q5" s="9">
        <v>50</v>
      </c>
      <c r="R5" s="9">
        <v>134</v>
      </c>
      <c r="S5" s="9">
        <v>126</v>
      </c>
      <c r="T5" s="9">
        <v>129</v>
      </c>
      <c r="U5" s="9">
        <v>138</v>
      </c>
      <c r="V5" s="9">
        <v>89</v>
      </c>
      <c r="W5" s="9">
        <v>57</v>
      </c>
      <c r="X5" s="9">
        <v>103</v>
      </c>
      <c r="Y5" s="5"/>
    </row>
    <row r="6" spans="1:25" x14ac:dyDescent="0.3">
      <c r="A6" s="4">
        <v>2010</v>
      </c>
      <c r="B6" s="9">
        <f>SUM(C6:X6)</f>
        <v>3187</v>
      </c>
      <c r="C6" s="9">
        <v>866</v>
      </c>
      <c r="D6" s="9">
        <v>77</v>
      </c>
      <c r="E6" s="9">
        <v>70</v>
      </c>
      <c r="F6" s="9">
        <v>89</v>
      </c>
      <c r="G6" s="9">
        <v>267</v>
      </c>
      <c r="H6" s="9">
        <v>124</v>
      </c>
      <c r="I6" s="9">
        <v>51</v>
      </c>
      <c r="J6" s="9">
        <v>22</v>
      </c>
      <c r="K6" s="9">
        <v>192</v>
      </c>
      <c r="L6" s="9">
        <v>134</v>
      </c>
      <c r="M6" s="9">
        <v>91</v>
      </c>
      <c r="N6" s="9">
        <v>114</v>
      </c>
      <c r="O6" s="9">
        <v>107</v>
      </c>
      <c r="P6" s="9">
        <v>92</v>
      </c>
      <c r="Q6" s="9">
        <v>59</v>
      </c>
      <c r="R6" s="9">
        <v>148</v>
      </c>
      <c r="S6" s="9">
        <v>210</v>
      </c>
      <c r="T6" s="9">
        <v>115</v>
      </c>
      <c r="U6" s="9">
        <v>102</v>
      </c>
      <c r="V6" s="9">
        <v>102</v>
      </c>
      <c r="W6" s="9">
        <v>58</v>
      </c>
      <c r="X6" s="9">
        <v>97</v>
      </c>
      <c r="Y6" s="5"/>
    </row>
    <row r="7" spans="1:25" x14ac:dyDescent="0.3">
      <c r="A7" s="4">
        <v>2011</v>
      </c>
      <c r="B7" s="9">
        <f>SUM(C7:X7)</f>
        <v>2693</v>
      </c>
      <c r="C7" s="9">
        <v>822</v>
      </c>
      <c r="D7" s="9">
        <v>74</v>
      </c>
      <c r="E7" s="9">
        <v>58</v>
      </c>
      <c r="F7" s="9">
        <v>88</v>
      </c>
      <c r="G7" s="9">
        <v>229</v>
      </c>
      <c r="H7" s="9">
        <v>119</v>
      </c>
      <c r="I7" s="9">
        <v>62</v>
      </c>
      <c r="J7" s="9">
        <v>30</v>
      </c>
      <c r="K7" s="9">
        <v>153</v>
      </c>
      <c r="L7" s="9">
        <v>126</v>
      </c>
      <c r="M7" s="9">
        <v>59</v>
      </c>
      <c r="N7" s="9">
        <v>94</v>
      </c>
      <c r="O7" s="9">
        <v>76</v>
      </c>
      <c r="P7" s="9">
        <v>78</v>
      </c>
      <c r="Q7" s="9">
        <v>30</v>
      </c>
      <c r="R7" s="9">
        <v>73</v>
      </c>
      <c r="S7" s="9">
        <v>133</v>
      </c>
      <c r="T7" s="9">
        <v>77</v>
      </c>
      <c r="U7" s="9">
        <v>71</v>
      </c>
      <c r="V7" s="9">
        <v>75</v>
      </c>
      <c r="W7" s="9">
        <v>70</v>
      </c>
      <c r="X7" s="9">
        <v>96</v>
      </c>
      <c r="Y7" s="5"/>
    </row>
    <row r="8" spans="1:25" x14ac:dyDescent="0.3">
      <c r="A8" s="4">
        <v>2012</v>
      </c>
      <c r="B8" s="9">
        <f>SUM(C8:X8)</f>
        <v>3150</v>
      </c>
      <c r="C8" s="9">
        <v>1016</v>
      </c>
      <c r="D8" s="9">
        <v>82</v>
      </c>
      <c r="E8" s="9">
        <v>81</v>
      </c>
      <c r="F8" s="9">
        <v>95</v>
      </c>
      <c r="G8" s="9">
        <v>252</v>
      </c>
      <c r="H8" s="9">
        <v>107</v>
      </c>
      <c r="I8" s="9">
        <v>68</v>
      </c>
      <c r="J8" s="9">
        <v>50</v>
      </c>
      <c r="K8" s="9">
        <v>173</v>
      </c>
      <c r="L8" s="9">
        <v>139</v>
      </c>
      <c r="M8" s="9">
        <v>68</v>
      </c>
      <c r="N8" s="9">
        <v>91</v>
      </c>
      <c r="O8" s="9">
        <v>92</v>
      </c>
      <c r="P8" s="9">
        <v>88</v>
      </c>
      <c r="Q8" s="9">
        <v>34</v>
      </c>
      <c r="R8" s="9">
        <v>109</v>
      </c>
      <c r="S8" s="9">
        <v>129</v>
      </c>
      <c r="T8" s="9">
        <v>111</v>
      </c>
      <c r="U8" s="9">
        <v>107</v>
      </c>
      <c r="V8" s="9">
        <v>99</v>
      </c>
      <c r="W8" s="9">
        <v>57</v>
      </c>
      <c r="X8" s="9">
        <v>102</v>
      </c>
      <c r="Y8" s="5"/>
    </row>
    <row r="9" spans="1:25" x14ac:dyDescent="0.3">
      <c r="A9" s="4">
        <v>2013</v>
      </c>
      <c r="B9" s="10">
        <v>3796</v>
      </c>
      <c r="C9" s="10">
        <v>1391</v>
      </c>
      <c r="D9" s="10">
        <v>90</v>
      </c>
      <c r="E9" s="10">
        <v>86</v>
      </c>
      <c r="F9" s="10">
        <v>85</v>
      </c>
      <c r="G9" s="10">
        <v>290</v>
      </c>
      <c r="H9" s="10">
        <v>135</v>
      </c>
      <c r="I9" s="10">
        <v>59</v>
      </c>
      <c r="J9" s="10">
        <v>38</v>
      </c>
      <c r="K9" s="10">
        <v>191</v>
      </c>
      <c r="L9" s="10">
        <v>163</v>
      </c>
      <c r="M9" s="10">
        <v>87</v>
      </c>
      <c r="N9" s="10">
        <v>128</v>
      </c>
      <c r="O9" s="10">
        <v>111</v>
      </c>
      <c r="P9" s="10">
        <v>95</v>
      </c>
      <c r="Q9" s="10">
        <v>67</v>
      </c>
      <c r="R9" s="10">
        <v>109</v>
      </c>
      <c r="S9" s="10">
        <v>118</v>
      </c>
      <c r="T9" s="10">
        <v>135</v>
      </c>
      <c r="U9" s="10">
        <v>142</v>
      </c>
      <c r="V9" s="10">
        <v>104</v>
      </c>
      <c r="W9" s="10">
        <v>63</v>
      </c>
      <c r="X9" s="10">
        <v>109</v>
      </c>
    </row>
    <row r="10" spans="1:25" x14ac:dyDescent="0.3">
      <c r="A10" s="4">
        <v>2014</v>
      </c>
      <c r="B10" s="11">
        <v>5651</v>
      </c>
      <c r="C10" s="11">
        <v>1912</v>
      </c>
      <c r="D10" s="11">
        <v>127</v>
      </c>
      <c r="E10" s="11">
        <v>150</v>
      </c>
      <c r="F10" s="11">
        <v>228</v>
      </c>
      <c r="G10" s="11">
        <v>444</v>
      </c>
      <c r="H10" s="11">
        <v>242</v>
      </c>
      <c r="I10" s="11">
        <v>109</v>
      </c>
      <c r="J10" s="11">
        <v>82</v>
      </c>
      <c r="K10" s="11">
        <v>255</v>
      </c>
      <c r="L10" s="11">
        <v>223</v>
      </c>
      <c r="M10" s="11">
        <v>132</v>
      </c>
      <c r="N10" s="11">
        <v>154</v>
      </c>
      <c r="O10" s="11">
        <v>136</v>
      </c>
      <c r="P10" s="11">
        <v>144</v>
      </c>
      <c r="Q10" s="11">
        <v>95</v>
      </c>
      <c r="R10" s="11">
        <v>223</v>
      </c>
      <c r="S10" s="11">
        <v>219</v>
      </c>
      <c r="T10" s="11">
        <v>255</v>
      </c>
      <c r="U10" s="11">
        <v>148</v>
      </c>
      <c r="V10" s="11">
        <v>126</v>
      </c>
      <c r="W10" s="11">
        <v>75</v>
      </c>
      <c r="X10" s="11">
        <v>172</v>
      </c>
    </row>
    <row r="11" spans="1:25" x14ac:dyDescent="0.3">
      <c r="A11" s="4">
        <v>2015</v>
      </c>
      <c r="B11" s="11">
        <v>6854</v>
      </c>
      <c r="C11" s="12">
        <v>2273</v>
      </c>
      <c r="D11" s="12">
        <v>160</v>
      </c>
      <c r="E11" s="12">
        <v>209</v>
      </c>
      <c r="F11" s="12">
        <v>263</v>
      </c>
      <c r="G11" s="12">
        <v>569</v>
      </c>
      <c r="H11" s="12">
        <v>254</v>
      </c>
      <c r="I11" s="12">
        <v>152</v>
      </c>
      <c r="J11" s="12">
        <v>69</v>
      </c>
      <c r="K11" s="12">
        <v>316</v>
      </c>
      <c r="L11" s="12">
        <v>243</v>
      </c>
      <c r="M11" s="12">
        <v>181</v>
      </c>
      <c r="N11" s="12">
        <v>177</v>
      </c>
      <c r="O11" s="12">
        <v>173</v>
      </c>
      <c r="P11" s="12">
        <v>157</v>
      </c>
      <c r="Q11" s="12">
        <v>112</v>
      </c>
      <c r="R11" s="12">
        <v>315</v>
      </c>
      <c r="S11" s="12">
        <v>288</v>
      </c>
      <c r="T11" s="12">
        <v>285</v>
      </c>
      <c r="U11" s="12">
        <v>208</v>
      </c>
      <c r="V11" s="12">
        <v>172</v>
      </c>
      <c r="W11" s="12">
        <v>96</v>
      </c>
      <c r="X11" s="12">
        <v>182</v>
      </c>
    </row>
    <row r="12" spans="1:25" x14ac:dyDescent="0.3">
      <c r="A12" s="4">
        <v>2016</v>
      </c>
      <c r="B12" s="13">
        <v>7964</v>
      </c>
      <c r="C12" s="13">
        <v>2619</v>
      </c>
      <c r="D12" s="13">
        <v>201</v>
      </c>
      <c r="E12" s="13">
        <v>287</v>
      </c>
      <c r="F12" s="13">
        <v>420</v>
      </c>
      <c r="G12" s="13">
        <v>627</v>
      </c>
      <c r="H12" s="13">
        <v>261</v>
      </c>
      <c r="I12" s="13">
        <v>182</v>
      </c>
      <c r="J12" s="13">
        <v>76</v>
      </c>
      <c r="K12" s="13">
        <v>323</v>
      </c>
      <c r="L12" s="13">
        <v>259</v>
      </c>
      <c r="M12" s="13">
        <v>262</v>
      </c>
      <c r="N12" s="13">
        <v>198</v>
      </c>
      <c r="O12" s="13">
        <v>225</v>
      </c>
      <c r="P12" s="13">
        <v>195</v>
      </c>
      <c r="Q12" s="13">
        <v>149</v>
      </c>
      <c r="R12" s="13">
        <v>353</v>
      </c>
      <c r="S12" s="13">
        <v>267</v>
      </c>
      <c r="T12" s="13">
        <v>286</v>
      </c>
      <c r="U12" s="13">
        <v>315</v>
      </c>
      <c r="V12" s="13">
        <v>181</v>
      </c>
      <c r="W12" s="13">
        <v>98</v>
      </c>
      <c r="X12" s="13">
        <v>180</v>
      </c>
    </row>
    <row r="13" spans="1:25" x14ac:dyDescent="0.3">
      <c r="A13" s="4">
        <v>2017</v>
      </c>
      <c r="B13" s="11">
        <v>5879</v>
      </c>
      <c r="C13" s="12">
        <v>2128</v>
      </c>
      <c r="D13" s="12">
        <v>139</v>
      </c>
      <c r="E13" s="12">
        <v>213</v>
      </c>
      <c r="F13" s="12">
        <v>244</v>
      </c>
      <c r="G13" s="12">
        <v>461</v>
      </c>
      <c r="H13" s="12">
        <v>234</v>
      </c>
      <c r="I13" s="12">
        <v>124</v>
      </c>
      <c r="J13" s="12">
        <v>44</v>
      </c>
      <c r="K13" s="12">
        <v>172</v>
      </c>
      <c r="L13" s="12">
        <v>238</v>
      </c>
      <c r="M13" s="12">
        <v>148</v>
      </c>
      <c r="N13" s="12">
        <v>130</v>
      </c>
      <c r="O13" s="12">
        <v>140</v>
      </c>
      <c r="P13" s="12">
        <v>145</v>
      </c>
      <c r="Q13" s="12">
        <v>111</v>
      </c>
      <c r="R13" s="12">
        <v>247</v>
      </c>
      <c r="S13" s="12">
        <v>194</v>
      </c>
      <c r="T13" s="12">
        <v>200</v>
      </c>
      <c r="U13" s="12">
        <v>184</v>
      </c>
      <c r="V13" s="12">
        <v>114</v>
      </c>
      <c r="W13" s="12">
        <v>92</v>
      </c>
      <c r="X13" s="12">
        <v>177</v>
      </c>
    </row>
    <row r="14" spans="1:25" x14ac:dyDescent="0.3">
      <c r="A14" s="4">
        <v>2018</v>
      </c>
      <c r="B14" s="11">
        <v>6395</v>
      </c>
      <c r="C14" s="12">
        <v>2722</v>
      </c>
      <c r="D14" s="12">
        <v>168</v>
      </c>
      <c r="E14" s="12">
        <v>201</v>
      </c>
      <c r="F14" s="12">
        <v>238</v>
      </c>
      <c r="G14" s="12">
        <v>407</v>
      </c>
      <c r="H14" s="12">
        <v>192</v>
      </c>
      <c r="I14" s="12">
        <v>104</v>
      </c>
      <c r="J14" s="12">
        <v>47</v>
      </c>
      <c r="K14" s="12">
        <v>155</v>
      </c>
      <c r="L14" s="12">
        <v>205</v>
      </c>
      <c r="M14" s="12">
        <v>153</v>
      </c>
      <c r="N14" s="12">
        <v>147</v>
      </c>
      <c r="O14" s="12">
        <v>108</v>
      </c>
      <c r="P14" s="12">
        <v>139</v>
      </c>
      <c r="Q14" s="12">
        <v>132</v>
      </c>
      <c r="R14" s="12">
        <v>265</v>
      </c>
      <c r="S14" s="12">
        <v>187</v>
      </c>
      <c r="T14" s="12">
        <v>210</v>
      </c>
      <c r="U14" s="12">
        <v>184</v>
      </c>
      <c r="V14" s="12">
        <v>193</v>
      </c>
      <c r="W14" s="12">
        <v>78</v>
      </c>
      <c r="X14" s="12">
        <v>160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baseColWidth="10" defaultRowHeight="15" x14ac:dyDescent="0.25"/>
  <cols>
    <col min="1" max="1" width="30.140625" customWidth="1"/>
    <col min="2" max="2" width="53.140625" customWidth="1"/>
  </cols>
  <sheetData>
    <row r="1" spans="1:2" ht="16.5" x14ac:dyDescent="0.3">
      <c r="A1" s="7" t="s">
        <v>27</v>
      </c>
      <c r="B1" s="3" t="s">
        <v>0</v>
      </c>
    </row>
    <row r="2" spans="1:2" ht="16.5" x14ac:dyDescent="0.3">
      <c r="A2" s="7" t="s">
        <v>28</v>
      </c>
      <c r="B2" s="3" t="s">
        <v>35</v>
      </c>
    </row>
    <row r="3" spans="1:2" ht="16.5" x14ac:dyDescent="0.3">
      <c r="A3" s="7" t="s">
        <v>29</v>
      </c>
      <c r="B3" s="3" t="s">
        <v>30</v>
      </c>
    </row>
    <row r="4" spans="1:2" ht="16.5" x14ac:dyDescent="0.3">
      <c r="A4" s="7" t="s">
        <v>31</v>
      </c>
      <c r="B4" s="3" t="s">
        <v>32</v>
      </c>
    </row>
    <row r="5" spans="1:2" ht="16.5" x14ac:dyDescent="0.3">
      <c r="A5" s="7" t="s">
        <v>33</v>
      </c>
      <c r="B5" s="8" t="s">
        <v>34</v>
      </c>
    </row>
  </sheetData>
  <hyperlinks>
    <hyperlink ref="B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Ficha técnica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inekabc</dc:creator>
  <cp:lastModifiedBy>Karin Barrios Carrascosa</cp:lastModifiedBy>
  <dcterms:created xsi:type="dcterms:W3CDTF">2014-02-20T17:36:20Z</dcterms:created>
  <dcterms:modified xsi:type="dcterms:W3CDTF">2019-07-09T17:56:54Z</dcterms:modified>
</cp:coreProperties>
</file>