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DA364683-3E55-A340-8231-861A1E751269}" xr6:coauthVersionLast="47" xr6:coauthVersionMax="47" xr10:uidLastSave="{00000000-0000-0000-0000-000000000000}"/>
  <bookViews>
    <workbookView xWindow="0" yWindow="760" windowWidth="34560" windowHeight="20440" activeTab="1" xr2:uid="{00000000-000D-0000-FFFF-FFFF00000000}"/>
  </bookViews>
  <sheets>
    <sheet name="SalesOrders" sheetId="1" r:id="rId1"/>
    <sheet name="ANALYSIS pivot-table" sheetId="16" r:id="rId2"/>
  </sheet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<sst xmlns="http://schemas.openxmlformats.org/spreadsheetml/2006/main" count="203" uniqueCount="49">
  <si>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</si>
  <si>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</si>
  <si>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</si>
  <si>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</si>
  <si>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</si>
  <si>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</si>
  <si>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</si>
  <si>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</si>
  <si>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</si>
  <si>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</si>
  <si>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</si>
  <si>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</si>
  <si>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</si>
  <si>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</si>
  <si>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</si>
  <si>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</si>
  <si>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</si>
  <si>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</si>
  <si>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</si>
  <si>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</si>
  <si>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</si>
  <si>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</si>
  <si>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</si>
  <si>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</si>
  <si>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</si>
  <si>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</si>
  <si>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Sum of Total</t>
  </si>
  <si>
    <t>Grand Total</t>
  </si>
  <si>
    <t>Sum of Unit Cost</t>
  </si>
  <si>
    <t>Total Sum of Total</t>
  </si>
  <si>
    <t>Total Sum of Units</t>
  </si>
  <si>
    <t>Sum of Units</t>
  </si>
  <si>
    <t>1. convert data into table</t>
  </si>
  <si>
    <t>2. on table menu, click 'summarise with pivot table'</t>
  </si>
  <si>
    <t>Column Labels</t>
  </si>
  <si>
    <t>Count of Item</t>
  </si>
  <si>
    <t>Total Count of Item</t>
  </si>
  <si>
    <t>Row Labels</t>
  </si>
  <si>
    <t>3. choose what goes in rows, what goes in columns</t>
  </si>
  <si>
    <t>4. the columns are the aggregations, compare the 2 pivot on the left. Top is the count of items per region summarized by item; bottom is also the count of items per region but summarized by region. Same numbers but from different angles</t>
  </si>
  <si>
    <t>5. you can choose the fields clicking on the upper cell on the pivot table to bring the menu. Then choose 'Field list'</t>
  </si>
  <si>
    <t>Andrews made 1 sale of binder, 28 binders in total</t>
  </si>
  <si>
    <t>Andrews made 3 sales of pencil, 155 pencils in total</t>
  </si>
  <si>
    <t>Andrews made 4 sales in total, 183 things in total</t>
  </si>
  <si>
    <t>This is filtered (Row Labels), summary for Andrews</t>
  </si>
  <si>
    <t>(Multiple Items)</t>
  </si>
  <si>
    <t>Filters are not applied directly, it comes as a field that you can use</t>
  </si>
  <si>
    <t>Above are the sales per region on January</t>
  </si>
  <si>
    <t>You can change colors, fonts,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</si>
</sst>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</font>
    <font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164" fontId="0" fillId="0" borderId="0" xfId="0" applyNumberFormat="1"/>
    <xf numFmtId="0" fontId="0" fillId="0" borderId="0" xfId="0" pivotButton="1"/>
    <xf numFmtId="0" fontId="5" fillId="0" borderId="0" xfId="0" pivotButton="1" applyFont="1"/>
    <xf numFmtId="0" fontId="5" fillId="0" borderId="0" xfId="0" applyFont="1"/>
    <xf numFmtId="165" fontId="0" fillId="0" borderId="0" xfId="0" applyNumberFormat="1"/>
    <xf numFmtId="0" fontId="5" fillId="0" borderId="0" xfId="0" applyFont="1" applyAlignment="1">
      <alignment horizontal="left"/>
    </xf>
    <xf numFmtId="0" fontId="5" fillId="2" borderId="0" xfId="0" applyFont="1" applyFill="1"/>
    <xf numFmtId="0" fontId="8" fillId="0" borderId="0" xfId="0" pivotButton="1" applyFont="1"/>
    <xf numFmtId="0" fontId="8" fillId="0" borderId="0" xfId="0" applyFont="1"/>
    <xf numFmtId="0" fontId="6" fillId="3" borderId="0" xfId="0" applyFont="1" applyFill="1"/>
    <xf numFmtId="0" fontId="7" fillId="3" borderId="0" xfId="0" applyFont="1" applyFill="1"/>
    <xf numFmtId="0" fontId="5" fillId="2" borderId="0" xfId="0" applyFont="1" applyFill="1" applyAlignment="1">
      <alignment horizontal="left" vertical="top" wrapText="1"/>
    </xf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67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Giraldo" refreshedDate="44989.933428124998" createdVersion="8" refreshedVersion="8" minRefreshableVersion="3" recordCount="43" xr:uid="{D20B2F62-DD67-994D-9A90-FC774C21CDFC}">
  <cacheSource type="worksheet">
    <worksheetSource ref="A1:G44" sheet="SalesOrders"/>
  </cacheSource>
  <cacheFields count="7">
    <cacheField name="OrderDate" numFmtId="165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 count="41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Giraldo" refreshedDate="44990.423918865738" createdVersion="8" refreshedVersion="8" minRefreshableVersion="3" recordCount="44" xr:uid="{E6286D91-A58B-8D4E-A201-A4946BC724FB}">
  <cacheSource type="worksheet">
    <worksheetSource ref="A1:G1048576" sheet="SalesOrders"/>
  </cacheSource>
  <cacheFields count="7">
    <cacheField name="OrderDate" numFmtId="0">
      <sharedItems containsNonDate="0" containsDate="1" containsString="0" containsBlank="1" minDate="2021-01-06T00:00:00" maxDate="2022-12-22T00:00:00"/>
    </cacheField>
    <cacheField name="Region" numFmtId="0">
      <sharedItems containsBlank="1"/>
    </cacheField>
    <cacheField name="Rep" numFmtId="0">
      <sharedItems containsBlank="1" count="12">
        <s v="Jones"/>
        <s v="Kivell"/>
        <s v="Jardine"/>
        <s v="Gill"/>
        <s v="Sorvino"/>
        <s v="Andrews"/>
        <s v="Thompson"/>
        <s v="Morgan"/>
        <s v="Howard"/>
        <s v="Parent"/>
        <s v="Smith"/>
        <m/>
      </sharedItems>
    </cacheField>
    <cacheField name="Item" numFmtId="0">
      <sharedItems containsBlank="1" count="6">
        <s v="Pencil"/>
        <s v="Binder"/>
        <s v="Pen"/>
        <s v="Desk"/>
        <s v="Pen Set"/>
        <m/>
      </sharedItems>
    </cacheField>
    <cacheField name="Units" numFmtId="0">
      <sharedItems containsString="0" containsBlank="1" containsNumber="1" containsInteger="1" minValue="2" maxValue="96"/>
    </cacheField>
    <cacheField name="Unit Cost" numFmtId="0">
      <sharedItems containsString="0" containsBlank="1" containsNumber="1" minValue="1.29" maxValue="275"/>
    </cacheField>
    <cacheField name="Total" numFmtId="0">
      <sharedItems containsString="0" containsBlank="1" containsNumber="1" minValue="9.0300000000000011" maxValue="1879.06" count="42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1.99"/>
    <x v="0"/>
  </r>
  <r>
    <x v="1"/>
    <x v="1"/>
    <x v="1"/>
    <x v="1"/>
    <x v="1"/>
    <n v="19.989999999999998"/>
    <x v="1"/>
  </r>
  <r>
    <x v="2"/>
    <x v="1"/>
    <x v="2"/>
    <x v="0"/>
    <x v="2"/>
    <n v="4.99"/>
    <x v="2"/>
  </r>
  <r>
    <x v="3"/>
    <x v="1"/>
    <x v="3"/>
    <x v="2"/>
    <x v="3"/>
    <n v="19.989999999999998"/>
    <x v="3"/>
  </r>
  <r>
    <x v="4"/>
    <x v="2"/>
    <x v="4"/>
    <x v="0"/>
    <x v="4"/>
    <n v="2.99"/>
    <x v="4"/>
  </r>
  <r>
    <x v="5"/>
    <x v="0"/>
    <x v="0"/>
    <x v="1"/>
    <x v="5"/>
    <n v="4.99"/>
    <x v="5"/>
  </r>
  <r>
    <x v="6"/>
    <x v="1"/>
    <x v="5"/>
    <x v="0"/>
    <x v="6"/>
    <n v="1.99"/>
    <x v="6"/>
  </r>
  <r>
    <x v="7"/>
    <x v="1"/>
    <x v="2"/>
    <x v="0"/>
    <x v="7"/>
    <n v="4.99"/>
    <x v="7"/>
  </r>
  <r>
    <x v="8"/>
    <x v="2"/>
    <x v="6"/>
    <x v="0"/>
    <x v="8"/>
    <n v="1.99"/>
    <x v="8"/>
  </r>
  <r>
    <x v="9"/>
    <x v="0"/>
    <x v="0"/>
    <x v="1"/>
    <x v="5"/>
    <n v="8.99"/>
    <x v="9"/>
  </r>
  <r>
    <x v="10"/>
    <x v="1"/>
    <x v="7"/>
    <x v="0"/>
    <x v="7"/>
    <n v="4.99"/>
    <x v="7"/>
  </r>
  <r>
    <x v="11"/>
    <x v="0"/>
    <x v="8"/>
    <x v="1"/>
    <x v="9"/>
    <n v="1.99"/>
    <x v="10"/>
  </r>
  <r>
    <x v="12"/>
    <x v="0"/>
    <x v="9"/>
    <x v="1"/>
    <x v="10"/>
    <n v="19.989999999999998"/>
    <x v="11"/>
  </r>
  <r>
    <x v="13"/>
    <x v="0"/>
    <x v="0"/>
    <x v="0"/>
    <x v="11"/>
    <n v="4.99"/>
    <x v="12"/>
  </r>
  <r>
    <x v="14"/>
    <x v="1"/>
    <x v="10"/>
    <x v="3"/>
    <x v="12"/>
    <n v="125"/>
    <x v="13"/>
  </r>
  <r>
    <x v="15"/>
    <x v="0"/>
    <x v="0"/>
    <x v="4"/>
    <x v="13"/>
    <n v="15.99"/>
    <x v="14"/>
  </r>
  <r>
    <x v="16"/>
    <x v="1"/>
    <x v="7"/>
    <x v="1"/>
    <x v="14"/>
    <n v="8.99"/>
    <x v="15"/>
  </r>
  <r>
    <x v="17"/>
    <x v="0"/>
    <x v="0"/>
    <x v="2"/>
    <x v="15"/>
    <n v="8.99"/>
    <x v="16"/>
  </r>
  <r>
    <x v="18"/>
    <x v="0"/>
    <x v="9"/>
    <x v="2"/>
    <x v="16"/>
    <n v="19.989999999999998"/>
    <x v="17"/>
  </r>
  <r>
    <x v="19"/>
    <x v="1"/>
    <x v="1"/>
    <x v="4"/>
    <x v="17"/>
    <n v="4.99"/>
    <x v="18"/>
  </r>
  <r>
    <x v="20"/>
    <x v="1"/>
    <x v="10"/>
    <x v="0"/>
    <x v="18"/>
    <n v="1.29"/>
    <x v="19"/>
  </r>
  <r>
    <x v="21"/>
    <x v="0"/>
    <x v="9"/>
    <x v="4"/>
    <x v="19"/>
    <n v="15.99"/>
    <x v="20"/>
  </r>
  <r>
    <x v="22"/>
    <x v="1"/>
    <x v="3"/>
    <x v="1"/>
    <x v="20"/>
    <n v="8.99"/>
    <x v="21"/>
  </r>
  <r>
    <x v="23"/>
    <x v="1"/>
    <x v="10"/>
    <x v="1"/>
    <x v="21"/>
    <n v="15"/>
    <x v="22"/>
  </r>
  <r>
    <x v="24"/>
    <x v="0"/>
    <x v="0"/>
    <x v="1"/>
    <x v="22"/>
    <n v="4.99"/>
    <x v="23"/>
  </r>
  <r>
    <x v="25"/>
    <x v="2"/>
    <x v="4"/>
    <x v="1"/>
    <x v="23"/>
    <n v="19.989999999999998"/>
    <x v="24"/>
  </r>
  <r>
    <x v="26"/>
    <x v="1"/>
    <x v="2"/>
    <x v="4"/>
    <x v="1"/>
    <n v="4.99"/>
    <x v="25"/>
  </r>
  <r>
    <x v="27"/>
    <x v="1"/>
    <x v="5"/>
    <x v="0"/>
    <x v="24"/>
    <n v="1.99"/>
    <x v="26"/>
  </r>
  <r>
    <x v="28"/>
    <x v="0"/>
    <x v="8"/>
    <x v="2"/>
    <x v="17"/>
    <n v="4.99"/>
    <x v="18"/>
  </r>
  <r>
    <x v="29"/>
    <x v="1"/>
    <x v="3"/>
    <x v="0"/>
    <x v="25"/>
    <n v="1.29"/>
    <x v="27"/>
  </r>
  <r>
    <x v="30"/>
    <x v="1"/>
    <x v="3"/>
    <x v="1"/>
    <x v="26"/>
    <n v="8.99"/>
    <x v="28"/>
  </r>
  <r>
    <x v="31"/>
    <x v="1"/>
    <x v="1"/>
    <x v="3"/>
    <x v="27"/>
    <n v="125"/>
    <x v="29"/>
  </r>
  <r>
    <x v="32"/>
    <x v="0"/>
    <x v="0"/>
    <x v="4"/>
    <x v="28"/>
    <n v="4.99"/>
    <x v="30"/>
  </r>
  <r>
    <x v="33"/>
    <x v="1"/>
    <x v="7"/>
    <x v="4"/>
    <x v="29"/>
    <n v="12.49"/>
    <x v="31"/>
  </r>
  <r>
    <x v="34"/>
    <x v="1"/>
    <x v="1"/>
    <x v="4"/>
    <x v="30"/>
    <n v="23.95"/>
    <x v="32"/>
  </r>
  <r>
    <x v="35"/>
    <x v="2"/>
    <x v="4"/>
    <x v="3"/>
    <x v="31"/>
    <n v="275"/>
    <x v="33"/>
  </r>
  <r>
    <x v="36"/>
    <x v="1"/>
    <x v="3"/>
    <x v="0"/>
    <x v="23"/>
    <n v="1.29"/>
    <x v="34"/>
  </r>
  <r>
    <x v="37"/>
    <x v="2"/>
    <x v="4"/>
    <x v="2"/>
    <x v="32"/>
    <n v="1.99"/>
    <x v="35"/>
  </r>
  <r>
    <x v="38"/>
    <x v="2"/>
    <x v="6"/>
    <x v="1"/>
    <x v="33"/>
    <n v="19.989999999999998"/>
    <x v="36"/>
  </r>
  <r>
    <x v="39"/>
    <x v="1"/>
    <x v="5"/>
    <x v="0"/>
    <x v="34"/>
    <n v="1.29"/>
    <x v="37"/>
  </r>
  <r>
    <x v="40"/>
    <x v="1"/>
    <x v="2"/>
    <x v="1"/>
    <x v="35"/>
    <n v="4.99"/>
    <x v="38"/>
  </r>
  <r>
    <x v="41"/>
    <x v="1"/>
    <x v="2"/>
    <x v="1"/>
    <x v="36"/>
    <n v="19.989999999999998"/>
    <x v="39"/>
  </r>
  <r>
    <x v="42"/>
    <x v="1"/>
    <x v="5"/>
    <x v="1"/>
    <x v="14"/>
    <n v="4.99"/>
    <x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1-01-06T00:00:00"/>
    <s v="East"/>
    <x v="0"/>
    <x v="0"/>
    <n v="95"/>
    <n v="1.99"/>
    <x v="0"/>
  </r>
  <r>
    <d v="2021-01-23T00:00:00"/>
    <s v="Central"/>
    <x v="1"/>
    <x v="1"/>
    <n v="50"/>
    <n v="19.989999999999998"/>
    <x v="1"/>
  </r>
  <r>
    <d v="2021-02-09T00:00:00"/>
    <s v="Central"/>
    <x v="2"/>
    <x v="0"/>
    <n v="36"/>
    <n v="4.99"/>
    <x v="2"/>
  </r>
  <r>
    <d v="2021-02-26T00:00:00"/>
    <s v="Central"/>
    <x v="3"/>
    <x v="2"/>
    <n v="27"/>
    <n v="19.989999999999998"/>
    <x v="3"/>
  </r>
  <r>
    <d v="2021-03-15T00:00:00"/>
    <s v="West"/>
    <x v="4"/>
    <x v="0"/>
    <n v="56"/>
    <n v="2.99"/>
    <x v="4"/>
  </r>
  <r>
    <d v="2021-04-01T00:00:00"/>
    <s v="East"/>
    <x v="0"/>
    <x v="1"/>
    <n v="60"/>
    <n v="4.99"/>
    <x v="5"/>
  </r>
  <r>
    <d v="2021-04-18T00:00:00"/>
    <s v="Central"/>
    <x v="5"/>
    <x v="0"/>
    <n v="75"/>
    <n v="1.99"/>
    <x v="6"/>
  </r>
  <r>
    <d v="2021-05-05T00:00:00"/>
    <s v="Central"/>
    <x v="2"/>
    <x v="0"/>
    <n v="90"/>
    <n v="4.99"/>
    <x v="7"/>
  </r>
  <r>
    <d v="2021-05-22T00:00:00"/>
    <s v="West"/>
    <x v="6"/>
    <x v="0"/>
    <n v="32"/>
    <n v="1.99"/>
    <x v="8"/>
  </r>
  <r>
    <d v="2021-06-08T00:00:00"/>
    <s v="East"/>
    <x v="0"/>
    <x v="1"/>
    <n v="60"/>
    <n v="8.99"/>
    <x v="9"/>
  </r>
  <r>
    <d v="2021-06-25T00:00:00"/>
    <s v="Central"/>
    <x v="7"/>
    <x v="0"/>
    <n v="90"/>
    <n v="4.99"/>
    <x v="7"/>
  </r>
  <r>
    <d v="2021-07-12T00:00:00"/>
    <s v="East"/>
    <x v="8"/>
    <x v="1"/>
    <n v="29"/>
    <n v="1.99"/>
    <x v="10"/>
  </r>
  <r>
    <d v="2021-07-29T00:00:00"/>
    <s v="East"/>
    <x v="9"/>
    <x v="1"/>
    <n v="81"/>
    <n v="19.989999999999998"/>
    <x v="11"/>
  </r>
  <r>
    <d v="2021-08-15T00:00:00"/>
    <s v="East"/>
    <x v="0"/>
    <x v="0"/>
    <n v="35"/>
    <n v="4.99"/>
    <x v="12"/>
  </r>
  <r>
    <d v="2021-09-01T00:00:00"/>
    <s v="Central"/>
    <x v="10"/>
    <x v="3"/>
    <n v="2"/>
    <n v="125"/>
    <x v="13"/>
  </r>
  <r>
    <d v="2021-09-18T00:00:00"/>
    <s v="East"/>
    <x v="0"/>
    <x v="4"/>
    <n v="16"/>
    <n v="15.99"/>
    <x v="14"/>
  </r>
  <r>
    <d v="2021-10-05T00:00:00"/>
    <s v="Central"/>
    <x v="7"/>
    <x v="1"/>
    <n v="28"/>
    <n v="8.99"/>
    <x v="15"/>
  </r>
  <r>
    <d v="2021-10-22T00:00:00"/>
    <s v="East"/>
    <x v="0"/>
    <x v="2"/>
    <n v="64"/>
    <n v="8.99"/>
    <x v="16"/>
  </r>
  <r>
    <d v="2021-11-08T00:00:00"/>
    <s v="East"/>
    <x v="9"/>
    <x v="2"/>
    <n v="15"/>
    <n v="19.989999999999998"/>
    <x v="17"/>
  </r>
  <r>
    <d v="2021-11-25T00:00:00"/>
    <s v="Central"/>
    <x v="1"/>
    <x v="4"/>
    <n v="96"/>
    <n v="4.99"/>
    <x v="18"/>
  </r>
  <r>
    <d v="2021-12-12T00:00:00"/>
    <s v="Central"/>
    <x v="10"/>
    <x v="0"/>
    <n v="67"/>
    <n v="1.29"/>
    <x v="19"/>
  </r>
  <r>
    <d v="2021-12-29T00:00:00"/>
    <s v="East"/>
    <x v="9"/>
    <x v="4"/>
    <n v="74"/>
    <n v="15.99"/>
    <x v="20"/>
  </r>
  <r>
    <d v="2022-01-15T00:00:00"/>
    <s v="Central"/>
    <x v="3"/>
    <x v="1"/>
    <n v="46"/>
    <n v="8.99"/>
    <x v="21"/>
  </r>
  <r>
    <d v="2022-02-01T00:00:00"/>
    <s v="Central"/>
    <x v="10"/>
    <x v="1"/>
    <n v="87"/>
    <n v="15"/>
    <x v="22"/>
  </r>
  <r>
    <d v="2022-02-18T00:00:00"/>
    <s v="East"/>
    <x v="0"/>
    <x v="1"/>
    <n v="4"/>
    <n v="4.99"/>
    <x v="23"/>
  </r>
  <r>
    <d v="2022-03-07T00:00:00"/>
    <s v="West"/>
    <x v="4"/>
    <x v="1"/>
    <n v="7"/>
    <n v="19.989999999999998"/>
    <x v="24"/>
  </r>
  <r>
    <d v="2022-03-24T00:00:00"/>
    <s v="Central"/>
    <x v="2"/>
    <x v="4"/>
    <n v="50"/>
    <n v="4.99"/>
    <x v="25"/>
  </r>
  <r>
    <d v="2022-04-10T00:00:00"/>
    <s v="Central"/>
    <x v="5"/>
    <x v="0"/>
    <n v="66"/>
    <n v="1.99"/>
    <x v="26"/>
  </r>
  <r>
    <d v="2022-04-27T00:00:00"/>
    <s v="East"/>
    <x v="8"/>
    <x v="2"/>
    <n v="96"/>
    <n v="4.99"/>
    <x v="18"/>
  </r>
  <r>
    <d v="2022-05-14T00:00:00"/>
    <s v="Central"/>
    <x v="3"/>
    <x v="0"/>
    <n v="53"/>
    <n v="1.29"/>
    <x v="27"/>
  </r>
  <r>
    <d v="2022-05-31T00:00:00"/>
    <s v="Central"/>
    <x v="3"/>
    <x v="1"/>
    <n v="80"/>
    <n v="8.99"/>
    <x v="28"/>
  </r>
  <r>
    <d v="2022-06-17T00:00:00"/>
    <s v="Central"/>
    <x v="1"/>
    <x v="3"/>
    <n v="5"/>
    <n v="125"/>
    <x v="29"/>
  </r>
  <r>
    <d v="2022-07-04T00:00:00"/>
    <s v="East"/>
    <x v="0"/>
    <x v="4"/>
    <n v="62"/>
    <n v="4.99"/>
    <x v="30"/>
  </r>
  <r>
    <d v="2022-07-21T00:00:00"/>
    <s v="Central"/>
    <x v="7"/>
    <x v="4"/>
    <n v="55"/>
    <n v="12.49"/>
    <x v="31"/>
  </r>
  <r>
    <d v="2022-08-07T00:00:00"/>
    <s v="Central"/>
    <x v="1"/>
    <x v="4"/>
    <n v="42"/>
    <n v="23.95"/>
    <x v="32"/>
  </r>
  <r>
    <d v="2022-08-24T00:00:00"/>
    <s v="West"/>
    <x v="4"/>
    <x v="3"/>
    <n v="3"/>
    <n v="275"/>
    <x v="33"/>
  </r>
  <r>
    <d v="2022-09-10T00:00:00"/>
    <s v="Central"/>
    <x v="3"/>
    <x v="0"/>
    <n v="7"/>
    <n v="1.29"/>
    <x v="34"/>
  </r>
  <r>
    <d v="2022-09-27T00:00:00"/>
    <s v="West"/>
    <x v="4"/>
    <x v="2"/>
    <n v="76"/>
    <n v="1.99"/>
    <x v="35"/>
  </r>
  <r>
    <d v="2022-10-14T00:00:00"/>
    <s v="West"/>
    <x v="6"/>
    <x v="1"/>
    <n v="57"/>
    <n v="19.989999999999998"/>
    <x v="36"/>
  </r>
  <r>
    <d v="2022-10-31T00:00:00"/>
    <s v="Central"/>
    <x v="5"/>
    <x v="0"/>
    <n v="14"/>
    <n v="1.29"/>
    <x v="37"/>
  </r>
  <r>
    <d v="2022-11-17T00:00:00"/>
    <s v="Central"/>
    <x v="2"/>
    <x v="1"/>
    <n v="11"/>
    <n v="4.99"/>
    <x v="38"/>
  </r>
  <r>
    <d v="2022-12-04T00:00:00"/>
    <s v="Central"/>
    <x v="2"/>
    <x v="1"/>
    <n v="94"/>
    <n v="19.989999999999998"/>
    <x v="39"/>
  </r>
  <r>
    <d v="2022-12-21T00:00:00"/>
    <s v="Central"/>
    <x v="5"/>
    <x v="1"/>
    <n v="28"/>
    <n v="4.99"/>
    <x v="40"/>
  </r>
  <r>
    <m/>
    <m/>
    <x v="11"/>
    <x v="5"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F1C2F-DFA5-6843-BD55-C3FCFFA11A4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6:B80" firstHeaderRow="1" firstDataRow="1" firstDataCol="1"/>
  <pivotFields count="7">
    <pivotField axis="axisRow" compact="0" numFmtId="165" outline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numFmtId="164" outline="0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Unit Cos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84901-240D-3E41-87ED-BDEEB49673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8:G33" firstHeaderRow="1" firstDataRow="2" firstDataCol="1"/>
  <pivotFields count="7">
    <pivotField compact="0" numFmtId="165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Col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tem" fld="3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Row" fieldPosition="0"/>
    </format>
    <format dxfId="5">
      <pivotArea type="topRight" dataOnly="0" labelOnly="1" outline="0" fieldPosition="0"/>
    </format>
    <format dxfId="4">
      <pivotArea field="3" type="button" dataOnly="0" labelOnly="1" outline="0" axis="axisCol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08818-21B1-604D-97DE-6F57DD48B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9:E26" firstHeaderRow="1" firstDataRow="2" firstDataCol="1"/>
  <pivotFields count="7">
    <pivotField compact="0" numFmtId="165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axis="axisRow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tem" fld="3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5F403-2D44-214F-BB09-91E3814404E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3" firstDataCol="1"/>
  <pivotFields count="7">
    <pivotField showAll="0"/>
    <pivotField showAll="0"/>
    <pivotField axis="axisRow" showAll="0">
      <items count="13">
        <item x="5"/>
        <item h="1" x="3"/>
        <item h="1" x="8"/>
        <item h="1" x="2"/>
        <item h="1" x="0"/>
        <item h="1" x="1"/>
        <item h="1" x="7"/>
        <item h="1" x="9"/>
        <item h="1" x="10"/>
        <item h="1" x="4"/>
        <item h="1" x="6"/>
        <item h="1" x="11"/>
        <item t="default"/>
      </items>
    </pivotField>
    <pivotField axis="axisCol" dataField="1" showAll="0">
      <items count="7">
        <item x="1"/>
        <item x="3"/>
        <item x="2"/>
        <item x="4"/>
        <item x="0"/>
        <item x="5"/>
        <item t="default"/>
      </items>
    </pivotField>
    <pivotField dataField="1" showAll="0"/>
    <pivotField showAll="0"/>
    <pivotField dataField="1" showAll="0">
      <items count="43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x="41"/>
        <item t="default"/>
      </items>
    </pivotField>
  </pivotFields>
  <rowFields count="1">
    <field x="2"/>
  </rowFields>
  <rowItems count="2">
    <i>
      <x/>
    </i>
    <i t="grand">
      <x/>
    </i>
  </rowItems>
  <colFields count="2">
    <field x="3"/>
    <field x="-2"/>
  </colFields>
  <colItems count="9">
    <i>
      <x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Item" fld="3" subtotal="count" baseField="0" baseItem="0"/>
    <dataField name="Sum of Units" fld="4" baseField="0" baseItem="0"/>
    <dataField name="Sum of Total" fld="6" baseField="0" baseItem="0"/>
  </dataFields>
  <formats count="18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3" type="button" dataOnly="0" labelOnly="1" outline="0" axis="axisCol" fieldPosition="0"/>
    </format>
    <format dxfId="33">
      <pivotArea field="-2" type="button" dataOnly="0" labelOnly="1" outline="0" axis="axisCol" fieldPosition="1"/>
    </format>
    <format dxfId="32">
      <pivotArea type="topRight" dataOnly="0" labelOnly="1" outline="0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6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A0F0D-0B52-5E4B-8BFD-D3ADFE2F322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8:M32" firstHeaderRow="1" firstDataRow="2" firstDataCol="1" rowPageCount="1" colPageCount="1"/>
  <pivotFields count="7">
    <pivotField axis="axisPage" compact="0" numFmtId="165" outline="0" multipleItemSelectionAllowed="1" showAll="0">
      <items count="44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axis="axisRow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3">
    <i>
      <x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unt of Item" fld="3" subtotal="count" baseField="0" baseItem="0"/>
  </dataFields>
  <formats count="20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1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3" type="button" dataOnly="0" labelOnly="1" outline="0" axis="axisRow" fieldPosition="0"/>
    </format>
    <format dxfId="51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1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3" type="button" dataOnly="0" labelOnly="1" outline="0" axis="axisRow" fieldPosition="0"/>
    </format>
    <format dxfId="41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38">
      <pivotArea dataOnly="0" labelOnly="1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66" dataDxfId="65">
  <autoFilter ref="A1:G44" xr:uid="{00000000-0009-0000-0100-000001000000}"/>
  <tableColumns count="7">
    <tableColumn id="1" xr3:uid="{00000000-0010-0000-0000-000001000000}" name="OrderDate" dataDxfId="64"/>
    <tableColumn id="2" xr3:uid="{00000000-0010-0000-0000-000002000000}" name="Region" dataDxfId="63"/>
    <tableColumn id="3" xr3:uid="{00000000-0010-0000-0000-000003000000}" name="Rep" dataDxfId="62"/>
    <tableColumn id="4" xr3:uid="{00000000-0010-0000-0000-000004000000}" name="Item" dataDxfId="61"/>
    <tableColumn id="5" xr3:uid="{00000000-0010-0000-0000-000005000000}" name="Units" dataDxfId="60"/>
    <tableColumn id="6" xr3:uid="{00000000-0010-0000-0000-000006000000}" name="Unit Cost" dataDxfId="59"/>
    <tableColumn id="7" xr3:uid="{00000000-0010-0000-0000-000007000000}" name="Total" dataDxfId="5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Normal="100" workbookViewId="0">
      <pane ySplit="1" topLeftCell="A8" activePane="bottomLeft" state="frozen"/>
      <selection pane="bottomLeft" sqref="A1:XFD1048576"/>
    </sheetView>
  </sheetViews>
  <sheetFormatPr baseColWidth="10" defaultColWidth="9.1640625" defaultRowHeight="19" x14ac:dyDescent="0.2"/>
  <cols>
    <col min="1" max="1" width="16.5" style="5" bestFit="1" customWidth="1"/>
    <col min="2" max="2" width="10.5" style="5" bestFit="1" customWidth="1"/>
    <col min="3" max="3" width="10.83203125" style="5" bestFit="1" customWidth="1"/>
    <col min="4" max="4" width="8.1640625" style="5" bestFit="1" customWidth="1"/>
    <col min="5" max="5" width="8.83203125" style="7" bestFit="1" customWidth="1"/>
    <col min="6" max="6" width="12.6640625" style="5" bestFit="1" customWidth="1"/>
    <col min="7" max="7" width="10.6640625" style="5" bestFit="1" customWidth="1"/>
    <col min="8" max="16384" width="9.1640625" style="5"/>
  </cols>
  <sheetData>
    <row r="1" spans="1:7" x14ac:dyDescent="0.2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3" t="s">
        <v>14</v>
      </c>
      <c r="G1" s="3" t="s">
        <v>4</v>
      </c>
    </row>
    <row r="2" spans="1:7" x14ac:dyDescent="0.2">
      <c r="A2" s="6">
        <v>44202</v>
      </c>
      <c r="B2" s="5" t="s">
        <v>25</v>
      </c>
      <c r="C2" s="5" t="s">
        <v>7</v>
      </c>
      <c r="D2" s="3" t="s">
        <v>15</v>
      </c>
      <c r="E2" s="7">
        <v>95</v>
      </c>
      <c r="F2" s="8">
        <v>1.99</v>
      </c>
      <c r="G2" s="9">
        <v>189.05</v>
      </c>
    </row>
    <row r="3" spans="1:7" x14ac:dyDescent="0.2">
      <c r="A3" s="6">
        <v>44219</v>
      </c>
      <c r="B3" s="5" t="s">
        <v>23</v>
      </c>
      <c r="C3" s="5" t="s">
        <v>8</v>
      </c>
      <c r="D3" s="3" t="s">
        <v>16</v>
      </c>
      <c r="E3" s="7">
        <v>50</v>
      </c>
      <c r="F3" s="8">
        <v>19.989999999999998</v>
      </c>
      <c r="G3" s="9">
        <v>999.49999999999989</v>
      </c>
    </row>
    <row r="4" spans="1:7" x14ac:dyDescent="0.2">
      <c r="A4" s="6">
        <v>44236</v>
      </c>
      <c r="B4" s="5" t="s">
        <v>23</v>
      </c>
      <c r="C4" s="5" t="s">
        <v>6</v>
      </c>
      <c r="D4" s="3" t="s">
        <v>15</v>
      </c>
      <c r="E4" s="7">
        <v>36</v>
      </c>
      <c r="F4" s="8">
        <v>4.99</v>
      </c>
      <c r="G4" s="9">
        <v>179.64000000000001</v>
      </c>
    </row>
    <row r="5" spans="1:7" x14ac:dyDescent="0.2">
      <c r="A5" s="6">
        <v>44253</v>
      </c>
      <c r="B5" s="5" t="s">
        <v>23</v>
      </c>
      <c r="C5" s="5" t="s">
        <v>5</v>
      </c>
      <c r="D5" s="3" t="s">
        <v>17</v>
      </c>
      <c r="E5" s="7">
        <v>27</v>
      </c>
      <c r="F5" s="8">
        <v>19.989999999999998</v>
      </c>
      <c r="G5" s="9">
        <v>539.7299999999999</v>
      </c>
    </row>
    <row r="6" spans="1:7" x14ac:dyDescent="0.2">
      <c r="A6" s="6">
        <v>44270</v>
      </c>
      <c r="B6" s="5" t="s">
        <v>24</v>
      </c>
      <c r="C6" s="5" t="s">
        <v>13</v>
      </c>
      <c r="D6" s="3" t="s">
        <v>15</v>
      </c>
      <c r="E6" s="7">
        <v>56</v>
      </c>
      <c r="F6" s="8">
        <v>2.99</v>
      </c>
      <c r="G6" s="9">
        <v>167.44</v>
      </c>
    </row>
    <row r="7" spans="1:7" x14ac:dyDescent="0.2">
      <c r="A7" s="6">
        <v>44287</v>
      </c>
      <c r="B7" s="5" t="s">
        <v>25</v>
      </c>
      <c r="C7" s="5" t="s">
        <v>7</v>
      </c>
      <c r="D7" s="3" t="s">
        <v>16</v>
      </c>
      <c r="E7" s="7">
        <v>60</v>
      </c>
      <c r="F7" s="8">
        <v>4.99</v>
      </c>
      <c r="G7" s="9">
        <v>299.40000000000003</v>
      </c>
    </row>
    <row r="8" spans="1:7" x14ac:dyDescent="0.2">
      <c r="A8" s="6">
        <v>44304</v>
      </c>
      <c r="B8" s="5" t="s">
        <v>23</v>
      </c>
      <c r="C8" s="5" t="s">
        <v>18</v>
      </c>
      <c r="D8" s="3" t="s">
        <v>15</v>
      </c>
      <c r="E8" s="7">
        <v>75</v>
      </c>
      <c r="F8" s="8">
        <v>1.99</v>
      </c>
      <c r="G8" s="9">
        <v>149.25</v>
      </c>
    </row>
    <row r="9" spans="1:7" x14ac:dyDescent="0.2">
      <c r="A9" s="6">
        <v>44321</v>
      </c>
      <c r="B9" s="5" t="s">
        <v>23</v>
      </c>
      <c r="C9" s="5" t="s">
        <v>6</v>
      </c>
      <c r="D9" s="3" t="s">
        <v>15</v>
      </c>
      <c r="E9" s="7">
        <v>90</v>
      </c>
      <c r="F9" s="8">
        <v>4.99</v>
      </c>
      <c r="G9" s="9">
        <v>449.1</v>
      </c>
    </row>
    <row r="10" spans="1:7" x14ac:dyDescent="0.2">
      <c r="A10" s="6">
        <v>44338</v>
      </c>
      <c r="B10" s="5" t="s">
        <v>24</v>
      </c>
      <c r="C10" s="5" t="s">
        <v>9</v>
      </c>
      <c r="D10" s="3" t="s">
        <v>15</v>
      </c>
      <c r="E10" s="7">
        <v>32</v>
      </c>
      <c r="F10" s="8">
        <v>1.99</v>
      </c>
      <c r="G10" s="9">
        <v>63.68</v>
      </c>
    </row>
    <row r="11" spans="1:7" x14ac:dyDescent="0.2">
      <c r="A11" s="6">
        <v>44355</v>
      </c>
      <c r="B11" s="5" t="s">
        <v>25</v>
      </c>
      <c r="C11" s="5" t="s">
        <v>7</v>
      </c>
      <c r="D11" s="3" t="s">
        <v>16</v>
      </c>
      <c r="E11" s="7">
        <v>60</v>
      </c>
      <c r="F11" s="8">
        <v>8.99</v>
      </c>
      <c r="G11" s="9">
        <v>539.4</v>
      </c>
    </row>
    <row r="12" spans="1:7" x14ac:dyDescent="0.2">
      <c r="A12" s="6">
        <v>44372</v>
      </c>
      <c r="B12" s="5" t="s">
        <v>23</v>
      </c>
      <c r="C12" s="5" t="s">
        <v>12</v>
      </c>
      <c r="D12" s="3" t="s">
        <v>15</v>
      </c>
      <c r="E12" s="7">
        <v>90</v>
      </c>
      <c r="F12" s="8">
        <v>4.99</v>
      </c>
      <c r="G12" s="9">
        <v>449.1</v>
      </c>
    </row>
    <row r="13" spans="1:7" x14ac:dyDescent="0.2">
      <c r="A13" s="6">
        <v>44389</v>
      </c>
      <c r="B13" s="5" t="s">
        <v>25</v>
      </c>
      <c r="C13" s="5" t="s">
        <v>11</v>
      </c>
      <c r="D13" s="3" t="s">
        <v>16</v>
      </c>
      <c r="E13" s="7">
        <v>29</v>
      </c>
      <c r="F13" s="8">
        <v>1.99</v>
      </c>
      <c r="G13" s="9">
        <v>57.71</v>
      </c>
    </row>
    <row r="14" spans="1:7" x14ac:dyDescent="0.2">
      <c r="A14" s="6">
        <v>44406</v>
      </c>
      <c r="B14" s="5" t="s">
        <v>25</v>
      </c>
      <c r="C14" s="5" t="s">
        <v>19</v>
      </c>
      <c r="D14" s="3" t="s">
        <v>16</v>
      </c>
      <c r="E14" s="7">
        <v>81</v>
      </c>
      <c r="F14" s="8">
        <v>19.989999999999998</v>
      </c>
      <c r="G14" s="9">
        <v>1619.1899999999998</v>
      </c>
    </row>
    <row r="15" spans="1:7" x14ac:dyDescent="0.2">
      <c r="A15" s="6">
        <v>44423</v>
      </c>
      <c r="B15" s="5" t="s">
        <v>25</v>
      </c>
      <c r="C15" s="5" t="s">
        <v>7</v>
      </c>
      <c r="D15" s="3" t="s">
        <v>15</v>
      </c>
      <c r="E15" s="7">
        <v>35</v>
      </c>
      <c r="F15" s="8">
        <v>4.99</v>
      </c>
      <c r="G15" s="9">
        <v>174.65</v>
      </c>
    </row>
    <row r="16" spans="1:7" x14ac:dyDescent="0.2">
      <c r="A16" s="6">
        <v>44440</v>
      </c>
      <c r="B16" s="5" t="s">
        <v>23</v>
      </c>
      <c r="C16" s="5" t="s">
        <v>10</v>
      </c>
      <c r="D16" s="3" t="s">
        <v>20</v>
      </c>
      <c r="E16" s="7">
        <v>2</v>
      </c>
      <c r="F16" s="8">
        <v>125</v>
      </c>
      <c r="G16" s="9">
        <v>250</v>
      </c>
    </row>
    <row r="17" spans="1:7" x14ac:dyDescent="0.2">
      <c r="A17" s="6">
        <v>44457</v>
      </c>
      <c r="B17" s="5" t="s">
        <v>25</v>
      </c>
      <c r="C17" s="5" t="s">
        <v>7</v>
      </c>
      <c r="D17" s="3" t="s">
        <v>21</v>
      </c>
      <c r="E17" s="7">
        <v>16</v>
      </c>
      <c r="F17" s="8">
        <v>15.99</v>
      </c>
      <c r="G17" s="9">
        <v>255.84</v>
      </c>
    </row>
    <row r="18" spans="1:7" x14ac:dyDescent="0.2">
      <c r="A18" s="6">
        <v>44474</v>
      </c>
      <c r="B18" s="5" t="s">
        <v>23</v>
      </c>
      <c r="C18" s="5" t="s">
        <v>12</v>
      </c>
      <c r="D18" s="3" t="s">
        <v>16</v>
      </c>
      <c r="E18" s="7">
        <v>28</v>
      </c>
      <c r="F18" s="8">
        <v>8.99</v>
      </c>
      <c r="G18" s="9">
        <v>251.72</v>
      </c>
    </row>
    <row r="19" spans="1:7" x14ac:dyDescent="0.2">
      <c r="A19" s="6">
        <v>44491</v>
      </c>
      <c r="B19" s="5" t="s">
        <v>25</v>
      </c>
      <c r="C19" s="5" t="s">
        <v>7</v>
      </c>
      <c r="D19" s="3" t="s">
        <v>17</v>
      </c>
      <c r="E19" s="7">
        <v>64</v>
      </c>
      <c r="F19" s="8">
        <v>8.99</v>
      </c>
      <c r="G19" s="9">
        <v>575.36</v>
      </c>
    </row>
    <row r="20" spans="1:7" x14ac:dyDescent="0.2">
      <c r="A20" s="6">
        <v>44508</v>
      </c>
      <c r="B20" s="5" t="s">
        <v>25</v>
      </c>
      <c r="C20" s="5" t="s">
        <v>19</v>
      </c>
      <c r="D20" s="3" t="s">
        <v>17</v>
      </c>
      <c r="E20" s="7">
        <v>15</v>
      </c>
      <c r="F20" s="8">
        <v>19.989999999999998</v>
      </c>
      <c r="G20" s="9">
        <v>299.84999999999997</v>
      </c>
    </row>
    <row r="21" spans="1:7" x14ac:dyDescent="0.2">
      <c r="A21" s="6">
        <v>44525</v>
      </c>
      <c r="B21" s="5" t="s">
        <v>23</v>
      </c>
      <c r="C21" s="5" t="s">
        <v>8</v>
      </c>
      <c r="D21" s="3" t="s">
        <v>21</v>
      </c>
      <c r="E21" s="7">
        <v>96</v>
      </c>
      <c r="F21" s="8">
        <v>4.99</v>
      </c>
      <c r="G21" s="9">
        <v>479.04</v>
      </c>
    </row>
    <row r="22" spans="1:7" x14ac:dyDescent="0.2">
      <c r="A22" s="6">
        <v>44542</v>
      </c>
      <c r="B22" s="5" t="s">
        <v>23</v>
      </c>
      <c r="C22" s="5" t="s">
        <v>10</v>
      </c>
      <c r="D22" s="3" t="s">
        <v>15</v>
      </c>
      <c r="E22" s="7">
        <v>67</v>
      </c>
      <c r="F22" s="8">
        <v>1.29</v>
      </c>
      <c r="G22" s="9">
        <v>86.43</v>
      </c>
    </row>
    <row r="23" spans="1:7" x14ac:dyDescent="0.2">
      <c r="A23" s="6">
        <v>44559</v>
      </c>
      <c r="B23" s="5" t="s">
        <v>25</v>
      </c>
      <c r="C23" s="5" t="s">
        <v>19</v>
      </c>
      <c r="D23" s="3" t="s">
        <v>21</v>
      </c>
      <c r="E23" s="7">
        <v>74</v>
      </c>
      <c r="F23" s="8">
        <v>15.99</v>
      </c>
      <c r="G23" s="9">
        <v>1183.26</v>
      </c>
    </row>
    <row r="24" spans="1:7" x14ac:dyDescent="0.2">
      <c r="A24" s="6">
        <v>44576</v>
      </c>
      <c r="B24" s="5" t="s">
        <v>23</v>
      </c>
      <c r="C24" s="5" t="s">
        <v>5</v>
      </c>
      <c r="D24" s="3" t="s">
        <v>16</v>
      </c>
      <c r="E24" s="7">
        <v>46</v>
      </c>
      <c r="F24" s="8">
        <v>8.99</v>
      </c>
      <c r="G24" s="9">
        <v>413.54</v>
      </c>
    </row>
    <row r="25" spans="1:7" x14ac:dyDescent="0.2">
      <c r="A25" s="6">
        <v>44593</v>
      </c>
      <c r="B25" s="5" t="s">
        <v>23</v>
      </c>
      <c r="C25" s="5" t="s">
        <v>10</v>
      </c>
      <c r="D25" s="3" t="s">
        <v>16</v>
      </c>
      <c r="E25" s="7">
        <v>87</v>
      </c>
      <c r="F25" s="8">
        <v>15</v>
      </c>
      <c r="G25" s="9">
        <v>1305</v>
      </c>
    </row>
    <row r="26" spans="1:7" x14ac:dyDescent="0.2">
      <c r="A26" s="6">
        <v>44610</v>
      </c>
      <c r="B26" s="5" t="s">
        <v>25</v>
      </c>
      <c r="C26" s="5" t="s">
        <v>7</v>
      </c>
      <c r="D26" s="3" t="s">
        <v>16</v>
      </c>
      <c r="E26" s="7">
        <v>4</v>
      </c>
      <c r="F26" s="8">
        <v>4.99</v>
      </c>
      <c r="G26" s="9">
        <v>19.96</v>
      </c>
    </row>
    <row r="27" spans="1:7" x14ac:dyDescent="0.2">
      <c r="A27" s="6">
        <v>44627</v>
      </c>
      <c r="B27" s="5" t="s">
        <v>24</v>
      </c>
      <c r="C27" s="5" t="s">
        <v>13</v>
      </c>
      <c r="D27" s="3" t="s">
        <v>16</v>
      </c>
      <c r="E27" s="7">
        <v>7</v>
      </c>
      <c r="F27" s="8">
        <v>19.989999999999998</v>
      </c>
      <c r="G27" s="9">
        <v>139.92999999999998</v>
      </c>
    </row>
    <row r="28" spans="1:7" x14ac:dyDescent="0.2">
      <c r="A28" s="6">
        <v>44644</v>
      </c>
      <c r="B28" s="5" t="s">
        <v>23</v>
      </c>
      <c r="C28" s="5" t="s">
        <v>6</v>
      </c>
      <c r="D28" s="3" t="s">
        <v>21</v>
      </c>
      <c r="E28" s="7">
        <v>50</v>
      </c>
      <c r="F28" s="8">
        <v>4.99</v>
      </c>
      <c r="G28" s="9">
        <v>249.5</v>
      </c>
    </row>
    <row r="29" spans="1:7" x14ac:dyDescent="0.2">
      <c r="A29" s="6">
        <v>44661</v>
      </c>
      <c r="B29" s="5" t="s">
        <v>23</v>
      </c>
      <c r="C29" s="5" t="s">
        <v>18</v>
      </c>
      <c r="D29" s="3" t="s">
        <v>15</v>
      </c>
      <c r="E29" s="7">
        <v>66</v>
      </c>
      <c r="F29" s="8">
        <v>1.99</v>
      </c>
      <c r="G29" s="9">
        <v>131.34</v>
      </c>
    </row>
    <row r="30" spans="1:7" x14ac:dyDescent="0.2">
      <c r="A30" s="6">
        <v>44678</v>
      </c>
      <c r="B30" s="5" t="s">
        <v>25</v>
      </c>
      <c r="C30" s="5" t="s">
        <v>11</v>
      </c>
      <c r="D30" s="3" t="s">
        <v>17</v>
      </c>
      <c r="E30" s="7">
        <v>96</v>
      </c>
      <c r="F30" s="8">
        <v>4.99</v>
      </c>
      <c r="G30" s="9">
        <v>479.04</v>
      </c>
    </row>
    <row r="31" spans="1:7" x14ac:dyDescent="0.2">
      <c r="A31" s="6">
        <v>44695</v>
      </c>
      <c r="B31" s="5" t="s">
        <v>23</v>
      </c>
      <c r="C31" s="5" t="s">
        <v>5</v>
      </c>
      <c r="D31" s="3" t="s">
        <v>15</v>
      </c>
      <c r="E31" s="7">
        <v>53</v>
      </c>
      <c r="F31" s="8">
        <v>1.29</v>
      </c>
      <c r="G31" s="9">
        <v>68.37</v>
      </c>
    </row>
    <row r="32" spans="1:7" x14ac:dyDescent="0.2">
      <c r="A32" s="6">
        <v>44712</v>
      </c>
      <c r="B32" s="5" t="s">
        <v>23</v>
      </c>
      <c r="C32" s="5" t="s">
        <v>5</v>
      </c>
      <c r="D32" s="3" t="s">
        <v>16</v>
      </c>
      <c r="E32" s="7">
        <v>80</v>
      </c>
      <c r="F32" s="8">
        <v>8.99</v>
      </c>
      <c r="G32" s="9">
        <v>719.2</v>
      </c>
    </row>
    <row r="33" spans="1:7" x14ac:dyDescent="0.2">
      <c r="A33" s="6">
        <v>44729</v>
      </c>
      <c r="B33" s="5" t="s">
        <v>23</v>
      </c>
      <c r="C33" s="5" t="s">
        <v>8</v>
      </c>
      <c r="D33" s="3" t="s">
        <v>20</v>
      </c>
      <c r="E33" s="7">
        <v>5</v>
      </c>
      <c r="F33" s="8">
        <v>125</v>
      </c>
      <c r="G33" s="9">
        <v>625</v>
      </c>
    </row>
    <row r="34" spans="1:7" x14ac:dyDescent="0.2">
      <c r="A34" s="6">
        <v>44746</v>
      </c>
      <c r="B34" s="5" t="s">
        <v>25</v>
      </c>
      <c r="C34" s="5" t="s">
        <v>7</v>
      </c>
      <c r="D34" s="3" t="s">
        <v>21</v>
      </c>
      <c r="E34" s="7">
        <v>62</v>
      </c>
      <c r="F34" s="8">
        <v>4.99</v>
      </c>
      <c r="G34" s="9">
        <v>309.38</v>
      </c>
    </row>
    <row r="35" spans="1:7" x14ac:dyDescent="0.2">
      <c r="A35" s="6">
        <v>44763</v>
      </c>
      <c r="B35" s="5" t="s">
        <v>23</v>
      </c>
      <c r="C35" s="5" t="s">
        <v>12</v>
      </c>
      <c r="D35" s="3" t="s">
        <v>21</v>
      </c>
      <c r="E35" s="7">
        <v>55</v>
      </c>
      <c r="F35" s="8">
        <v>12.49</v>
      </c>
      <c r="G35" s="9">
        <v>686.95</v>
      </c>
    </row>
    <row r="36" spans="1:7" x14ac:dyDescent="0.2">
      <c r="A36" s="6">
        <v>44780</v>
      </c>
      <c r="B36" s="5" t="s">
        <v>23</v>
      </c>
      <c r="C36" s="5" t="s">
        <v>8</v>
      </c>
      <c r="D36" s="3" t="s">
        <v>21</v>
      </c>
      <c r="E36" s="7">
        <v>42</v>
      </c>
      <c r="F36" s="8">
        <v>23.95</v>
      </c>
      <c r="G36" s="9">
        <v>1005.9</v>
      </c>
    </row>
    <row r="37" spans="1:7" x14ac:dyDescent="0.2">
      <c r="A37" s="6">
        <v>44797</v>
      </c>
      <c r="B37" s="5" t="s">
        <v>24</v>
      </c>
      <c r="C37" s="5" t="s">
        <v>13</v>
      </c>
      <c r="D37" s="3" t="s">
        <v>20</v>
      </c>
      <c r="E37" s="7">
        <v>3</v>
      </c>
      <c r="F37" s="8">
        <v>275</v>
      </c>
      <c r="G37" s="9">
        <v>825</v>
      </c>
    </row>
    <row r="38" spans="1:7" x14ac:dyDescent="0.2">
      <c r="A38" s="6">
        <v>44814</v>
      </c>
      <c r="B38" s="5" t="s">
        <v>23</v>
      </c>
      <c r="C38" s="5" t="s">
        <v>5</v>
      </c>
      <c r="D38" s="3" t="s">
        <v>15</v>
      </c>
      <c r="E38" s="7">
        <v>7</v>
      </c>
      <c r="F38" s="8">
        <v>1.29</v>
      </c>
      <c r="G38" s="9">
        <v>9.0300000000000011</v>
      </c>
    </row>
    <row r="39" spans="1:7" x14ac:dyDescent="0.2">
      <c r="A39" s="6">
        <v>44831</v>
      </c>
      <c r="B39" s="5" t="s">
        <v>24</v>
      </c>
      <c r="C39" s="5" t="s">
        <v>13</v>
      </c>
      <c r="D39" s="3" t="s">
        <v>17</v>
      </c>
      <c r="E39" s="7">
        <v>76</v>
      </c>
      <c r="F39" s="8">
        <v>1.99</v>
      </c>
      <c r="G39" s="9">
        <v>151.24</v>
      </c>
    </row>
    <row r="40" spans="1:7" x14ac:dyDescent="0.2">
      <c r="A40" s="6">
        <v>44848</v>
      </c>
      <c r="B40" s="5" t="s">
        <v>24</v>
      </c>
      <c r="C40" s="5" t="s">
        <v>9</v>
      </c>
      <c r="D40" s="3" t="s">
        <v>16</v>
      </c>
      <c r="E40" s="7">
        <v>57</v>
      </c>
      <c r="F40" s="8">
        <v>19.989999999999998</v>
      </c>
      <c r="G40" s="9">
        <v>1139.4299999999998</v>
      </c>
    </row>
    <row r="41" spans="1:7" x14ac:dyDescent="0.2">
      <c r="A41" s="6">
        <v>44865</v>
      </c>
      <c r="B41" s="5" t="s">
        <v>23</v>
      </c>
      <c r="C41" s="5" t="s">
        <v>18</v>
      </c>
      <c r="D41" s="3" t="s">
        <v>15</v>
      </c>
      <c r="E41" s="7">
        <v>14</v>
      </c>
      <c r="F41" s="8">
        <v>1.29</v>
      </c>
      <c r="G41" s="9">
        <v>18.060000000000002</v>
      </c>
    </row>
    <row r="42" spans="1:7" x14ac:dyDescent="0.2">
      <c r="A42" s="6">
        <v>44882</v>
      </c>
      <c r="B42" s="5" t="s">
        <v>23</v>
      </c>
      <c r="C42" s="5" t="s">
        <v>6</v>
      </c>
      <c r="D42" s="3" t="s">
        <v>16</v>
      </c>
      <c r="E42" s="7">
        <v>11</v>
      </c>
      <c r="F42" s="8">
        <v>4.99</v>
      </c>
      <c r="G42" s="9">
        <v>54.89</v>
      </c>
    </row>
    <row r="43" spans="1:7" x14ac:dyDescent="0.2">
      <c r="A43" s="6">
        <v>44899</v>
      </c>
      <c r="B43" s="5" t="s">
        <v>23</v>
      </c>
      <c r="C43" s="5" t="s">
        <v>6</v>
      </c>
      <c r="D43" s="3" t="s">
        <v>16</v>
      </c>
      <c r="E43" s="7">
        <v>94</v>
      </c>
      <c r="F43" s="8">
        <v>19.989999999999998</v>
      </c>
      <c r="G43" s="9">
        <v>1879.06</v>
      </c>
    </row>
    <row r="44" spans="1:7" x14ac:dyDescent="0.2">
      <c r="A44" s="6">
        <v>44916</v>
      </c>
      <c r="B44" s="5" t="s">
        <v>23</v>
      </c>
      <c r="C44" s="5" t="s">
        <v>18</v>
      </c>
      <c r="D44" s="3" t="s">
        <v>16</v>
      </c>
      <c r="E44" s="7">
        <v>28</v>
      </c>
      <c r="F44" s="8">
        <v>4.99</v>
      </c>
      <c r="G44" s="9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B7D1-11AC-9649-BC92-38E5995EE8C1}">
  <dimension ref="A3:P80"/>
  <sheetViews>
    <sheetView tabSelected="1" topLeftCell="A28" workbookViewId="0">
      <selection activeCell="A36" sqref="A36"/>
    </sheetView>
  </sheetViews>
  <sheetFormatPr baseColWidth="10" defaultRowHeight="15" x14ac:dyDescent="0.2"/>
  <cols>
    <col min="1" max="1" width="14.6640625" bestFit="1" customWidth="1"/>
    <col min="2" max="2" width="17.83203125" bestFit="1" customWidth="1"/>
    <col min="3" max="3" width="13.6640625" bestFit="1" customWidth="1"/>
    <col min="4" max="4" width="13.5" bestFit="1" customWidth="1"/>
    <col min="5" max="5" width="14.6640625" bestFit="1" customWidth="1"/>
    <col min="6" max="6" width="13.6640625" bestFit="1" customWidth="1"/>
    <col min="7" max="7" width="13.5" bestFit="1" customWidth="1"/>
    <col min="8" max="8" width="20.33203125" bestFit="1" customWidth="1"/>
    <col min="9" max="9" width="19.33203125" bestFit="1" customWidth="1"/>
    <col min="10" max="10" width="14.6640625" bestFit="1" customWidth="1"/>
    <col min="11" max="12" width="18.83203125" bestFit="1" customWidth="1"/>
    <col min="13" max="14" width="12.83203125" bestFit="1" customWidth="1"/>
    <col min="15" max="15" width="19.33203125" bestFit="1" customWidth="1"/>
    <col min="16" max="16" width="10.83203125" bestFit="1" customWidth="1"/>
    <col min="17" max="17" width="11.83203125" bestFit="1" customWidth="1"/>
    <col min="18" max="18" width="12.83203125" bestFit="1" customWidth="1"/>
    <col min="19" max="19" width="18.1640625" bestFit="1" customWidth="1"/>
    <col min="20" max="20" width="17.1640625" bestFit="1" customWidth="1"/>
    <col min="21" max="26" width="11.6640625" bestFit="1" customWidth="1"/>
    <col min="27" max="27" width="17.83203125" bestFit="1" customWidth="1"/>
    <col min="28" max="28" width="16.83203125" bestFit="1" customWidth="1"/>
    <col min="29" max="36" width="11.6640625" bestFit="1" customWidth="1"/>
    <col min="37" max="37" width="16.5" bestFit="1" customWidth="1"/>
    <col min="38" max="38" width="15.33203125" bestFit="1" customWidth="1"/>
    <col min="39" max="44" width="11.6640625" bestFit="1" customWidth="1"/>
    <col min="45" max="45" width="16.5" bestFit="1" customWidth="1"/>
    <col min="46" max="46" width="15.33203125" bestFit="1" customWidth="1"/>
    <col min="47" max="52" width="11.6640625" bestFit="1" customWidth="1"/>
    <col min="53" max="53" width="18.1640625" bestFit="1" customWidth="1"/>
    <col min="54" max="54" width="17.1640625" bestFit="1" customWidth="1"/>
    <col min="55" max="60" width="11.6640625" bestFit="1" customWidth="1"/>
    <col min="61" max="61" width="17.33203125" bestFit="1" customWidth="1"/>
    <col min="62" max="62" width="16.33203125" bestFit="1" customWidth="1"/>
    <col min="63" max="68" width="11.6640625" bestFit="1" customWidth="1"/>
    <col min="69" max="69" width="16.6640625" bestFit="1" customWidth="1"/>
    <col min="70" max="70" width="15.5" bestFit="1" customWidth="1"/>
    <col min="71" max="78" width="11.6640625" bestFit="1" customWidth="1"/>
    <col min="79" max="79" width="18" bestFit="1" customWidth="1"/>
    <col min="80" max="80" width="17" bestFit="1" customWidth="1"/>
    <col min="81" max="84" width="11.6640625" bestFit="1" customWidth="1"/>
    <col min="85" max="85" width="20.1640625" bestFit="1" customWidth="1"/>
    <col min="86" max="86" width="19.1640625" bestFit="1" customWidth="1"/>
    <col min="87" max="88" width="11.6640625" bestFit="1" customWidth="1"/>
    <col min="89" max="89" width="17.33203125" bestFit="1" customWidth="1"/>
    <col min="90" max="90" width="16.33203125" bestFit="1" customWidth="1"/>
    <col min="91" max="91" width="15.83203125" bestFit="1" customWidth="1"/>
    <col min="92" max="92" width="14.83203125" bestFit="1" customWidth="1"/>
  </cols>
  <sheetData>
    <row r="3" spans="1:12" ht="19" x14ac:dyDescent="0.25">
      <c r="A3" s="13"/>
      <c r="B3" s="12" t="s">
        <v>34</v>
      </c>
      <c r="C3" s="13"/>
      <c r="D3" s="13"/>
      <c r="E3" s="13"/>
      <c r="F3" s="13"/>
      <c r="G3" s="13"/>
      <c r="H3" s="13"/>
      <c r="I3" s="13"/>
      <c r="J3" s="13"/>
    </row>
    <row r="4" spans="1:12" ht="19" x14ac:dyDescent="0.25">
      <c r="A4" s="13"/>
      <c r="B4" s="13" t="s">
        <v>16</v>
      </c>
      <c r="C4" s="13"/>
      <c r="D4" s="13"/>
      <c r="E4" s="13" t="s">
        <v>15</v>
      </c>
      <c r="F4" s="13"/>
      <c r="G4" s="13"/>
      <c r="H4" s="13" t="s">
        <v>36</v>
      </c>
      <c r="I4" s="13" t="s">
        <v>30</v>
      </c>
      <c r="J4" s="13" t="s">
        <v>29</v>
      </c>
    </row>
    <row r="5" spans="1:12" ht="19" x14ac:dyDescent="0.25">
      <c r="A5" s="12" t="s">
        <v>37</v>
      </c>
      <c r="B5" s="13" t="s">
        <v>35</v>
      </c>
      <c r="C5" s="13" t="s">
        <v>31</v>
      </c>
      <c r="D5" s="13" t="s">
        <v>26</v>
      </c>
      <c r="E5" s="13" t="s">
        <v>35</v>
      </c>
      <c r="F5" s="13" t="s">
        <v>31</v>
      </c>
      <c r="G5" s="13" t="s">
        <v>26</v>
      </c>
      <c r="H5" s="13"/>
      <c r="I5" s="13"/>
      <c r="J5" s="13"/>
    </row>
    <row r="6" spans="1:12" ht="19" x14ac:dyDescent="0.25">
      <c r="A6" s="15" t="s">
        <v>18</v>
      </c>
      <c r="B6" s="13">
        <v>1</v>
      </c>
      <c r="C6" s="13">
        <v>28</v>
      </c>
      <c r="D6" s="13">
        <v>139.72</v>
      </c>
      <c r="E6" s="13">
        <v>3</v>
      </c>
      <c r="F6" s="13">
        <v>155</v>
      </c>
      <c r="G6" s="13">
        <v>298.64999999999998</v>
      </c>
      <c r="H6" s="13">
        <v>4</v>
      </c>
      <c r="I6" s="13">
        <v>183</v>
      </c>
      <c r="J6" s="13">
        <v>438.37</v>
      </c>
    </row>
    <row r="7" spans="1:12" ht="19" x14ac:dyDescent="0.25">
      <c r="A7" s="15" t="s">
        <v>27</v>
      </c>
      <c r="B7" s="13">
        <v>1</v>
      </c>
      <c r="C7" s="13">
        <v>28</v>
      </c>
      <c r="D7" s="13">
        <v>139.72</v>
      </c>
      <c r="E7" s="13">
        <v>3</v>
      </c>
      <c r="F7" s="13">
        <v>155</v>
      </c>
      <c r="G7" s="13">
        <v>298.64999999999998</v>
      </c>
      <c r="H7" s="13">
        <v>4</v>
      </c>
      <c r="I7" s="13">
        <v>183</v>
      </c>
      <c r="J7" s="13">
        <v>438.37</v>
      </c>
    </row>
    <row r="9" spans="1:12" ht="19" x14ac:dyDescent="0.25">
      <c r="J9" s="16" t="s">
        <v>44</v>
      </c>
      <c r="K9" s="16"/>
      <c r="L9" s="16"/>
    </row>
    <row r="10" spans="1:12" ht="19" x14ac:dyDescent="0.25">
      <c r="J10" s="16" t="s">
        <v>41</v>
      </c>
      <c r="K10" s="16"/>
      <c r="L10" s="16"/>
    </row>
    <row r="11" spans="1:12" ht="19" x14ac:dyDescent="0.25">
      <c r="J11" s="16" t="s">
        <v>42</v>
      </c>
      <c r="K11" s="16"/>
      <c r="L11" s="16"/>
    </row>
    <row r="12" spans="1:12" ht="19" x14ac:dyDescent="0.25">
      <c r="J12" s="16" t="s">
        <v>43</v>
      </c>
      <c r="K12" s="16"/>
      <c r="L12" s="16"/>
    </row>
    <row r="18" spans="1:16" ht="19" x14ac:dyDescent="0.25">
      <c r="J18" s="16" t="s">
        <v>32</v>
      </c>
      <c r="K18" s="16"/>
      <c r="L18" s="16"/>
      <c r="M18" s="16"/>
      <c r="N18" s="16"/>
      <c r="O18" s="16"/>
      <c r="P18" s="16"/>
    </row>
    <row r="19" spans="1:16" ht="19" x14ac:dyDescent="0.25">
      <c r="A19" s="12" t="s">
        <v>35</v>
      </c>
      <c r="B19" s="12" t="s">
        <v>0</v>
      </c>
      <c r="C19" s="13"/>
      <c r="D19" s="13"/>
      <c r="E19" s="13"/>
      <c r="J19" s="16" t="s">
        <v>33</v>
      </c>
      <c r="K19" s="16"/>
      <c r="L19" s="16"/>
      <c r="M19" s="16"/>
      <c r="N19" s="16"/>
      <c r="O19" s="16"/>
      <c r="P19" s="16"/>
    </row>
    <row r="20" spans="1:16" ht="19" x14ac:dyDescent="0.25">
      <c r="A20" s="12" t="s">
        <v>2</v>
      </c>
      <c r="B20" s="13" t="s">
        <v>23</v>
      </c>
      <c r="C20" s="13" t="s">
        <v>25</v>
      </c>
      <c r="D20" s="13" t="s">
        <v>24</v>
      </c>
      <c r="E20" s="13" t="s">
        <v>27</v>
      </c>
      <c r="J20" s="16" t="s">
        <v>38</v>
      </c>
      <c r="K20" s="16"/>
      <c r="L20" s="16"/>
      <c r="M20" s="16"/>
      <c r="N20" s="16"/>
      <c r="O20" s="16"/>
      <c r="P20" s="16"/>
    </row>
    <row r="21" spans="1:16" ht="60" customHeight="1" x14ac:dyDescent="0.25">
      <c r="A21" s="13" t="s">
        <v>16</v>
      </c>
      <c r="B21" s="13">
        <v>8</v>
      </c>
      <c r="C21" s="13">
        <v>5</v>
      </c>
      <c r="D21" s="13">
        <v>2</v>
      </c>
      <c r="E21" s="13">
        <v>15</v>
      </c>
      <c r="J21" s="21" t="s">
        <v>39</v>
      </c>
      <c r="K21" s="21"/>
      <c r="L21" s="21"/>
      <c r="M21" s="21"/>
      <c r="N21" s="21"/>
      <c r="O21" s="21"/>
      <c r="P21" s="21"/>
    </row>
    <row r="22" spans="1:16" ht="19" x14ac:dyDescent="0.25">
      <c r="A22" s="13" t="s">
        <v>20</v>
      </c>
      <c r="B22" s="13">
        <v>2</v>
      </c>
      <c r="C22" s="13"/>
      <c r="D22" s="13">
        <v>1</v>
      </c>
      <c r="E22" s="13">
        <v>3</v>
      </c>
      <c r="J22" s="16" t="s">
        <v>40</v>
      </c>
      <c r="K22" s="16"/>
      <c r="L22" s="16"/>
      <c r="M22" s="16"/>
      <c r="N22" s="16"/>
      <c r="O22" s="16"/>
      <c r="P22" s="16"/>
    </row>
    <row r="23" spans="1:16" ht="19" x14ac:dyDescent="0.25">
      <c r="A23" s="13" t="s">
        <v>17</v>
      </c>
      <c r="B23" s="13">
        <v>1</v>
      </c>
      <c r="C23" s="13">
        <v>3</v>
      </c>
      <c r="D23" s="13">
        <v>1</v>
      </c>
      <c r="E23" s="13">
        <v>5</v>
      </c>
      <c r="J23" s="16"/>
      <c r="K23" s="16"/>
      <c r="L23" s="16"/>
      <c r="M23" s="16"/>
      <c r="N23" s="16"/>
      <c r="O23" s="16"/>
      <c r="P23" s="16"/>
    </row>
    <row r="24" spans="1:16" ht="19" x14ac:dyDescent="0.25">
      <c r="A24" s="13" t="s">
        <v>21</v>
      </c>
      <c r="B24" s="13">
        <v>4</v>
      </c>
      <c r="C24" s="13">
        <v>3</v>
      </c>
      <c r="D24" s="13"/>
      <c r="E24" s="13">
        <v>7</v>
      </c>
    </row>
    <row r="25" spans="1:16" ht="19" x14ac:dyDescent="0.25">
      <c r="A25" s="13" t="s">
        <v>15</v>
      </c>
      <c r="B25" s="13">
        <v>9</v>
      </c>
      <c r="C25" s="13">
        <v>2</v>
      </c>
      <c r="D25" s="13">
        <v>2</v>
      </c>
      <c r="E25" s="13">
        <v>13</v>
      </c>
    </row>
    <row r="26" spans="1:16" ht="19" x14ac:dyDescent="0.25">
      <c r="A26" s="13" t="s">
        <v>27</v>
      </c>
      <c r="B26" s="13">
        <v>24</v>
      </c>
      <c r="C26" s="13">
        <v>13</v>
      </c>
      <c r="D26" s="13">
        <v>6</v>
      </c>
      <c r="E26" s="13">
        <v>43</v>
      </c>
      <c r="J26" s="17" t="s">
        <v>22</v>
      </c>
      <c r="K26" s="18" t="s">
        <v>45</v>
      </c>
      <c r="L26" s="18"/>
      <c r="M26" s="18"/>
    </row>
    <row r="27" spans="1:16" ht="16" x14ac:dyDescent="0.2">
      <c r="J27" s="18"/>
      <c r="K27" s="18"/>
      <c r="L27" s="18"/>
      <c r="M27" s="18"/>
    </row>
    <row r="28" spans="1:16" ht="19" x14ac:dyDescent="0.25">
      <c r="A28" s="12" t="s">
        <v>35</v>
      </c>
      <c r="B28" s="12" t="s">
        <v>2</v>
      </c>
      <c r="C28" s="13"/>
      <c r="D28" s="13"/>
      <c r="E28" s="13"/>
      <c r="F28" s="13"/>
      <c r="G28" s="13"/>
      <c r="J28" s="17" t="s">
        <v>35</v>
      </c>
      <c r="K28" s="17" t="s">
        <v>0</v>
      </c>
      <c r="L28" s="18"/>
      <c r="M28" s="18"/>
    </row>
    <row r="29" spans="1:16" ht="19" x14ac:dyDescent="0.25">
      <c r="A29" s="12" t="s">
        <v>0</v>
      </c>
      <c r="B29" s="13" t="s">
        <v>16</v>
      </c>
      <c r="C29" s="13" t="s">
        <v>20</v>
      </c>
      <c r="D29" s="13" t="s">
        <v>17</v>
      </c>
      <c r="E29" s="13" t="s">
        <v>21</v>
      </c>
      <c r="F29" s="13" t="s">
        <v>15</v>
      </c>
      <c r="G29" s="13" t="s">
        <v>27</v>
      </c>
      <c r="J29" s="17" t="s">
        <v>2</v>
      </c>
      <c r="K29" s="18" t="s">
        <v>23</v>
      </c>
      <c r="L29" s="18" t="s">
        <v>25</v>
      </c>
      <c r="M29" s="18" t="s">
        <v>27</v>
      </c>
    </row>
    <row r="30" spans="1:16" ht="19" x14ac:dyDescent="0.25">
      <c r="A30" s="13" t="s">
        <v>23</v>
      </c>
      <c r="B30" s="13">
        <v>8</v>
      </c>
      <c r="C30" s="13">
        <v>2</v>
      </c>
      <c r="D30" s="13">
        <v>1</v>
      </c>
      <c r="E30" s="13">
        <v>4</v>
      </c>
      <c r="F30" s="13">
        <v>9</v>
      </c>
      <c r="G30" s="13">
        <v>24</v>
      </c>
      <c r="J30" s="18" t="s">
        <v>16</v>
      </c>
      <c r="K30" s="18">
        <v>1</v>
      </c>
      <c r="L30" s="18"/>
      <c r="M30" s="18">
        <v>1</v>
      </c>
    </row>
    <row r="31" spans="1:16" ht="19" x14ac:dyDescent="0.25">
      <c r="A31" s="13" t="s">
        <v>25</v>
      </c>
      <c r="B31" s="13">
        <v>5</v>
      </c>
      <c r="C31" s="13"/>
      <c r="D31" s="13">
        <v>3</v>
      </c>
      <c r="E31" s="13">
        <v>3</v>
      </c>
      <c r="F31" s="13">
        <v>2</v>
      </c>
      <c r="G31" s="13">
        <v>13</v>
      </c>
      <c r="J31" s="18" t="s">
        <v>15</v>
      </c>
      <c r="K31" s="18"/>
      <c r="L31" s="18">
        <v>1</v>
      </c>
      <c r="M31" s="18">
        <v>1</v>
      </c>
    </row>
    <row r="32" spans="1:16" ht="19" x14ac:dyDescent="0.25">
      <c r="A32" s="13" t="s">
        <v>24</v>
      </c>
      <c r="B32" s="13">
        <v>2</v>
      </c>
      <c r="C32" s="13">
        <v>1</v>
      </c>
      <c r="D32" s="13">
        <v>1</v>
      </c>
      <c r="E32" s="13"/>
      <c r="F32" s="13">
        <v>2</v>
      </c>
      <c r="G32" s="13">
        <v>6</v>
      </c>
      <c r="J32" s="18" t="s">
        <v>27</v>
      </c>
      <c r="K32" s="18">
        <v>1</v>
      </c>
      <c r="L32" s="18">
        <v>1</v>
      </c>
      <c r="M32" s="18">
        <v>2</v>
      </c>
    </row>
    <row r="33" spans="1:13" ht="19" x14ac:dyDescent="0.25">
      <c r="A33" s="13" t="s">
        <v>27</v>
      </c>
      <c r="B33" s="13">
        <v>15</v>
      </c>
      <c r="C33" s="13">
        <v>3</v>
      </c>
      <c r="D33" s="13">
        <v>5</v>
      </c>
      <c r="E33" s="13">
        <v>7</v>
      </c>
      <c r="F33" s="13">
        <v>13</v>
      </c>
      <c r="G33" s="13">
        <v>43</v>
      </c>
    </row>
    <row r="34" spans="1:13" ht="18" x14ac:dyDescent="0.2">
      <c r="J34" s="19" t="s">
        <v>46</v>
      </c>
      <c r="K34" s="20"/>
      <c r="L34" s="20"/>
      <c r="M34" s="20"/>
    </row>
    <row r="35" spans="1:13" ht="18" x14ac:dyDescent="0.2">
      <c r="J35" s="19" t="s">
        <v>47</v>
      </c>
      <c r="K35" s="20"/>
      <c r="L35" s="20"/>
      <c r="M35" s="20"/>
    </row>
    <row r="36" spans="1:13" ht="18" x14ac:dyDescent="0.2">
      <c r="A36" s="11" t="s">
        <v>22</v>
      </c>
      <c r="B36" t="s">
        <v>28</v>
      </c>
      <c r="J36" s="19" t="s">
        <v>48</v>
      </c>
      <c r="K36" s="20"/>
      <c r="L36" s="20"/>
      <c r="M36" s="20"/>
    </row>
    <row r="37" spans="1:13" x14ac:dyDescent="0.2">
      <c r="A37" s="14">
        <v>44202</v>
      </c>
      <c r="B37" s="10">
        <v>1.99</v>
      </c>
    </row>
    <row r="38" spans="1:13" x14ac:dyDescent="0.2">
      <c r="A38" s="14">
        <v>44219</v>
      </c>
      <c r="B38" s="10">
        <v>19.989999999999998</v>
      </c>
    </row>
    <row r="39" spans="1:13" x14ac:dyDescent="0.2">
      <c r="A39" s="14">
        <v>44236</v>
      </c>
      <c r="B39" s="10">
        <v>4.99</v>
      </c>
    </row>
    <row r="40" spans="1:13" x14ac:dyDescent="0.2">
      <c r="A40" s="14">
        <v>44253</v>
      </c>
      <c r="B40" s="10">
        <v>19.989999999999998</v>
      </c>
    </row>
    <row r="41" spans="1:13" x14ac:dyDescent="0.2">
      <c r="A41" s="14">
        <v>44270</v>
      </c>
      <c r="B41" s="10">
        <v>2.99</v>
      </c>
    </row>
    <row r="42" spans="1:13" x14ac:dyDescent="0.2">
      <c r="A42" s="14">
        <v>44287</v>
      </c>
      <c r="B42" s="10">
        <v>4.99</v>
      </c>
    </row>
    <row r="43" spans="1:13" x14ac:dyDescent="0.2">
      <c r="A43" s="14">
        <v>44304</v>
      </c>
      <c r="B43" s="10">
        <v>1.99</v>
      </c>
    </row>
    <row r="44" spans="1:13" x14ac:dyDescent="0.2">
      <c r="A44" s="14">
        <v>44321</v>
      </c>
      <c r="B44" s="10">
        <v>4.99</v>
      </c>
    </row>
    <row r="45" spans="1:13" x14ac:dyDescent="0.2">
      <c r="A45" s="14">
        <v>44338</v>
      </c>
      <c r="B45" s="10">
        <v>1.99</v>
      </c>
    </row>
    <row r="46" spans="1:13" x14ac:dyDescent="0.2">
      <c r="A46" s="14">
        <v>44355</v>
      </c>
      <c r="B46" s="10">
        <v>8.99</v>
      </c>
    </row>
    <row r="47" spans="1:13" x14ac:dyDescent="0.2">
      <c r="A47" s="14">
        <v>44372</v>
      </c>
      <c r="B47" s="10">
        <v>4.99</v>
      </c>
    </row>
    <row r="48" spans="1:13" x14ac:dyDescent="0.2">
      <c r="A48" s="14">
        <v>44389</v>
      </c>
      <c r="B48" s="10">
        <v>1.99</v>
      </c>
    </row>
    <row r="49" spans="1:2" x14ac:dyDescent="0.2">
      <c r="A49" s="14">
        <v>44406</v>
      </c>
      <c r="B49" s="10">
        <v>19.989999999999998</v>
      </c>
    </row>
    <row r="50" spans="1:2" x14ac:dyDescent="0.2">
      <c r="A50" s="14">
        <v>44423</v>
      </c>
      <c r="B50" s="10">
        <v>4.99</v>
      </c>
    </row>
    <row r="51" spans="1:2" x14ac:dyDescent="0.2">
      <c r="A51" s="14">
        <v>44440</v>
      </c>
      <c r="B51" s="10">
        <v>125</v>
      </c>
    </row>
    <row r="52" spans="1:2" x14ac:dyDescent="0.2">
      <c r="A52" s="14">
        <v>44457</v>
      </c>
      <c r="B52" s="10">
        <v>15.99</v>
      </c>
    </row>
    <row r="53" spans="1:2" x14ac:dyDescent="0.2">
      <c r="A53" s="14">
        <v>44474</v>
      </c>
      <c r="B53" s="10">
        <v>8.99</v>
      </c>
    </row>
    <row r="54" spans="1:2" x14ac:dyDescent="0.2">
      <c r="A54" s="14">
        <v>44491</v>
      </c>
      <c r="B54" s="10">
        <v>8.99</v>
      </c>
    </row>
    <row r="55" spans="1:2" x14ac:dyDescent="0.2">
      <c r="A55" s="14">
        <v>44508</v>
      </c>
      <c r="B55" s="10">
        <v>19.989999999999998</v>
      </c>
    </row>
    <row r="56" spans="1:2" x14ac:dyDescent="0.2">
      <c r="A56" s="14">
        <v>44525</v>
      </c>
      <c r="B56" s="10">
        <v>4.99</v>
      </c>
    </row>
    <row r="57" spans="1:2" x14ac:dyDescent="0.2">
      <c r="A57" s="14">
        <v>44542</v>
      </c>
      <c r="B57" s="10">
        <v>1.29</v>
      </c>
    </row>
    <row r="58" spans="1:2" x14ac:dyDescent="0.2">
      <c r="A58" s="14">
        <v>44559</v>
      </c>
      <c r="B58" s="10">
        <v>15.99</v>
      </c>
    </row>
    <row r="59" spans="1:2" x14ac:dyDescent="0.2">
      <c r="A59" s="14">
        <v>44576</v>
      </c>
      <c r="B59" s="10">
        <v>8.99</v>
      </c>
    </row>
    <row r="60" spans="1:2" x14ac:dyDescent="0.2">
      <c r="A60" s="14">
        <v>44593</v>
      </c>
      <c r="B60" s="10">
        <v>15</v>
      </c>
    </row>
    <row r="61" spans="1:2" x14ac:dyDescent="0.2">
      <c r="A61" s="14">
        <v>44610</v>
      </c>
      <c r="B61" s="10">
        <v>4.99</v>
      </c>
    </row>
    <row r="62" spans="1:2" x14ac:dyDescent="0.2">
      <c r="A62" s="14">
        <v>44627</v>
      </c>
      <c r="B62" s="10">
        <v>19.989999999999998</v>
      </c>
    </row>
    <row r="63" spans="1:2" x14ac:dyDescent="0.2">
      <c r="A63" s="14">
        <v>44644</v>
      </c>
      <c r="B63" s="10">
        <v>4.99</v>
      </c>
    </row>
    <row r="64" spans="1:2" x14ac:dyDescent="0.2">
      <c r="A64" s="14">
        <v>44661</v>
      </c>
      <c r="B64" s="10">
        <v>1.99</v>
      </c>
    </row>
    <row r="65" spans="1:2" x14ac:dyDescent="0.2">
      <c r="A65" s="14">
        <v>44678</v>
      </c>
      <c r="B65" s="10">
        <v>4.99</v>
      </c>
    </row>
    <row r="66" spans="1:2" x14ac:dyDescent="0.2">
      <c r="A66" s="14">
        <v>44695</v>
      </c>
      <c r="B66" s="10">
        <v>1.29</v>
      </c>
    </row>
    <row r="67" spans="1:2" x14ac:dyDescent="0.2">
      <c r="A67" s="14">
        <v>44712</v>
      </c>
      <c r="B67" s="10">
        <v>8.99</v>
      </c>
    </row>
    <row r="68" spans="1:2" x14ac:dyDescent="0.2">
      <c r="A68" s="14">
        <v>44729</v>
      </c>
      <c r="B68" s="10">
        <v>125</v>
      </c>
    </row>
    <row r="69" spans="1:2" x14ac:dyDescent="0.2">
      <c r="A69" s="14">
        <v>44746</v>
      </c>
      <c r="B69" s="10">
        <v>4.99</v>
      </c>
    </row>
    <row r="70" spans="1:2" x14ac:dyDescent="0.2">
      <c r="A70" s="14">
        <v>44763</v>
      </c>
      <c r="B70" s="10">
        <v>12.49</v>
      </c>
    </row>
    <row r="71" spans="1:2" x14ac:dyDescent="0.2">
      <c r="A71" s="14">
        <v>44780</v>
      </c>
      <c r="B71" s="10">
        <v>23.95</v>
      </c>
    </row>
    <row r="72" spans="1:2" x14ac:dyDescent="0.2">
      <c r="A72" s="14">
        <v>44797</v>
      </c>
      <c r="B72" s="10">
        <v>275</v>
      </c>
    </row>
    <row r="73" spans="1:2" x14ac:dyDescent="0.2">
      <c r="A73" s="14">
        <v>44814</v>
      </c>
      <c r="B73" s="10">
        <v>1.29</v>
      </c>
    </row>
    <row r="74" spans="1:2" x14ac:dyDescent="0.2">
      <c r="A74" s="14">
        <v>44831</v>
      </c>
      <c r="B74" s="10">
        <v>1.99</v>
      </c>
    </row>
    <row r="75" spans="1:2" x14ac:dyDescent="0.2">
      <c r="A75" s="14">
        <v>44848</v>
      </c>
      <c r="B75" s="10">
        <v>19.989999999999998</v>
      </c>
    </row>
    <row r="76" spans="1:2" x14ac:dyDescent="0.2">
      <c r="A76" s="14">
        <v>44865</v>
      </c>
      <c r="B76" s="10">
        <v>1.29</v>
      </c>
    </row>
    <row r="77" spans="1:2" x14ac:dyDescent="0.2">
      <c r="A77" s="14">
        <v>44882</v>
      </c>
      <c r="B77" s="10">
        <v>4.99</v>
      </c>
    </row>
    <row r="78" spans="1:2" x14ac:dyDescent="0.2">
      <c r="A78" s="14">
        <v>44899</v>
      </c>
      <c r="B78" s="10">
        <v>19.989999999999998</v>
      </c>
    </row>
    <row r="79" spans="1:2" x14ac:dyDescent="0.2">
      <c r="A79" s="14">
        <v>44916</v>
      </c>
      <c r="B79" s="10">
        <v>4.99</v>
      </c>
    </row>
    <row r="80" spans="1:2" x14ac:dyDescent="0.2">
      <c r="A80" s="14" t="s">
        <v>27</v>
      </c>
      <c r="B80" s="10">
        <v>873.2700000000001</v>
      </c>
    </row>
  </sheetData>
  <mergeCells count="1">
    <mergeCell ref="J21:P21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SalesOrders</vt:lpstr>
      <vt:lpstr>ANALYSIS pivot-table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Sergio Giraldo</cp:lastModifiedBy>
  <dcterms:created xsi:type="dcterms:W3CDTF">2004-05-01T18:16:56Z</dcterms:created>
  <dcterms:modified xsi:type="dcterms:W3CDTF">2023-03-05T13:24:19Z</dcterms:modified>
  <cp:category>Excel</cp:category>
</cp:coreProperties>
</file>