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62D68F99-8CBE-DD4D-9C46-8D406C3A615F}" xr6:coauthVersionLast="47" xr6:coauthVersionMax="47" xr10:uidLastSave="{00000000-0000-0000-0000-000000000000}"/>
  <bookViews>
    <workbookView xWindow="0" yWindow="760" windowWidth="34560" windowHeight="20420" activeTab="1" xr2:uid="{00000000-000D-0000-FFFF-FFFF00000000}"/>
  </bookViews>
  <sheets>
    <sheet name="Add Totals to Stacks" sheetId="1" r:id="rId1"/>
    <sheet name="Add % to Stacks" sheetId="2" r:id="rId2"/>
  </sheets>
  <definedNames>
    <definedName name="_xlcn.WorksheetConnection_T9A2C16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F6" i="2"/>
  <c r="B12" i="2" s="1"/>
  <c r="F7" i="2"/>
  <c r="B13" i="2" s="1"/>
  <c r="G7" i="2"/>
  <c r="C13" i="2" s="1"/>
  <c r="F8" i="2"/>
  <c r="B14" i="2" s="1"/>
  <c r="G8" i="2"/>
  <c r="C14" i="2" s="1"/>
  <c r="G9" i="2"/>
  <c r="G6" i="2"/>
  <c r="E9" i="2"/>
  <c r="I8" i="2" s="1"/>
  <c r="E14" i="2" s="1"/>
  <c r="D9" i="2"/>
  <c r="H8" i="2" s="1"/>
  <c r="D14" i="2" s="1"/>
  <c r="C9" i="2"/>
  <c r="B9" i="2"/>
  <c r="F9" i="2" s="1"/>
  <c r="I6" i="2" l="1"/>
  <c r="E12" i="2" s="1"/>
  <c r="I7" i="2"/>
  <c r="E13" i="2" s="1"/>
  <c r="H6" i="2"/>
  <c r="D12" i="2" s="1"/>
  <c r="H7" i="2"/>
  <c r="D13" i="2" s="1"/>
  <c r="I9" i="2"/>
  <c r="H9" i="2"/>
  <c r="F6" i="1"/>
  <c r="F7" i="1" s="1"/>
  <c r="F8" i="1" s="1"/>
  <c r="G7" i="1"/>
  <c r="G8" i="1"/>
  <c r="G6" i="1"/>
  <c r="C9" i="1"/>
  <c r="D9" i="1"/>
  <c r="E9" i="1"/>
  <c r="B9" i="1"/>
</calcChain>
</file>

<file path=xl/sharedStrings.xml><?xml version="1.0" encoding="utf-8"?>
<sst xmlns="http://schemas.openxmlformats.org/spreadsheetml/2006/main" count="25" uniqueCount="17">
  <si>
    <t>Personnel at work</t>
  </si>
  <si>
    <t>Europe</t>
  </si>
  <si>
    <t>America</t>
  </si>
  <si>
    <t>Asia</t>
  </si>
  <si>
    <t>Add Total Values to Stacked Columns</t>
  </si>
  <si>
    <t>Total</t>
  </si>
  <si>
    <t>x</t>
  </si>
  <si>
    <t>y</t>
  </si>
  <si>
    <t>Series Lables</t>
  </si>
  <si>
    <t>Add Total Values &amp; % to Stacked Columns</t>
  </si>
  <si>
    <t>%  of total</t>
  </si>
  <si>
    <t>For data labels</t>
  </si>
  <si>
    <t>To add the totals above, you add another series ("total") and change the chart type to scatterplot</t>
  </si>
  <si>
    <t>Excel Charts: How To Show Percentages in Stacked Charts (in addition to values) - YouTube</t>
  </si>
  <si>
    <t>Excel Charts: Total Values for Stacked Charts in Excel - YouTube</t>
  </si>
  <si>
    <t>Excel Charts: Stacked Chart Dynamic Series Label Positioning for Improved Readability - YouTube</t>
  </si>
  <si>
    <t>Secret here is also to add scatterplots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</si>
</sst>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3" fontId="6" fillId="0" borderId="0" xfId="0" applyNumberFormat="1" applyFont="1"/>
    <xf numFmtId="9" fontId="6" fillId="0" borderId="0" xfId="1" applyFont="1"/>
    <xf numFmtId="0" fontId="4" fillId="0" borderId="0" xfId="0" applyFont="1"/>
    <xf numFmtId="3" fontId="4" fillId="0" borderId="0" xfId="0" applyNumberFormat="1" applyFont="1"/>
    <xf numFmtId="0" fontId="5" fillId="0" borderId="0" xfId="2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Improved Stacked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9.8150481189851271E-2"/>
          <c:y val="0.14335702828813066"/>
          <c:w val="0.78518285214348205"/>
          <c:h val="0.749243584135316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'Add Totals to Stacks'!$A$6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'Add Totals to Stacks'!$B$5:$E$5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'Add Totals to Stacks'!$B$6:$E$6</c:f>
              <c:numCache>
                <c:formatCode>#,##0</c:formatCode>
                <c:ptCount val="4"/>
                <c:pt idx="0">
                  <c:v>1600</c:v>
                </c:pt>
                <c:pt idx="1">
                  <c:v>1300</c:v>
                </c:pt>
                <c:pt idx="2">
                  <c:v>1000</c:v>
                </c:pt>
                <c:pt idx="3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67-4A7A-A070-CD0FEBE9C9B9}"/>
            </c:ext>
          </c:extLst>
        </c:ser>
        <c:ser>
          <c:idx val="1"/>
          <c:order val="1"/>
          <c:tx>
            <c:strRef>
              <c:f>'Add Totals to Stacks'!$A$7</c:f>
              <c:strCache>
                <c:ptCount val="1"/>
                <c:pt idx="0">
                  <c:v>America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'Add Totals to Stacks'!$B$5:$E$5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'Add Totals to Stacks'!$B$7:$E$7</c:f>
              <c:numCache>
                <c:formatCode>#,##0</c:formatCode>
                <c:ptCount val="4"/>
                <c:pt idx="0">
                  <c:v>410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67-4A7A-A070-CD0FEBE9C9B9}"/>
            </c:ext>
          </c:extLst>
        </c:ser>
        <c:ser>
          <c:idx val="2"/>
          <c:order val="2"/>
          <c:tx>
            <c:strRef>
              <c:f>'Add Totals to Stacks'!$A$8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'Add Totals to Stacks'!$B$5:$E$5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'Add Totals to Stacks'!$B$8:$E$8</c:f>
              <c:numCache>
                <c:formatCode>#,##0</c:formatCode>
                <c:ptCount val="4"/>
                <c:pt idx="0">
                  <c:v>150</c:v>
                </c:pt>
                <c:pt idx="1">
                  <c:v>170</c:v>
                </c:pt>
                <c:pt idx="2">
                  <c:v>200</c:v>
                </c:pt>
                <c:pt idx="3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67-4A7A-A070-CD0FEBE9C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498943536"/>
        <c:axId val="106514016"/>
      </c:barChart>
      <c:scatterChart>
        <c:scatterStyle val="lineMarker"/>
        <c:varyColors val="0"/>
        <c:ser>
          <c:idx val="3"/>
          <c:order val="3"/>
          <c:tx>
            <c:strRef>
              <c:f>'Add Totals to Stacks'!$A$9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'Add Totals to Stacks'!$B$9:$E$9</c:f>
              <c:numCache>
                <c:formatCode>#,##0</c:formatCode>
                <c:ptCount val="4"/>
                <c:pt idx="0">
                  <c:v>2160</c:v>
                </c:pt>
                <c:pt idx="1">
                  <c:v>1770</c:v>
                </c:pt>
                <c:pt idx="2">
                  <c:v>1700</c:v>
                </c:pt>
                <c:pt idx="3">
                  <c:v>2110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67-4A7A-A070-CD0FEBE9C9B9}"/>
            </c:ext>
          </c:extLst>
        </c:ser>
        <c:ser>
          <c:idx val="4"/>
          <c:order val="4"/>
          <c:tx>
            <c:strRef>
              <c:f>'Add Totals to Stacks'!$F$4</c:f>
              <c:strCache>
                <c:ptCount val="1"/>
                <c:pt idx="0">
                  <c:v>Series Lables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A4C48EE-8CF2-A84B-A71D-3CF0939C55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067-4A7A-A070-CD0FEBE9C9B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77FFE9D-6411-7E40-9D56-BE56584A11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067-4A7A-A070-CD0FEBE9C9B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835B419-8DFA-7E4C-9321-8744547A62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067-4A7A-A070-CD0FEBE9C9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'Add Totals to Stacks'!$F$6:$F$8</c:f>
              <c:numCache>
                <c:formatCode>General</c:formatCode>
                <c:ptCount val="3"/>
                <c:pt idx="0">
                  <c:v>4.3</c:v>
                </c:pt>
                <c:pt idx="1">
                  <c:v>4.3</c:v>
                </c:pt>
                <c:pt idx="2">
                  <c:v>4.3</c:v>
                </c:pt>
              </c:numCache>
            </c:numRef>
          </c:xVal>
          <c:yVal>
            <c:numRef>
              <c:f>'Add Totals to Stacks'!$G$6:$G$8</c:f>
              <c:numCache>
                <c:formatCode>General</c:formatCode>
                <c:ptCount val="3"/>
                <c:pt idx="0">
                  <c:v>450</c:v>
                </c:pt>
                <c:pt idx="1">
                  <c:v>1400</c:v>
                </c:pt>
                <c:pt idx="2">
                  <c:v>2005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'Add Totals to Stacks'!$A$6:$A$8</c15:f>
                <c15:dlblRangeCache>
                  <c:ptCount val="3"/>
                  <c:pt idx="0">
                    <c:v>Europe</c:v>
                  </c:pt>
                  <c:pt idx="1">
                    <c:v>America</c:v>
                  </c:pt>
                  <c:pt idx="2">
                    <c:v>Asia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6067-4A7A-A070-CD0FEBE9C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43536"/>
        <c:axId val="106514016"/>
      </c:scatterChart>
      <c:catAx>
        <c:axId val="49894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6514016"/>
        <c:crosses val="autoZero"/>
        <c:auto val="1"/>
        <c:lblAlgn val="ctr"/>
        <c:lblOffset val="100"/>
        <c:noMultiLvlLbl val="0"/>
      </c:catAx>
      <c:valAx>
        <c:axId val="106514016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49894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"usual" Excel Stacked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'Add Totals to Stacks'!$A$6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'Add Totals to Stacks'!$B$5:$E$5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'Add Totals to Stacks'!$B$6:$E$6</c:f>
              <c:numCache>
                <c:formatCode>#,##0</c:formatCode>
                <c:ptCount val="4"/>
                <c:pt idx="0">
                  <c:v>1600</c:v>
                </c:pt>
                <c:pt idx="1">
                  <c:v>1300</c:v>
                </c:pt>
                <c:pt idx="2">
                  <c:v>1000</c:v>
                </c:pt>
                <c:pt idx="3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F-4CCD-B5B7-C6291D9783EB}"/>
            </c:ext>
          </c:extLst>
        </c:ser>
        <c:ser>
          <c:idx val="1"/>
          <c:order val="1"/>
          <c:tx>
            <c:strRef>
              <c:f>'Add Totals to Stacks'!$A$7</c:f>
              <c:strCache>
                <c:ptCount val="1"/>
                <c:pt idx="0">
                  <c:v>America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'Add Totals to Stacks'!$B$5:$E$5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'Add Totals to Stacks'!$B$7:$E$7</c:f>
              <c:numCache>
                <c:formatCode>#,##0</c:formatCode>
                <c:ptCount val="4"/>
                <c:pt idx="0">
                  <c:v>410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0F-4CCD-B5B7-C6291D9783EB}"/>
            </c:ext>
          </c:extLst>
        </c:ser>
        <c:ser>
          <c:idx val="2"/>
          <c:order val="2"/>
          <c:tx>
            <c:strRef>
              <c:f>'Add Totals to Stacks'!$A$8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'Add Totals to Stacks'!$B$5:$E$5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'Add Totals to Stacks'!$B$8:$E$8</c:f>
              <c:numCache>
                <c:formatCode>#,##0</c:formatCode>
                <c:ptCount val="4"/>
                <c:pt idx="0">
                  <c:v>150</c:v>
                </c:pt>
                <c:pt idx="1">
                  <c:v>170</c:v>
                </c:pt>
                <c:pt idx="2">
                  <c:v>200</c:v>
                </c:pt>
                <c:pt idx="3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0F-4CCD-B5B7-C6291D978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6763736"/>
        <c:axId val="486760456"/>
      </c:barChart>
      <c:catAx>
        <c:axId val="48676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86760456"/>
        <c:crosses val="autoZero"/>
        <c:auto val="1"/>
        <c:lblAlgn val="ctr"/>
        <c:lblOffset val="100"/>
        <c:noMultiLvlLbl val="0"/>
      </c:catAx>
      <c:valAx>
        <c:axId val="486760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8676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'Add % to Stacks'!$B$4</c:f>
          <c:strCache>
            <c:ptCount val="1"/>
            <c:pt idx="0">
              <c:v>Personnel at work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'Add % to Stacks'!$A$6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1188A8A-DA08-4BB9-8758-C1476176843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4B23E138-1E68-4931-B798-3F50DE0DD150}" type="VALUE">
                      <a:rPr lang="en-US"/>
                      <a:pPr/>
                      <a:t>[VALUE]</a:t>
                    </a:fld>
                    <a:endParaRPr lang="en-GB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BA97-420B-83D2-EFE3A0EE6E9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9B37F7E-CA90-4AEC-ADBE-22B442FF0570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D9A6BF40-4F6D-455E-A408-658F2F902662}" type="VALUE">
                      <a:rPr lang="en-US"/>
                      <a:pPr/>
                      <a:t>[VALUE]</a:t>
                    </a:fld>
                    <a:endParaRPr lang="en-GB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BA97-420B-83D2-EFE3A0EE6E9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293D265-B469-44AD-A6E1-F28ECC4CFAE5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9EF0785F-5C28-4A09-B4CC-A4E6654D0E68}" type="VALUE">
                      <a:rPr lang="en-US"/>
                      <a:pPr/>
                      <a:t>[VALUE]</a:t>
                    </a:fld>
                    <a:endParaRPr lang="en-GB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BA97-420B-83D2-EFE3A0EE6E9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D550D2C-C770-4825-A3D8-FD2B457D8F58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9E42393E-16BD-4CF2-A2E8-6CA0174CD690}" type="VALUE">
                      <a:rPr lang="en-US"/>
                      <a:pPr/>
                      <a:t>[VALUE]</a:t>
                    </a:fld>
                    <a:endParaRPr lang="en-GB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BA97-420B-83D2-EFE3A0EE6E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'Add % to Stacks'!$B$5:$E$5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'Add % to Stacks'!$B$6:$E$6</c:f>
              <c:numCache>
                <c:formatCode>#,##0</c:formatCode>
                <c:ptCount val="4"/>
                <c:pt idx="0">
                  <c:v>1600</c:v>
                </c:pt>
                <c:pt idx="1">
                  <c:v>1300</c:v>
                </c:pt>
                <c:pt idx="2">
                  <c:v>1000</c:v>
                </c:pt>
                <c:pt idx="3">
                  <c:v>900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'Add % to Stacks'!$F$6:$I$6</c15:f>
                <c15:dlblRangeCache>
                  <c:ptCount val="4"/>
                  <c:pt idx="0">
                    <c:v>74%</c:v>
                  </c:pt>
                  <c:pt idx="1">
                    <c:v>73%</c:v>
                  </c:pt>
                  <c:pt idx="2">
                    <c:v>59%</c:v>
                  </c:pt>
                  <c:pt idx="3">
                    <c:v>43%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A97-420B-83D2-EFE3A0EE6E98}"/>
            </c:ext>
          </c:extLst>
        </c:ser>
        <c:ser>
          <c:idx val="1"/>
          <c:order val="1"/>
          <c:tx>
            <c:strRef>
              <c:f>'Add % to Stacks'!$A$7</c:f>
              <c:strCache>
                <c:ptCount val="1"/>
                <c:pt idx="0">
                  <c:v>America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3863BBB-5516-7841-957B-56C6E1DBCB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A97-420B-83D2-EFE3A0EE6E9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F41E192-B0EF-404C-AF32-3F9930B7AB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A97-420B-83D2-EFE3A0EE6E9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797972E-442C-664A-989D-1256470BE8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A97-420B-83D2-EFE3A0EE6E9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069FB37-A235-4F47-8BB8-19318E1B03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A97-420B-83D2-EFE3A0EE6E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'Add % to Stacks'!$B$5:$E$5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'Add % to Stacks'!$B$7:$E$7</c:f>
              <c:numCache>
                <c:formatCode>#,##0</c:formatCode>
                <c:ptCount val="4"/>
                <c:pt idx="0">
                  <c:v>410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'Add % to Stacks'!$B$13:$E$13</c15:f>
                <c15:dlblRangeCache>
                  <c:ptCount val="4"/>
                  <c:pt idx="0">
                    <c:v>(19%)
 410,0</c:v>
                  </c:pt>
                  <c:pt idx="1">
                    <c:v>(17%)
 300,0</c:v>
                  </c:pt>
                  <c:pt idx="2">
                    <c:v>(29%)
 500,0</c:v>
                  </c:pt>
                  <c:pt idx="3">
                    <c:v>(47%)
 1000,0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BA97-420B-83D2-EFE3A0EE6E98}"/>
            </c:ext>
          </c:extLst>
        </c:ser>
        <c:ser>
          <c:idx val="2"/>
          <c:order val="2"/>
          <c:tx>
            <c:strRef>
              <c:f>'Add % to Stacks'!$A$8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strRef>
                  <c:f>'Add % to Stacks'!$B$14</c:f>
                  <c:strCache>
                    <c:ptCount val="1"/>
                    <c:pt idx="0">
                      <c:v>(7%) 150,0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{463DCAD1-0E57-6C45-89F9-CD33A910290D}</c15:txfldGUID>
                      <c15:f>'Add % to Stacks'!$B$14</c15:f>
                      <c15:dlblFieldTableCache>
                        <c:ptCount val="1"/>
                        <c:pt idx="0">
                          <c:v>(7%) 150,0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BA97-420B-83D2-EFE3A0EE6E98}"/>
                </c:ext>
              </c:extLst>
            </c:dLbl>
            <c:dLbl>
              <c:idx val="1"/>
              <c:tx>
                <c:strRef>
                  <c:f>'Add % to Stacks'!$C$14</c:f>
                  <c:strCache>
                    <c:ptCount val="1"/>
                    <c:pt idx="0">
                      <c:v>(10%) 170,0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{F29EDF47-A097-C649-81DB-3589B948AA4D}</c15:txfldGUID>
                      <c15:f>'Add % to Stacks'!$C$14</c15:f>
                      <c15:dlblFieldTableCache>
                        <c:ptCount val="1"/>
                        <c:pt idx="0">
                          <c:v>(10%) 170,0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BA97-420B-83D2-EFE3A0EE6E98}"/>
                </c:ext>
              </c:extLst>
            </c:dLbl>
            <c:dLbl>
              <c:idx val="2"/>
              <c:tx>
                <c:strRef>
                  <c:f>'Add % to Stacks'!$D$14</c:f>
                  <c:strCache>
                    <c:ptCount val="1"/>
                    <c:pt idx="0">
                      <c:v>(12%) 200,0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{38FB0EE1-29E4-4C44-977F-A0387DF4E368}</c15:txfldGUID>
                      <c15:f>'Add % to Stacks'!$D$14</c15:f>
                      <c15:dlblFieldTableCache>
                        <c:ptCount val="1"/>
                        <c:pt idx="0">
                          <c:v>(12%) 200,0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BA97-420B-83D2-EFE3A0EE6E98}"/>
                </c:ext>
              </c:extLst>
            </c:dLbl>
            <c:dLbl>
              <c:idx val="3"/>
              <c:tx>
                <c:strRef>
                  <c:f>'Add % to Stacks'!$E$14</c:f>
                  <c:strCache>
                    <c:ptCount val="1"/>
                    <c:pt idx="0">
                      <c:v>(10%) 210,0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{08F1B6EA-E5D8-F24D-90BC-8E2F202149AC}</c15:txfldGUID>
                      <c15:f>'Add % to Stacks'!$E$14</c15:f>
                      <c15:dlblFieldTableCache>
                        <c:ptCount val="1"/>
                        <c:pt idx="0">
                          <c:v>(10%) 210,0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BA97-420B-83D2-EFE3A0EE6E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'Add % to Stacks'!$B$5:$E$5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'Add % to Stacks'!$B$8:$E$8</c:f>
              <c:numCache>
                <c:formatCode>#,##0</c:formatCode>
                <c:ptCount val="4"/>
                <c:pt idx="0">
                  <c:v>150</c:v>
                </c:pt>
                <c:pt idx="1">
                  <c:v>170</c:v>
                </c:pt>
                <c:pt idx="2">
                  <c:v>200</c:v>
                </c:pt>
                <c:pt idx="3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97-420B-83D2-EFE3A0EE6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697426568"/>
        <c:axId val="697429520"/>
      </c:barChart>
      <c:lineChart>
        <c:grouping val="standard"/>
        <c:varyColors val="0"/>
        <c:ser>
          <c:idx val="3"/>
          <c:order val="3"/>
          <c:tx>
            <c:strRef>
              <c:f>'Add % to Stacks'!$A$9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'Add % to Stacks'!$B$5:$E$5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'Add % to Stacks'!$B$9:$E$9</c:f>
              <c:numCache>
                <c:formatCode>#,##0</c:formatCode>
                <c:ptCount val="4"/>
                <c:pt idx="0">
                  <c:v>2160</c:v>
                </c:pt>
                <c:pt idx="1">
                  <c:v>1770</c:v>
                </c:pt>
                <c:pt idx="2">
                  <c:v>1700</c:v>
                </c:pt>
                <c:pt idx="3">
                  <c:v>2110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97-420B-83D2-EFE3A0EE6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426568"/>
        <c:axId val="697429520"/>
      </c:lineChart>
      <c:catAx>
        <c:axId val="69742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97429520"/>
        <c:crosses val="autoZero"/>
        <c:auto val="1"/>
        <c:lblAlgn val="ctr"/>
        <c:lblOffset val="100"/>
        <c:noMultiLvlLbl val="0"/>
      </c:catAx>
      <c:valAx>
        <c:axId val="69742952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69742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'Add % to Stacks'!$B$4</c:f>
          <c:strCache>
            <c:ptCount val="1"/>
            <c:pt idx="0">
              <c:v>Personnel at work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'Add % to Stacks'!$A$6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8963800-23D2-A648-90E9-8EB36BDF25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517-4AE6-983F-9AFEF9F72BF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3384BE7-AF5D-F247-BFD0-081217873D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517-4AE6-983F-9AFEF9F72BF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D9E5E0E-2AED-0645-BA5A-8E4E13FA84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517-4AE6-983F-9AFEF9F72BF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78B6144-660F-B042-9054-B209D7ED0D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517-4AE6-983F-9AFEF9F72B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'Add % to Stacks'!$B$5:$E$5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'Add % to Stacks'!$B$6:$E$6</c:f>
              <c:numCache>
                <c:formatCode>#,##0</c:formatCode>
                <c:ptCount val="4"/>
                <c:pt idx="0">
                  <c:v>1600</c:v>
                </c:pt>
                <c:pt idx="1">
                  <c:v>1300</c:v>
                </c:pt>
                <c:pt idx="2">
                  <c:v>1000</c:v>
                </c:pt>
                <c:pt idx="3">
                  <c:v>900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'Add % to Stacks'!$F$6:$I$6</c15:f>
                <c15:dlblRangeCache>
                  <c:ptCount val="4"/>
                  <c:pt idx="0">
                    <c:v>74%</c:v>
                  </c:pt>
                  <c:pt idx="1">
                    <c:v>73%</c:v>
                  </c:pt>
                  <c:pt idx="2">
                    <c:v>59%</c:v>
                  </c:pt>
                  <c:pt idx="3">
                    <c:v>43%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F517-4AE6-983F-9AFEF9F72BFD}"/>
            </c:ext>
          </c:extLst>
        </c:ser>
        <c:ser>
          <c:idx val="1"/>
          <c:order val="1"/>
          <c:tx>
            <c:strRef>
              <c:f>'Add % to Stacks'!$A$7</c:f>
              <c:strCache>
                <c:ptCount val="1"/>
                <c:pt idx="0">
                  <c:v>America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D3B0D83-1AFC-D44E-859E-CDDEE7B03A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517-4AE6-983F-9AFEF9F72BF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E885288-14D2-7F46-BE45-F26A05EEC7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517-4AE6-983F-9AFEF9F72BF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F1F5693-4225-1F43-AB4F-01D9D3B928F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517-4AE6-983F-9AFEF9F72BF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379C049-2049-AA40-B6B6-3BB44808E0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517-4AE6-983F-9AFEF9F72B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'Add % to Stacks'!$B$5:$E$5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'Add % to Stacks'!$B$7:$E$7</c:f>
              <c:numCache>
                <c:formatCode>#,##0</c:formatCode>
                <c:ptCount val="4"/>
                <c:pt idx="0">
                  <c:v>410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'Add % to Stacks'!$F$7:$I$7</c15:f>
                <c15:dlblRangeCache>
                  <c:ptCount val="4"/>
                  <c:pt idx="0">
                    <c:v>19%</c:v>
                  </c:pt>
                  <c:pt idx="1">
                    <c:v>17%</c:v>
                  </c:pt>
                  <c:pt idx="2">
                    <c:v>29%</c:v>
                  </c:pt>
                  <c:pt idx="3">
                    <c:v>47%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F517-4AE6-983F-9AFEF9F72BFD}"/>
            </c:ext>
          </c:extLst>
        </c:ser>
        <c:ser>
          <c:idx val="2"/>
          <c:order val="2"/>
          <c:tx>
            <c:strRef>
              <c:f>'Add % to Stacks'!$A$8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428A9BC-C074-8C43-805C-0B4DA28CA7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517-4AE6-983F-9AFEF9F72BF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DF5FB22-BE87-2141-A527-65981F720A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517-4AE6-983F-9AFEF9F72BF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60FA4B4-8C7B-864D-A693-B702987673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517-4AE6-983F-9AFEF9F72BF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940EB29-5A26-8E4A-B3B3-8F369512E0B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517-4AE6-983F-9AFEF9F72B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'Add % to Stacks'!$B$5:$E$5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'Add % to Stacks'!$B$8:$E$8</c:f>
              <c:numCache>
                <c:formatCode>#,##0</c:formatCode>
                <c:ptCount val="4"/>
                <c:pt idx="0">
                  <c:v>150</c:v>
                </c:pt>
                <c:pt idx="1">
                  <c:v>170</c:v>
                </c:pt>
                <c:pt idx="2">
                  <c:v>200</c:v>
                </c:pt>
                <c:pt idx="3">
                  <c:v>210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'Add % to Stacks'!$F$8:$I$8</c15:f>
                <c15:dlblRangeCache>
                  <c:ptCount val="4"/>
                  <c:pt idx="0">
                    <c:v>7%</c:v>
                  </c:pt>
                  <c:pt idx="1">
                    <c:v>10%</c:v>
                  </c:pt>
                  <c:pt idx="2">
                    <c:v>12%</c:v>
                  </c:pt>
                  <c:pt idx="3">
                    <c:v>10%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F517-4AE6-983F-9AFEF9F72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697426568"/>
        <c:axId val="697429520"/>
      </c:barChart>
      <c:lineChart>
        <c:grouping val="standard"/>
        <c:varyColors val="0"/>
        <c:ser>
          <c:idx val="3"/>
          <c:order val="3"/>
          <c:tx>
            <c:strRef>
              <c:f>'Add % to Stacks'!$A$9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'Add % to Stacks'!$B$5:$E$5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'Add % to Stacks'!$B$9:$E$9</c:f>
              <c:numCache>
                <c:formatCode>#,##0</c:formatCode>
                <c:ptCount val="4"/>
                <c:pt idx="0">
                  <c:v>2160</c:v>
                </c:pt>
                <c:pt idx="1">
                  <c:v>1770</c:v>
                </c:pt>
                <c:pt idx="2">
                  <c:v>1700</c:v>
                </c:pt>
                <c:pt idx="3">
                  <c:v>2110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517-4AE6-983F-9AFEF9F72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426568"/>
        <c:axId val="697429520"/>
      </c:lineChart>
      <c:catAx>
        <c:axId val="69742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97429520"/>
        <c:crosses val="autoZero"/>
        <c:auto val="1"/>
        <c:lblAlgn val="ctr"/>
        <c:lblOffset val="100"/>
        <c:noMultiLvlLbl val="0"/>
      </c:catAx>
      <c:valAx>
        <c:axId val="69742952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9742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2164</xdr:colOff>
      <xdr:row>1</xdr:row>
      <xdr:rowOff>194973</xdr:rowOff>
    </xdr:from>
    <xdr:to>
      <xdr:col>24</xdr:col>
      <xdr:colOff>103908</xdr:colOff>
      <xdr:row>20</xdr:row>
      <xdr:rowOff>23091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345638</xdr:colOff>
      <xdr:row>1</xdr:row>
      <xdr:rowOff>173329</xdr:rowOff>
    </xdr:from>
    <xdr:to>
      <xdr:col>15</xdr:col>
      <xdr:colOff>450272</xdr:colOff>
      <xdr:row>19</xdr:row>
      <xdr:rowOff>11545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214313</xdr:colOff>
      <xdr:row>15</xdr:row>
      <xdr:rowOff>11907</xdr:rowOff>
    </xdr:from>
    <xdr:to>
      <xdr:col>16</xdr:col>
      <xdr:colOff>584200</xdr:colOff>
      <xdr:row>36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28A540-5712-4D20-A275-683C4B51E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161926</xdr:colOff>
      <xdr:row>15</xdr:row>
      <xdr:rowOff>98426</xdr:rowOff>
    </xdr:from>
    <xdr:to>
      <xdr:col>6</xdr:col>
      <xdr:colOff>876300</xdr:colOff>
      <xdr:row>36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6B9FD5B-3C4C-409C-8112-6517ABB4A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YAwraBokizU" TargetMode="External"/><Relationship Id="rId2" Type="http://schemas.openxmlformats.org/officeDocument/2006/relationships/hyperlink" Target="https://www.youtube.com/watch?v=M0_ztPODA9Y" TargetMode="External"/><Relationship Id="rId1" Type="http://schemas.openxmlformats.org/officeDocument/2006/relationships/hyperlink" Target="https://www.youtube.com/watch?v=nm7NR-7SkJo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Q23"/>
  <sheetViews>
    <sheetView zoomScale="110" zoomScaleNormal="110" workbookViewId="0">
      <selection activeCell="E30" sqref="E30"/>
    </sheetView>
  </sheetViews>
  <sheetFormatPr baseColWidth="10" defaultColWidth="8.83203125" defaultRowHeight="15" x14ac:dyDescent="0.2"/>
  <sheetData>
    <row r="1" spans="1:7" ht="21" x14ac:dyDescent="0.25">
      <c r="A1" s="1" t="s">
        <v>4</v>
      </c>
      <c r="B1" s="2"/>
      <c r="C1" s="2"/>
      <c r="D1" s="2"/>
      <c r="E1" s="2"/>
    </row>
    <row r="2" spans="1:7" x14ac:dyDescent="0.2">
      <c r="A2" s="3"/>
    </row>
    <row r="4" spans="1:7" x14ac:dyDescent="0.2">
      <c r="B4" t="s">
        <v>0</v>
      </c>
      <c r="F4" t="s">
        <v>8</v>
      </c>
    </row>
    <row r="5" spans="1:7" x14ac:dyDescent="0.2">
      <c r="A5" s="5"/>
      <c r="B5" s="4">
        <v>2014</v>
      </c>
      <c r="C5" s="4">
        <v>2015</v>
      </c>
      <c r="D5" s="4">
        <v>2016</v>
      </c>
      <c r="E5" s="4">
        <v>2017</v>
      </c>
      <c r="F5" t="s">
        <v>6</v>
      </c>
      <c r="G5" t="s">
        <v>7</v>
      </c>
    </row>
    <row r="6" spans="1:7" x14ac:dyDescent="0.2">
      <c r="A6" s="5" t="s">
        <v>1</v>
      </c>
      <c r="B6" s="6">
        <v>1600</v>
      </c>
      <c r="C6" s="6">
        <v>1300</v>
      </c>
      <c r="D6" s="6">
        <v>1000</v>
      </c>
      <c r="E6" s="6">
        <v>900</v>
      </c>
      <c r="F6">
        <f>COUNTA(B5:E5)+0.3</f>
        <v>4.3</v>
      </c>
      <c r="G6">
        <f>SUM($E$6:E6)-E6/2</f>
        <v>450</v>
      </c>
    </row>
    <row r="7" spans="1:7" x14ac:dyDescent="0.2">
      <c r="A7" s="5" t="s">
        <v>2</v>
      </c>
      <c r="B7" s="6">
        <v>410</v>
      </c>
      <c r="C7" s="6">
        <v>300</v>
      </c>
      <c r="D7" s="6">
        <v>500</v>
      </c>
      <c r="E7" s="6">
        <v>1000</v>
      </c>
      <c r="F7">
        <f>F6</f>
        <v>4.3</v>
      </c>
      <c r="G7">
        <f>SUM($E$6:E7)-E7/2</f>
        <v>1400</v>
      </c>
    </row>
    <row r="8" spans="1:7" x14ac:dyDescent="0.2">
      <c r="A8" s="7" t="s">
        <v>3</v>
      </c>
      <c r="B8" s="6">
        <v>150</v>
      </c>
      <c r="C8" s="6">
        <v>170</v>
      </c>
      <c r="D8" s="6">
        <v>200</v>
      </c>
      <c r="E8" s="6">
        <v>210</v>
      </c>
      <c r="F8">
        <f>F7</f>
        <v>4.3</v>
      </c>
      <c r="G8">
        <f>SUM($E$6:E8)-E8/2</f>
        <v>2005</v>
      </c>
    </row>
    <row r="9" spans="1:7" x14ac:dyDescent="0.2">
      <c r="A9" s="5" t="s">
        <v>5</v>
      </c>
      <c r="B9" s="8">
        <f>SUM(B6:B8)</f>
        <v>2160</v>
      </c>
      <c r="C9" s="8">
        <f t="shared" ref="C9:E9" si="0">SUM(C6:C8)</f>
        <v>1770</v>
      </c>
      <c r="D9" s="8">
        <f t="shared" si="0"/>
        <v>1700</v>
      </c>
      <c r="E9" s="8">
        <f t="shared" si="0"/>
        <v>2110</v>
      </c>
    </row>
    <row r="10" spans="1:7" x14ac:dyDescent="0.2">
      <c r="B10" s="6"/>
      <c r="C10" s="6"/>
      <c r="D10" s="6"/>
      <c r="E10" s="6"/>
    </row>
    <row r="11" spans="1:7" x14ac:dyDescent="0.2">
      <c r="B11" s="6"/>
      <c r="C11" s="6"/>
      <c r="D11" s="6"/>
      <c r="E11" s="6"/>
    </row>
    <row r="12" spans="1:7" x14ac:dyDescent="0.2">
      <c r="B12" s="6"/>
      <c r="C12" s="6"/>
      <c r="D12" s="6"/>
      <c r="E12" s="6"/>
    </row>
    <row r="13" spans="1:7" x14ac:dyDescent="0.2">
      <c r="B13" s="6"/>
      <c r="C13" s="6"/>
      <c r="D13" s="6"/>
      <c r="E13" s="6"/>
    </row>
    <row r="20" spans="1:17" x14ac:dyDescent="0.2">
      <c r="A20" s="17" t="s">
        <v>13</v>
      </c>
    </row>
    <row r="21" spans="1:17" x14ac:dyDescent="0.2">
      <c r="A21" s="17" t="s">
        <v>14</v>
      </c>
    </row>
    <row r="22" spans="1:17" x14ac:dyDescent="0.2">
      <c r="A22" s="17" t="s">
        <v>15</v>
      </c>
    </row>
    <row r="23" spans="1:17" x14ac:dyDescent="0.2">
      <c r="Q23" t="s">
        <v>12</v>
      </c>
    </row>
  </sheetData>
  <hyperlinks>
    <hyperlink ref="A20" r:id="rId1" display="https://www.youtube.com/watch?v=nm7NR-7SkJo" xr:uid="{2BCC7895-0C75-F94A-AD45-F1D862EACADE}"/>
    <hyperlink ref="A21" r:id="rId2" display="https://www.youtube.com/watch?v=M0_ztPODA9Y" xr:uid="{3571B76F-2607-F048-91F3-BFFC660E8AAB}"/>
    <hyperlink ref="A22" r:id="rId3" display="https://www.youtube.com/watch?v=YAwraBokizU" xr:uid="{90AB14F7-F6B1-2B46-979D-B943A1633C4E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"/>
  <sheetViews>
    <sheetView tabSelected="1" workbookViewId="0">
      <selection activeCell="D39" sqref="D39"/>
    </sheetView>
  </sheetViews>
  <sheetFormatPr baseColWidth="10" defaultColWidth="8.83203125" defaultRowHeight="15" x14ac:dyDescent="0.2"/>
  <cols>
    <col min="1" max="1" width="19.1640625" customWidth="1"/>
    <col min="2" max="9" width="15.83203125" customWidth="1"/>
  </cols>
  <sheetData>
    <row r="1" spans="1:9" ht="21" x14ac:dyDescent="0.25">
      <c r="A1" s="1" t="s">
        <v>9</v>
      </c>
      <c r="B1" s="2"/>
      <c r="C1" s="2"/>
      <c r="D1" s="2"/>
      <c r="E1" s="2"/>
    </row>
    <row r="4" spans="1:9" ht="19" x14ac:dyDescent="0.25">
      <c r="A4" s="9"/>
      <c r="B4" s="9" t="s">
        <v>0</v>
      </c>
      <c r="C4" s="9"/>
      <c r="D4" s="9"/>
      <c r="E4" s="9"/>
      <c r="F4" s="9" t="s">
        <v>10</v>
      </c>
      <c r="G4" s="9"/>
      <c r="H4" s="9"/>
      <c r="I4" s="9"/>
    </row>
    <row r="5" spans="1:9" ht="19" x14ac:dyDescent="0.25">
      <c r="A5" s="10"/>
      <c r="B5" s="11">
        <v>2014</v>
      </c>
      <c r="C5" s="11">
        <v>2015</v>
      </c>
      <c r="D5" s="11">
        <v>2016</v>
      </c>
      <c r="E5" s="11">
        <v>2017</v>
      </c>
      <c r="F5" s="12">
        <v>2014</v>
      </c>
      <c r="G5" s="12">
        <v>2015</v>
      </c>
      <c r="H5" s="12">
        <v>2016</v>
      </c>
      <c r="I5" s="12">
        <v>2017</v>
      </c>
    </row>
    <row r="6" spans="1:9" ht="19" x14ac:dyDescent="0.25">
      <c r="A6" s="10" t="s">
        <v>1</v>
      </c>
      <c r="B6" s="13">
        <v>1600</v>
      </c>
      <c r="C6" s="13">
        <v>1300</v>
      </c>
      <c r="D6" s="13">
        <v>1000</v>
      </c>
      <c r="E6" s="13">
        <v>900</v>
      </c>
      <c r="F6" s="14">
        <f>B6/B$9</f>
        <v>0.7407407407407407</v>
      </c>
      <c r="G6" s="14">
        <f t="shared" ref="G6:I6" si="0">C6/C$9</f>
        <v>0.7344632768361582</v>
      </c>
      <c r="H6" s="14">
        <f t="shared" si="0"/>
        <v>0.58823529411764708</v>
      </c>
      <c r="I6" s="14">
        <f t="shared" si="0"/>
        <v>0.42654028436018959</v>
      </c>
    </row>
    <row r="7" spans="1:9" ht="19" x14ac:dyDescent="0.25">
      <c r="A7" s="10" t="s">
        <v>2</v>
      </c>
      <c r="B7" s="13">
        <v>410</v>
      </c>
      <c r="C7" s="13">
        <v>300</v>
      </c>
      <c r="D7" s="13">
        <v>500</v>
      </c>
      <c r="E7" s="13">
        <v>1000</v>
      </c>
      <c r="F7" s="14">
        <f t="shared" ref="F7:F9" si="1">B7/B$9</f>
        <v>0.18981481481481483</v>
      </c>
      <c r="G7" s="14">
        <f t="shared" ref="G7:G9" si="2">C7/C$9</f>
        <v>0.16949152542372881</v>
      </c>
      <c r="H7" s="14">
        <f t="shared" ref="H7:H9" si="3">D7/D$9</f>
        <v>0.29411764705882354</v>
      </c>
      <c r="I7" s="14">
        <f t="shared" ref="I7:I9" si="4">E7/E$9</f>
        <v>0.47393364928909953</v>
      </c>
    </row>
    <row r="8" spans="1:9" ht="19" x14ac:dyDescent="0.25">
      <c r="A8" s="15" t="s">
        <v>3</v>
      </c>
      <c r="B8" s="13">
        <v>150</v>
      </c>
      <c r="C8" s="13">
        <v>170</v>
      </c>
      <c r="D8" s="13">
        <v>200</v>
      </c>
      <c r="E8" s="13">
        <v>210</v>
      </c>
      <c r="F8" s="14">
        <f t="shared" si="1"/>
        <v>6.9444444444444448E-2</v>
      </c>
      <c r="G8" s="14">
        <f t="shared" si="2"/>
        <v>9.6045197740112997E-2</v>
      </c>
      <c r="H8" s="14">
        <f t="shared" si="3"/>
        <v>0.11764705882352941</v>
      </c>
      <c r="I8" s="14">
        <f>E8/E$9</f>
        <v>9.9526066350710901E-2</v>
      </c>
    </row>
    <row r="9" spans="1:9" ht="19" x14ac:dyDescent="0.25">
      <c r="A9" s="10" t="s">
        <v>5</v>
      </c>
      <c r="B9" s="16">
        <f>SUM(B6:B8)</f>
        <v>2160</v>
      </c>
      <c r="C9" s="16">
        <f t="shared" ref="C9:E9" si="5">SUM(C6:C8)</f>
        <v>1770</v>
      </c>
      <c r="D9" s="16">
        <f t="shared" si="5"/>
        <v>1700</v>
      </c>
      <c r="E9" s="16">
        <f t="shared" si="5"/>
        <v>2110</v>
      </c>
      <c r="F9" s="14">
        <f t="shared" si="1"/>
        <v>1</v>
      </c>
      <c r="G9" s="14">
        <f t="shared" si="2"/>
        <v>1</v>
      </c>
      <c r="H9" s="14">
        <f t="shared" si="3"/>
        <v>1</v>
      </c>
      <c r="I9" s="14">
        <f t="shared" si="4"/>
        <v>1</v>
      </c>
    </row>
    <row r="10" spans="1:9" ht="19" x14ac:dyDescent="0.25">
      <c r="A10" s="9"/>
      <c r="B10" s="9"/>
      <c r="C10" s="9"/>
      <c r="D10" s="9"/>
      <c r="E10" s="9"/>
      <c r="F10" s="9"/>
      <c r="G10" s="9"/>
      <c r="H10" s="9"/>
      <c r="I10" s="9"/>
    </row>
    <row r="11" spans="1:9" ht="19" x14ac:dyDescent="0.25">
      <c r="A11" s="10" t="s">
        <v>11</v>
      </c>
      <c r="B11" s="9"/>
      <c r="C11" s="9"/>
      <c r="D11" s="9"/>
      <c r="E11" s="9"/>
      <c r="F11" s="9"/>
      <c r="G11" s="9"/>
      <c r="H11" s="9"/>
      <c r="I11" s="9"/>
    </row>
    <row r="12" spans="1:9" ht="19" x14ac:dyDescent="0.25">
      <c r="A12" s="10" t="s">
        <v>1</v>
      </c>
      <c r="B12" s="9" t="str">
        <f>"("&amp;TEXT(F6,"0%")&amp;")"&amp;" "&amp;TEXT(B6,"#,##0")</f>
        <v>(74%) 1600,0</v>
      </c>
      <c r="C12" s="9" t="str">
        <f t="shared" ref="C12:E12" si="6">"("&amp;TEXT(G6,"0%")&amp;")"&amp;" "&amp;TEXT(C6,"#,##0")</f>
        <v>(73%) 1300,0</v>
      </c>
      <c r="D12" s="9" t="str">
        <f t="shared" si="6"/>
        <v>(59%) 1000,0</v>
      </c>
      <c r="E12" s="9" t="str">
        <f t="shared" si="6"/>
        <v>(43%) 900,0</v>
      </c>
      <c r="F12" s="9"/>
      <c r="G12" s="9"/>
      <c r="H12" s="9"/>
      <c r="I12" s="9"/>
    </row>
    <row r="13" spans="1:9" ht="19" x14ac:dyDescent="0.25">
      <c r="A13" s="10" t="s">
        <v>2</v>
      </c>
      <c r="B13" s="9" t="str">
        <f>"("&amp;TEXT(F7,"0%")&amp;")"&amp;"
 "&amp;TEXT(B7,"#,##0")</f>
        <v>(19%)
 410,0</v>
      </c>
      <c r="C13" s="9" t="str">
        <f t="shared" ref="C13:E13" si="7">"("&amp;TEXT(G7,"0%")&amp;")"&amp;"
 "&amp;TEXT(C7,"#,##0")</f>
        <v>(17%)
 300,0</v>
      </c>
      <c r="D13" s="9" t="str">
        <f t="shared" si="7"/>
        <v>(29%)
 500,0</v>
      </c>
      <c r="E13" s="9" t="str">
        <f t="shared" si="7"/>
        <v>(47%)
 1000,0</v>
      </c>
      <c r="F13" s="9"/>
      <c r="G13" s="9"/>
      <c r="H13" s="9"/>
      <c r="I13" s="9"/>
    </row>
    <row r="14" spans="1:9" ht="19" x14ac:dyDescent="0.25">
      <c r="A14" s="15" t="s">
        <v>3</v>
      </c>
      <c r="B14" s="9" t="str">
        <f>"("&amp;TEXT(F8,"0%")&amp;")"&amp;" "&amp;TEXT(B8,"#,##0")</f>
        <v>(7%) 150,0</v>
      </c>
      <c r="C14" s="9" t="str">
        <f t="shared" ref="C14" si="8">"("&amp;TEXT(G8,"0%")&amp;")"&amp;" "&amp;TEXT(C8,"#,##0")</f>
        <v>(10%) 170,0</v>
      </c>
      <c r="D14" s="9" t="str">
        <f t="shared" ref="D14" si="9">"("&amp;TEXT(H8,"0%")&amp;")"&amp;" "&amp;TEXT(D8,"#,##0")</f>
        <v>(12%) 200,0</v>
      </c>
      <c r="E14" s="9" t="str">
        <f>"("&amp;TEXT(I8,"0%")&amp;")"&amp;" "&amp;TEXT(E8,"#,##0")</f>
        <v>(10%) 210,0</v>
      </c>
      <c r="F14" s="9"/>
      <c r="G14" s="9"/>
      <c r="H14" s="9"/>
      <c r="I14" s="9"/>
    </row>
    <row r="15" spans="1:9" x14ac:dyDescent="0.2">
      <c r="A15" s="5"/>
    </row>
    <row r="39" spans="4:4" ht="19" x14ac:dyDescent="0.25">
      <c r="D39" s="9" t="s">
        <v>16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DCF0FF-3C6F-4790-904B-2D2F34744E2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Totals to Stacks</vt:lpstr>
      <vt:lpstr>Add % to Stacks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Sergio Giraldo</cp:lastModifiedBy>
  <dcterms:created xsi:type="dcterms:W3CDTF">2017-02-27T12:04:47Z</dcterms:created>
  <dcterms:modified xsi:type="dcterms:W3CDTF">2023-03-12T13:33:43Z</dcterms:modified>
  <cp:category/>
</cp:coreProperties>
</file>