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2DAA78ED-582C-4F2D-A26E-B85640689049}" xr6:coauthVersionLast="45" xr6:coauthVersionMax="45" xr10:uidLastSave="{00000000-0000-0000-0000-000000000000}"/>
  <bookViews>
    <workbookView xWindow="2304" yWindow="684" windowWidth="11856" windowHeight="12276" xr2:uid="{6778BFC9-F192-4A99-815C-5B7EEA64A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</calcChain>
</file>

<file path=xl/sharedStrings.xml><?xml version="1.0" encoding="utf-8"?>
<sst xmlns="http://schemas.openxmlformats.org/spreadsheetml/2006/main" count="409" uniqueCount="221">
  <si>
    <t>Purus</t>
  </si>
  <si>
    <t>Ucayali</t>
  </si>
  <si>
    <t>Padre Abad</t>
  </si>
  <si>
    <t>Coronel Portillo</t>
  </si>
  <si>
    <t>Atalaya</t>
  </si>
  <si>
    <t>Zarumilla</t>
  </si>
  <si>
    <t>Tumbes</t>
  </si>
  <si>
    <t>Contralmirante Villar</t>
  </si>
  <si>
    <t>Tarata</t>
  </si>
  <si>
    <t>Tacna</t>
  </si>
  <si>
    <t>Jorge Basadre</t>
  </si>
  <si>
    <t>Candarave</t>
  </si>
  <si>
    <t>Tocache</t>
  </si>
  <si>
    <t>San Martin</t>
  </si>
  <si>
    <t>Rioja</t>
  </si>
  <si>
    <t>Picota</t>
  </si>
  <si>
    <t>Moyobamba</t>
  </si>
  <si>
    <t>Mariscal Caceres</t>
  </si>
  <si>
    <t>Lamas</t>
  </si>
  <si>
    <t>Huallaga</t>
  </si>
  <si>
    <t>El Dorado</t>
  </si>
  <si>
    <t>Bellavista</t>
  </si>
  <si>
    <t>Yunguyo</t>
  </si>
  <si>
    <t>Puno</t>
  </si>
  <si>
    <t>Sandia</t>
  </si>
  <si>
    <t>San Roman</t>
  </si>
  <si>
    <t>San Antonio de Putina</t>
  </si>
  <si>
    <t>Moho</t>
  </si>
  <si>
    <t>Melgar</t>
  </si>
  <si>
    <t>Lampa</t>
  </si>
  <si>
    <t>Huancane</t>
  </si>
  <si>
    <t>El Collao</t>
  </si>
  <si>
    <t>Chucuito</t>
  </si>
  <si>
    <t>Carabaya</t>
  </si>
  <si>
    <t>Azangaro</t>
  </si>
  <si>
    <t>-</t>
  </si>
  <si>
    <t>Provincia Constitucional del Callao</t>
  </si>
  <si>
    <t>Talara</t>
  </si>
  <si>
    <t>Piura</t>
  </si>
  <si>
    <t>Sullana</t>
  </si>
  <si>
    <t>Sechura</t>
  </si>
  <si>
    <t>Paita</t>
  </si>
  <si>
    <t>Morropon</t>
  </si>
  <si>
    <t>Huancabamba</t>
  </si>
  <si>
    <t>Ayabaca</t>
  </si>
  <si>
    <t>Pasco</t>
  </si>
  <si>
    <t>Oxapampa</t>
  </si>
  <si>
    <t>Daniel Alcides Carrion</t>
  </si>
  <si>
    <t>Mariscal Nieto</t>
  </si>
  <si>
    <t>Moquegua</t>
  </si>
  <si>
    <t>Ilo</t>
  </si>
  <si>
    <t>General Sanchez Cerro</t>
  </si>
  <si>
    <t>Tambopata</t>
  </si>
  <si>
    <t>Madre de Dios</t>
  </si>
  <si>
    <t>Tahuamanu</t>
  </si>
  <si>
    <t>Manu</t>
  </si>
  <si>
    <t>Loreto</t>
  </si>
  <si>
    <t>Requena</t>
  </si>
  <si>
    <t>Maynas</t>
  </si>
  <si>
    <t>Mariscal Ramon Castilla</t>
  </si>
  <si>
    <t>Datem del Maranon</t>
  </si>
  <si>
    <t>Alto Amazonas</t>
  </si>
  <si>
    <t>Yauyos</t>
  </si>
  <si>
    <t>Lima</t>
  </si>
  <si>
    <t>Oyon</t>
  </si>
  <si>
    <t>Huaura</t>
  </si>
  <si>
    <t>Huarochiri</t>
  </si>
  <si>
    <t>Huaral</t>
  </si>
  <si>
    <t>Canta</t>
  </si>
  <si>
    <t>Canete</t>
  </si>
  <si>
    <t>Cajatambo</t>
  </si>
  <si>
    <t>Barranca</t>
  </si>
  <si>
    <t>Lambayeque</t>
  </si>
  <si>
    <t>Ferrenafe</t>
  </si>
  <si>
    <t>Chiclayo</t>
  </si>
  <si>
    <t>Viru</t>
  </si>
  <si>
    <t>La Libertad</t>
  </si>
  <si>
    <t>Trujillo</t>
  </si>
  <si>
    <t>Santiago de Chuco</t>
  </si>
  <si>
    <t>Sanchez Carrion</t>
  </si>
  <si>
    <t>Pataz</t>
  </si>
  <si>
    <t>Pacasmayo</t>
  </si>
  <si>
    <t>Otuzco</t>
  </si>
  <si>
    <t>Julcan</t>
  </si>
  <si>
    <t>Gran Chimu</t>
  </si>
  <si>
    <t>Chepen</t>
  </si>
  <si>
    <t>Bolivar</t>
  </si>
  <si>
    <t>Ascope</t>
  </si>
  <si>
    <t>Yauli</t>
  </si>
  <si>
    <t>Junin</t>
  </si>
  <si>
    <t>Tarma</t>
  </si>
  <si>
    <t>Satipo</t>
  </si>
  <si>
    <t>Jauja</t>
  </si>
  <si>
    <t>Huancayo</t>
  </si>
  <si>
    <t>Concepcion</t>
  </si>
  <si>
    <t>Chupaca</t>
  </si>
  <si>
    <t>Chanchamayo</t>
  </si>
  <si>
    <t>Pisco</t>
  </si>
  <si>
    <t>Ica</t>
  </si>
  <si>
    <t>Palpa</t>
  </si>
  <si>
    <t>Nazca</t>
  </si>
  <si>
    <t>Chincha</t>
  </si>
  <si>
    <t>Yarowilca</t>
  </si>
  <si>
    <t>Huanuco</t>
  </si>
  <si>
    <t>Puerto Inca</t>
  </si>
  <si>
    <t>Pachitea</t>
  </si>
  <si>
    <t>Maranon</t>
  </si>
  <si>
    <t>Leoncio Prado</t>
  </si>
  <si>
    <t>Lauricocha</t>
  </si>
  <si>
    <t>Huamalies</t>
  </si>
  <si>
    <t>Huacaybamba</t>
  </si>
  <si>
    <t>Dos de Mayo</t>
  </si>
  <si>
    <t>Ambo</t>
  </si>
  <si>
    <t>Tayacaja</t>
  </si>
  <si>
    <t>Huancavelica</t>
  </si>
  <si>
    <t>Huaytara</t>
  </si>
  <si>
    <t>Churcampa</t>
  </si>
  <si>
    <t>Castrovirreyna</t>
  </si>
  <si>
    <t>Angaraes</t>
  </si>
  <si>
    <t>Acobamba</t>
  </si>
  <si>
    <t>Urubamba</t>
  </si>
  <si>
    <t>Cusco</t>
  </si>
  <si>
    <t>Quispicanchi</t>
  </si>
  <si>
    <t>Paucartambo</t>
  </si>
  <si>
    <t>Paruro</t>
  </si>
  <si>
    <t>La Convencion</t>
  </si>
  <si>
    <t>Espinar</t>
  </si>
  <si>
    <t>Chumbivilcas</t>
  </si>
  <si>
    <t>Canchis</t>
  </si>
  <si>
    <t>Canas</t>
  </si>
  <si>
    <t>Calca</t>
  </si>
  <si>
    <t>Anta</t>
  </si>
  <si>
    <t>Acomayo</t>
  </si>
  <si>
    <t>Santa Cruz</t>
  </si>
  <si>
    <t>Cajamarca</t>
  </si>
  <si>
    <t>San Pablo</t>
  </si>
  <si>
    <t>San Miguel</t>
  </si>
  <si>
    <t>San Marcos</t>
  </si>
  <si>
    <t>San Ignacio</t>
  </si>
  <si>
    <t>Jaen</t>
  </si>
  <si>
    <t>Hualgayoc</t>
  </si>
  <si>
    <t>Cutervo</t>
  </si>
  <si>
    <t>Contumaza</t>
  </si>
  <si>
    <t>Chota</t>
  </si>
  <si>
    <t>Celendin</t>
  </si>
  <si>
    <t>Cajabamba</t>
  </si>
  <si>
    <t>Vilcas Huaman</t>
  </si>
  <si>
    <t>Ayacucho</t>
  </si>
  <si>
    <t>Victor Fajardo</t>
  </si>
  <si>
    <t>Sucre</t>
  </si>
  <si>
    <t>Paucar del Sara Sara</t>
  </si>
  <si>
    <t>Parinacochas</t>
  </si>
  <si>
    <t>Lucanas</t>
  </si>
  <si>
    <t>La Mar</t>
  </si>
  <si>
    <t>Huanta</t>
  </si>
  <si>
    <t>Huanca Sancos</t>
  </si>
  <si>
    <t>Huamanga</t>
  </si>
  <si>
    <t>Cangallo</t>
  </si>
  <si>
    <t>La Union</t>
  </si>
  <si>
    <t>Arequipa</t>
  </si>
  <si>
    <t>Islay</t>
  </si>
  <si>
    <t>Condesuyos</t>
  </si>
  <si>
    <t>Caylloma</t>
  </si>
  <si>
    <t>Castilla</t>
  </si>
  <si>
    <t>Caraveli</t>
  </si>
  <si>
    <t>Camana</t>
  </si>
  <si>
    <t>Grau</t>
  </si>
  <si>
    <t>Apurimac</t>
  </si>
  <si>
    <t>Cotabambas</t>
  </si>
  <si>
    <t>Chincheros</t>
  </si>
  <si>
    <t>Aymaraes</t>
  </si>
  <si>
    <t>Antabamba</t>
  </si>
  <si>
    <t>Andahuaylas</t>
  </si>
  <si>
    <t>Abancay</t>
  </si>
  <si>
    <t>Yungay</t>
  </si>
  <si>
    <t>ancash</t>
  </si>
  <si>
    <t>Sihuas</t>
  </si>
  <si>
    <t>Santa</t>
  </si>
  <si>
    <t>Recuay</t>
  </si>
  <si>
    <t>Pomabamba</t>
  </si>
  <si>
    <t>Pallasca</t>
  </si>
  <si>
    <t>Ocros</t>
  </si>
  <si>
    <t>Mariscal Luzuriaga</t>
  </si>
  <si>
    <t>Huaylas</t>
  </si>
  <si>
    <t>Huarmey</t>
  </si>
  <si>
    <t>Huari</t>
  </si>
  <si>
    <t>Huaraz</t>
  </si>
  <si>
    <t>Corongo</t>
  </si>
  <si>
    <t>Casma</t>
  </si>
  <si>
    <t>Carlos Fermin Fitzcarrald</t>
  </si>
  <si>
    <t>Carhuaz</t>
  </si>
  <si>
    <t>Bolognesi</t>
  </si>
  <si>
    <t>Asuncion</t>
  </si>
  <si>
    <t>Antonio Raymondi</t>
  </si>
  <si>
    <t>Aija</t>
  </si>
  <si>
    <t>Utcubamba</t>
  </si>
  <si>
    <t>Amazonas</t>
  </si>
  <si>
    <t>Rodriguez de Mendoza</t>
  </si>
  <si>
    <t>Luya</t>
  </si>
  <si>
    <t>Condorcanqui</t>
  </si>
  <si>
    <t>Chachapoyas</t>
  </si>
  <si>
    <t>Bongara</t>
  </si>
  <si>
    <t>Bagua</t>
  </si>
  <si>
    <t>escol_mujer</t>
  </si>
  <si>
    <t>escol_hombre</t>
  </si>
  <si>
    <t>escol_rural</t>
  </si>
  <si>
    <t>escol_urbano</t>
  </si>
  <si>
    <t>escol_total</t>
  </si>
  <si>
    <t>anflb_mujer</t>
  </si>
  <si>
    <t>anflb_hombre</t>
  </si>
  <si>
    <t>anflb_rural</t>
  </si>
  <si>
    <t>anflb_urbano</t>
  </si>
  <si>
    <t>anflb_total</t>
  </si>
  <si>
    <t>ev_mujer</t>
  </si>
  <si>
    <t>ev_hombre</t>
  </si>
  <si>
    <t>ev_rural</t>
  </si>
  <si>
    <t>ev_urbano</t>
  </si>
  <si>
    <t>ev_total</t>
  </si>
  <si>
    <t>Provincia</t>
  </si>
  <si>
    <t>Departamento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</si>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</sst>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0430-C7F8-490D-93DF-1A90B14C7253}">
  <dimension ref="A1:R196"/>
  <sheetViews>
    <sheetView tabSelected="1" workbookViewId="0">
      <selection sqref="A1:R196"/>
    </sheetView>
  </sheetViews>
  <sheetFormatPr baseColWidth="10" defaultRowHeight="14.4" x14ac:dyDescent="0.3"/>
  <sheetData>
    <row r="1" spans="1:18" x14ac:dyDescent="0.3">
      <c r="A1" t="s">
        <v>220</v>
      </c>
      <c r="B1" t="s">
        <v>219</v>
      </c>
      <c r="C1" t="s">
        <v>218</v>
      </c>
      <c r="D1" t="s">
        <v>217</v>
      </c>
      <c r="E1" t="s">
        <v>216</v>
      </c>
      <c r="F1" t="s">
        <v>215</v>
      </c>
      <c r="G1" t="s">
        <v>214</v>
      </c>
      <c r="H1" t="s">
        <v>213</v>
      </c>
      <c r="I1" t="s">
        <v>212</v>
      </c>
      <c r="J1" t="s">
        <v>211</v>
      </c>
      <c r="K1" t="s">
        <v>210</v>
      </c>
      <c r="L1" t="s">
        <v>209</v>
      </c>
      <c r="M1" t="s">
        <v>208</v>
      </c>
      <c r="N1" t="s">
        <v>207</v>
      </c>
      <c r="O1" t="s">
        <v>206</v>
      </c>
      <c r="P1" t="s">
        <v>205</v>
      </c>
      <c r="Q1" t="s">
        <v>204</v>
      </c>
      <c r="R1" t="s">
        <v>203</v>
      </c>
    </row>
    <row r="2" spans="1:18" x14ac:dyDescent="0.3">
      <c r="A2" t="str">
        <f>UPPER(_xlfn.CONCAT(B2,C2))</f>
        <v>AMAZONASBAGUA</v>
      </c>
      <c r="B2" t="s">
        <v>196</v>
      </c>
      <c r="C2" t="s">
        <v>202</v>
      </c>
      <c r="D2" s="1">
        <v>54.66</v>
      </c>
      <c r="E2" s="1">
        <v>41.46</v>
      </c>
      <c r="F2" s="1">
        <v>67.959999999999994</v>
      </c>
      <c r="G2" s="1">
        <v>55.54</v>
      </c>
      <c r="H2" s="1">
        <v>52.31</v>
      </c>
      <c r="I2" s="1">
        <v>11.62</v>
      </c>
      <c r="J2" s="1">
        <v>6.46</v>
      </c>
      <c r="K2" s="1">
        <v>17.059999999999999</v>
      </c>
      <c r="L2" s="1">
        <v>6.1</v>
      </c>
      <c r="M2" s="1">
        <v>17.41</v>
      </c>
      <c r="N2" s="1">
        <v>80.3</v>
      </c>
      <c r="O2" s="1">
        <v>89.96</v>
      </c>
      <c r="P2">
        <v>71.59</v>
      </c>
      <c r="Q2">
        <v>81.62</v>
      </c>
      <c r="R2">
        <v>78.91</v>
      </c>
    </row>
    <row r="3" spans="1:18" x14ac:dyDescent="0.3">
      <c r="A3" t="str">
        <f>UPPER(_xlfn.CONCAT(B3,C3))</f>
        <v>AMAZONASBONGARA</v>
      </c>
      <c r="B3" t="s">
        <v>196</v>
      </c>
      <c r="C3" t="s">
        <v>201</v>
      </c>
      <c r="D3" s="1">
        <v>64.599999999999994</v>
      </c>
      <c r="E3" s="1">
        <v>59.24</v>
      </c>
      <c r="F3" s="1">
        <v>73.489999999999995</v>
      </c>
      <c r="G3" s="1">
        <v>66.42</v>
      </c>
      <c r="H3" s="1">
        <v>59.2</v>
      </c>
      <c r="I3" s="1">
        <v>8.8699999999999992</v>
      </c>
      <c r="J3" s="1">
        <v>5.92</v>
      </c>
      <c r="K3" s="1">
        <v>13.65</v>
      </c>
      <c r="L3" s="1">
        <v>4.47</v>
      </c>
      <c r="M3" s="1">
        <v>13.61</v>
      </c>
      <c r="N3" s="1">
        <v>75.73</v>
      </c>
      <c r="O3" s="1">
        <v>83.95</v>
      </c>
      <c r="P3">
        <v>63.03</v>
      </c>
      <c r="Q3">
        <v>76.16</v>
      </c>
      <c r="R3">
        <v>75.260000000000005</v>
      </c>
    </row>
    <row r="4" spans="1:18" x14ac:dyDescent="0.3">
      <c r="A4" t="str">
        <f>UPPER(_xlfn.CONCAT(B4,C4))</f>
        <v>AMAZONASCHACHAPOYAS</v>
      </c>
      <c r="B4" t="s">
        <v>196</v>
      </c>
      <c r="C4" t="s">
        <v>200</v>
      </c>
      <c r="D4" s="1">
        <v>50.71</v>
      </c>
      <c r="E4" s="1">
        <v>38.450000000000003</v>
      </c>
      <c r="F4" s="1">
        <v>78.55</v>
      </c>
      <c r="G4" s="1">
        <v>54.06</v>
      </c>
      <c r="H4" s="1">
        <v>44.54</v>
      </c>
      <c r="I4" s="1">
        <v>7.97</v>
      </c>
      <c r="J4" s="1">
        <v>5.2</v>
      </c>
      <c r="K4" s="1">
        <v>14.79</v>
      </c>
      <c r="L4" s="1">
        <v>4.28</v>
      </c>
      <c r="M4" s="1">
        <v>11.45</v>
      </c>
      <c r="N4" s="1">
        <v>84.36</v>
      </c>
      <c r="O4" s="1">
        <v>91.25</v>
      </c>
      <c r="P4">
        <v>68.099999999999994</v>
      </c>
      <c r="Q4">
        <v>84.3</v>
      </c>
      <c r="R4">
        <v>84.43</v>
      </c>
    </row>
    <row r="5" spans="1:18" x14ac:dyDescent="0.3">
      <c r="A5" t="str">
        <f>UPPER(_xlfn.CONCAT(B5,C5))</f>
        <v>AMAZONASCONDORCANQUI</v>
      </c>
      <c r="B5" t="s">
        <v>196</v>
      </c>
      <c r="C5" t="s">
        <v>199</v>
      </c>
      <c r="D5" s="1">
        <v>81</v>
      </c>
      <c r="E5" s="1">
        <v>45.67</v>
      </c>
      <c r="F5" s="1">
        <v>87.52</v>
      </c>
      <c r="G5" s="1">
        <v>76.58</v>
      </c>
      <c r="H5" s="1">
        <v>87.15</v>
      </c>
      <c r="I5" s="1">
        <v>18.97</v>
      </c>
      <c r="J5" s="1">
        <v>7.09</v>
      </c>
      <c r="K5" s="1">
        <v>21.35</v>
      </c>
      <c r="L5" s="1">
        <v>8.57</v>
      </c>
      <c r="M5" s="1">
        <v>29.61</v>
      </c>
      <c r="N5" s="1">
        <v>74.44</v>
      </c>
      <c r="O5" s="1">
        <v>88.22</v>
      </c>
      <c r="P5">
        <v>71</v>
      </c>
      <c r="Q5">
        <v>80.260000000000005</v>
      </c>
      <c r="R5">
        <v>68.81</v>
      </c>
    </row>
    <row r="6" spans="1:18" x14ac:dyDescent="0.3">
      <c r="A6" t="str">
        <f>UPPER(_xlfn.CONCAT(B6,C6))</f>
        <v>AMAZONASLUYA</v>
      </c>
      <c r="B6" t="s">
        <v>196</v>
      </c>
      <c r="C6" t="s">
        <v>198</v>
      </c>
      <c r="D6" s="1">
        <v>68.400000000000006</v>
      </c>
      <c r="E6" s="1">
        <v>59.07</v>
      </c>
      <c r="F6" s="1">
        <v>75.48</v>
      </c>
      <c r="G6" s="1">
        <v>73.19</v>
      </c>
      <c r="H6" s="1">
        <v>48.71</v>
      </c>
      <c r="I6" s="1">
        <v>14.27</v>
      </c>
      <c r="J6" s="1">
        <v>11.71</v>
      </c>
      <c r="K6" s="1">
        <v>16.14</v>
      </c>
      <c r="L6" s="1">
        <v>8.27</v>
      </c>
      <c r="M6" s="1">
        <v>20.76</v>
      </c>
      <c r="N6" s="1">
        <v>77.930000000000007</v>
      </c>
      <c r="O6" s="1">
        <v>87.66</v>
      </c>
      <c r="P6">
        <v>71.180000000000007</v>
      </c>
      <c r="Q6">
        <v>76.81</v>
      </c>
      <c r="R6">
        <v>79.17</v>
      </c>
    </row>
    <row r="7" spans="1:18" x14ac:dyDescent="0.3">
      <c r="A7" t="str">
        <f>UPPER(_xlfn.CONCAT(B7,C7))</f>
        <v>AMAZONASRODRIGUEZ DE MENDOZA</v>
      </c>
      <c r="B7" t="s">
        <v>196</v>
      </c>
      <c r="C7" t="s">
        <v>197</v>
      </c>
      <c r="D7" s="1">
        <v>64.5</v>
      </c>
      <c r="E7" s="1">
        <v>52.07</v>
      </c>
      <c r="F7" s="1">
        <v>70.91</v>
      </c>
      <c r="G7" s="1">
        <v>68.010000000000005</v>
      </c>
      <c r="H7" s="1">
        <v>48.72</v>
      </c>
      <c r="I7" s="1">
        <v>7.85</v>
      </c>
      <c r="J7" s="1">
        <v>4.2699999999999996</v>
      </c>
      <c r="K7" s="1">
        <v>9.68</v>
      </c>
      <c r="L7" s="1">
        <v>4.96</v>
      </c>
      <c r="M7" s="1">
        <v>11.14</v>
      </c>
      <c r="N7" s="1">
        <v>72.03</v>
      </c>
      <c r="O7" s="1">
        <v>88.86</v>
      </c>
      <c r="P7">
        <v>62.63</v>
      </c>
      <c r="Q7">
        <v>70.959999999999994</v>
      </c>
      <c r="R7">
        <v>73.209999999999994</v>
      </c>
    </row>
    <row r="8" spans="1:18" x14ac:dyDescent="0.3">
      <c r="A8" t="str">
        <f>UPPER(_xlfn.CONCAT(B8,C8))</f>
        <v>AMAZONASUTCUBAMBA</v>
      </c>
      <c r="B8" t="s">
        <v>196</v>
      </c>
      <c r="C8" t="s">
        <v>195</v>
      </c>
      <c r="D8" s="1">
        <v>52.26</v>
      </c>
      <c r="E8" s="1">
        <v>42.75</v>
      </c>
      <c r="F8" s="1">
        <v>60.48</v>
      </c>
      <c r="G8" s="1">
        <v>54.06</v>
      </c>
      <c r="H8" s="1">
        <v>44.34</v>
      </c>
      <c r="I8" s="1">
        <v>12.85</v>
      </c>
      <c r="J8" s="1">
        <v>7.82</v>
      </c>
      <c r="K8" s="1">
        <v>17.079999999999998</v>
      </c>
      <c r="L8" s="1">
        <v>7.11</v>
      </c>
      <c r="M8" s="1">
        <v>19.309999999999999</v>
      </c>
      <c r="N8" s="1">
        <v>77.069999999999993</v>
      </c>
      <c r="O8" s="1">
        <v>86.62</v>
      </c>
      <c r="P8">
        <v>69.989999999999995</v>
      </c>
      <c r="Q8">
        <v>77.13</v>
      </c>
      <c r="R8">
        <v>77.010000000000005</v>
      </c>
    </row>
    <row r="9" spans="1:18" x14ac:dyDescent="0.3">
      <c r="A9" t="str">
        <f>UPPER(_xlfn.CONCAT(B9,C9))</f>
        <v>ANCASHAIJA</v>
      </c>
      <c r="B9" t="s">
        <v>175</v>
      </c>
      <c r="C9" t="s">
        <v>194</v>
      </c>
      <c r="D9" s="1">
        <v>53.71</v>
      </c>
      <c r="E9" s="1">
        <v>35.97</v>
      </c>
      <c r="F9" s="1">
        <v>64.040000000000006</v>
      </c>
      <c r="G9" s="1">
        <v>52.83</v>
      </c>
      <c r="H9" s="1">
        <v>56.19</v>
      </c>
      <c r="I9" s="1">
        <v>8.25</v>
      </c>
      <c r="J9" s="1">
        <v>3.7</v>
      </c>
      <c r="K9" s="1">
        <v>10.54</v>
      </c>
      <c r="L9" s="1">
        <v>3.22</v>
      </c>
      <c r="M9" s="1">
        <v>13.12</v>
      </c>
      <c r="N9" s="1">
        <v>87.19</v>
      </c>
      <c r="O9" s="1">
        <v>94.82</v>
      </c>
      <c r="P9">
        <v>84.11</v>
      </c>
      <c r="Q9">
        <v>88.37</v>
      </c>
      <c r="R9">
        <v>85.95</v>
      </c>
    </row>
    <row r="10" spans="1:18" x14ac:dyDescent="0.3">
      <c r="A10" t="str">
        <f>UPPER(_xlfn.CONCAT(B10,C10))</f>
        <v>ANCASHANTONIO RAYMONDI</v>
      </c>
      <c r="B10" t="s">
        <v>175</v>
      </c>
      <c r="C10" t="s">
        <v>193</v>
      </c>
      <c r="D10" s="1">
        <v>57.3</v>
      </c>
      <c r="E10" s="1">
        <v>33.770000000000003</v>
      </c>
      <c r="F10" s="1">
        <v>71.52</v>
      </c>
      <c r="G10" s="1">
        <v>59.93</v>
      </c>
      <c r="H10" s="1">
        <v>43.95</v>
      </c>
      <c r="I10" s="1">
        <v>20.350000000000001</v>
      </c>
      <c r="J10" s="1">
        <v>10.050000000000001</v>
      </c>
      <c r="K10" s="1">
        <v>24.46</v>
      </c>
      <c r="L10" s="1">
        <v>8.9600000000000009</v>
      </c>
      <c r="M10" s="1">
        <v>31.34</v>
      </c>
      <c r="N10" s="1">
        <v>91.6</v>
      </c>
      <c r="O10" s="1">
        <v>92.41</v>
      </c>
      <c r="P10">
        <v>91.35</v>
      </c>
      <c r="Q10">
        <v>93.43</v>
      </c>
      <c r="R10">
        <v>89.7</v>
      </c>
    </row>
    <row r="11" spans="1:18" x14ac:dyDescent="0.3">
      <c r="A11" t="str">
        <f>UPPER(_xlfn.CONCAT(B11,C11))</f>
        <v>ANCASHASUNCION</v>
      </c>
      <c r="B11" t="s">
        <v>175</v>
      </c>
      <c r="C11" t="s">
        <v>192</v>
      </c>
      <c r="D11" s="1">
        <v>49.82</v>
      </c>
      <c r="E11" s="1">
        <v>22.36</v>
      </c>
      <c r="F11" s="1">
        <v>65.28</v>
      </c>
      <c r="G11" s="1">
        <v>53.18</v>
      </c>
      <c r="H11" s="1">
        <v>40.07</v>
      </c>
      <c r="I11" s="1">
        <v>28.53</v>
      </c>
      <c r="J11" s="1">
        <v>8.4600000000000009</v>
      </c>
      <c r="K11" s="1">
        <v>35.049999999999997</v>
      </c>
      <c r="L11" s="1">
        <v>17.88</v>
      </c>
      <c r="M11" s="1">
        <v>37.86</v>
      </c>
      <c r="N11" s="1">
        <v>94.64</v>
      </c>
      <c r="O11" s="1">
        <v>97.91</v>
      </c>
      <c r="P11">
        <v>93.75</v>
      </c>
      <c r="Q11">
        <v>94.31</v>
      </c>
      <c r="R11">
        <v>94.97</v>
      </c>
    </row>
    <row r="12" spans="1:18" x14ac:dyDescent="0.3">
      <c r="A12" t="str">
        <f>UPPER(_xlfn.CONCAT(B12,C12))</f>
        <v>ANCASHBOLOGNESI</v>
      </c>
      <c r="B12" t="s">
        <v>175</v>
      </c>
      <c r="C12" t="s">
        <v>191</v>
      </c>
      <c r="D12" s="1">
        <v>44.32</v>
      </c>
      <c r="E12" s="1">
        <v>38.5</v>
      </c>
      <c r="F12" s="1">
        <v>53.16</v>
      </c>
      <c r="G12" s="1">
        <v>40.380000000000003</v>
      </c>
      <c r="H12" s="1">
        <v>54.7</v>
      </c>
      <c r="I12" s="1">
        <v>8.1</v>
      </c>
      <c r="J12" s="1">
        <v>6.41</v>
      </c>
      <c r="K12" s="1">
        <v>11.01</v>
      </c>
      <c r="L12" s="1">
        <v>2.75</v>
      </c>
      <c r="M12" s="1">
        <v>13.99</v>
      </c>
      <c r="N12" s="1">
        <v>89.87</v>
      </c>
      <c r="O12" s="1">
        <v>92.74</v>
      </c>
      <c r="P12">
        <v>83.86</v>
      </c>
      <c r="Q12">
        <v>89.53</v>
      </c>
      <c r="R12">
        <v>90.24</v>
      </c>
    </row>
    <row r="13" spans="1:18" x14ac:dyDescent="0.3">
      <c r="A13" t="str">
        <f>UPPER(_xlfn.CONCAT(B13,C13))</f>
        <v>ANCASHCARHUAZ</v>
      </c>
      <c r="B13" t="s">
        <v>175</v>
      </c>
      <c r="C13" t="s">
        <v>190</v>
      </c>
      <c r="D13" s="1">
        <v>62.06</v>
      </c>
      <c r="E13" s="1">
        <v>47.81</v>
      </c>
      <c r="F13" s="1">
        <v>71.86</v>
      </c>
      <c r="G13" s="1">
        <v>63.65</v>
      </c>
      <c r="H13" s="1">
        <v>57.54</v>
      </c>
      <c r="I13" s="1">
        <v>27.67</v>
      </c>
      <c r="J13" s="1">
        <v>17.02</v>
      </c>
      <c r="K13" s="1">
        <v>33.49</v>
      </c>
      <c r="L13" s="1">
        <v>13.08</v>
      </c>
      <c r="M13" s="1">
        <v>40.76</v>
      </c>
      <c r="N13" s="1">
        <v>82.72</v>
      </c>
      <c r="O13" s="1">
        <v>89.02</v>
      </c>
      <c r="P13">
        <v>79.94</v>
      </c>
      <c r="Q13">
        <v>88.29</v>
      </c>
      <c r="R13">
        <v>76.94</v>
      </c>
    </row>
    <row r="14" spans="1:18" x14ac:dyDescent="0.3">
      <c r="A14" t="str">
        <f>UPPER(_xlfn.CONCAT(B14,C14))</f>
        <v>ANCASHCARLOS FERMIN FITZCARRALD</v>
      </c>
      <c r="B14" t="s">
        <v>175</v>
      </c>
      <c r="C14" t="s">
        <v>189</v>
      </c>
      <c r="D14" s="1">
        <v>45.72</v>
      </c>
      <c r="E14" s="1">
        <v>29.3</v>
      </c>
      <c r="F14" s="1">
        <v>51.34</v>
      </c>
      <c r="G14" s="1">
        <v>43.76</v>
      </c>
      <c r="H14" s="1">
        <v>51.07</v>
      </c>
      <c r="I14" s="1">
        <v>30.36</v>
      </c>
      <c r="J14" s="1">
        <v>11.49</v>
      </c>
      <c r="K14" s="1">
        <v>34.31</v>
      </c>
      <c r="L14" s="1">
        <v>17.97</v>
      </c>
      <c r="M14" s="1">
        <v>41.46</v>
      </c>
      <c r="N14" s="1">
        <v>91.15</v>
      </c>
      <c r="O14" s="1">
        <v>91.03</v>
      </c>
      <c r="P14">
        <v>91.17</v>
      </c>
      <c r="Q14">
        <v>91.84</v>
      </c>
      <c r="R14">
        <v>90.46</v>
      </c>
    </row>
    <row r="15" spans="1:18" x14ac:dyDescent="0.3">
      <c r="A15" t="str">
        <f>UPPER(_xlfn.CONCAT(B15,C15))</f>
        <v>ANCASHCASMA</v>
      </c>
      <c r="B15" t="s">
        <v>175</v>
      </c>
      <c r="C15" t="s">
        <v>188</v>
      </c>
      <c r="D15" s="1">
        <v>34.39</v>
      </c>
      <c r="E15" s="1">
        <v>33.01</v>
      </c>
      <c r="F15" s="1">
        <v>37.950000000000003</v>
      </c>
      <c r="G15" s="1">
        <v>35.880000000000003</v>
      </c>
      <c r="H15" s="1">
        <v>30.62</v>
      </c>
      <c r="I15" s="1">
        <v>9.5500000000000007</v>
      </c>
      <c r="J15" s="1">
        <v>6.35</v>
      </c>
      <c r="K15" s="1">
        <v>17.170000000000002</v>
      </c>
      <c r="L15" s="1">
        <v>5.12</v>
      </c>
      <c r="M15" s="1">
        <v>14.16</v>
      </c>
      <c r="N15" s="1">
        <v>87.31</v>
      </c>
      <c r="O15" s="1">
        <v>89.77</v>
      </c>
      <c r="P15">
        <v>82.46</v>
      </c>
      <c r="Q15">
        <v>87.59</v>
      </c>
      <c r="R15">
        <v>87.01</v>
      </c>
    </row>
    <row r="16" spans="1:18" x14ac:dyDescent="0.3">
      <c r="A16" t="str">
        <f>UPPER(_xlfn.CONCAT(B16,C16))</f>
        <v>ANCASHCORONGO</v>
      </c>
      <c r="B16" t="s">
        <v>175</v>
      </c>
      <c r="C16" t="s">
        <v>187</v>
      </c>
      <c r="D16" s="1">
        <v>55.99</v>
      </c>
      <c r="E16" s="1">
        <v>44.69</v>
      </c>
      <c r="F16" s="1">
        <v>70.02</v>
      </c>
      <c r="G16" s="1">
        <v>58.19</v>
      </c>
      <c r="H16" s="1">
        <v>47.34</v>
      </c>
      <c r="I16" s="1">
        <v>13.25</v>
      </c>
      <c r="J16" s="1">
        <v>10.79</v>
      </c>
      <c r="K16" s="1">
        <v>15.92</v>
      </c>
      <c r="L16" s="1">
        <v>6.52</v>
      </c>
      <c r="M16" s="1">
        <v>20.25</v>
      </c>
      <c r="N16" s="1">
        <v>89.07</v>
      </c>
      <c r="O16" s="1">
        <v>93.23</v>
      </c>
      <c r="P16">
        <v>85.66</v>
      </c>
      <c r="Q16">
        <v>90.56</v>
      </c>
      <c r="R16">
        <v>87.43</v>
      </c>
    </row>
    <row r="17" spans="1:18" x14ac:dyDescent="0.3">
      <c r="A17" t="str">
        <f>UPPER(_xlfn.CONCAT(B17,C17))</f>
        <v>ANCASHHUARAZ</v>
      </c>
      <c r="B17" t="s">
        <v>175</v>
      </c>
      <c r="C17" t="s">
        <v>186</v>
      </c>
      <c r="D17" s="1">
        <v>34.42</v>
      </c>
      <c r="E17" s="1">
        <v>26</v>
      </c>
      <c r="F17" s="1">
        <v>66.19</v>
      </c>
      <c r="G17" s="1">
        <v>34.950000000000003</v>
      </c>
      <c r="H17" s="1">
        <v>33.43</v>
      </c>
      <c r="I17" s="1">
        <v>10.45</v>
      </c>
      <c r="J17" s="1">
        <v>6.01</v>
      </c>
      <c r="K17" s="1">
        <v>24.45</v>
      </c>
      <c r="L17" s="1">
        <v>4.1500000000000004</v>
      </c>
      <c r="M17" s="1">
        <v>16.309999999999999</v>
      </c>
      <c r="N17" s="1">
        <v>91.96</v>
      </c>
      <c r="O17" s="1">
        <v>95.02</v>
      </c>
      <c r="P17">
        <v>84.53</v>
      </c>
      <c r="Q17">
        <v>93.55</v>
      </c>
      <c r="R17">
        <v>90.34</v>
      </c>
    </row>
    <row r="18" spans="1:18" x14ac:dyDescent="0.3">
      <c r="A18" t="str">
        <f>UPPER(_xlfn.CONCAT(B18,C18))</f>
        <v>ANCASHHUARI</v>
      </c>
      <c r="B18" t="s">
        <v>175</v>
      </c>
      <c r="C18" t="s">
        <v>185</v>
      </c>
      <c r="D18" s="1">
        <v>38.92</v>
      </c>
      <c r="E18" s="1">
        <v>31.69</v>
      </c>
      <c r="F18" s="1">
        <v>43.61</v>
      </c>
      <c r="G18" s="1">
        <v>39.340000000000003</v>
      </c>
      <c r="H18" s="1">
        <v>36.979999999999997</v>
      </c>
      <c r="I18" s="1">
        <v>20.079999999999998</v>
      </c>
      <c r="J18" s="1">
        <v>11.25</v>
      </c>
      <c r="K18" s="1">
        <v>25.1</v>
      </c>
      <c r="L18" s="1">
        <v>9.02</v>
      </c>
      <c r="M18" s="1">
        <v>31.97</v>
      </c>
      <c r="N18" s="1">
        <v>89.7</v>
      </c>
      <c r="O18" s="1">
        <v>92.48</v>
      </c>
      <c r="P18">
        <v>88.12</v>
      </c>
      <c r="Q18">
        <v>90.62</v>
      </c>
      <c r="R18">
        <v>88.75</v>
      </c>
    </row>
    <row r="19" spans="1:18" x14ac:dyDescent="0.3">
      <c r="A19" t="str">
        <f>UPPER(_xlfn.CONCAT(B19,C19))</f>
        <v>ANCASHHUARMEY</v>
      </c>
      <c r="B19" t="s">
        <v>175</v>
      </c>
      <c r="C19" t="s">
        <v>184</v>
      </c>
      <c r="D19" s="1">
        <v>38.340000000000003</v>
      </c>
      <c r="E19" s="1">
        <v>33.090000000000003</v>
      </c>
      <c r="F19" s="1">
        <v>55.2</v>
      </c>
      <c r="G19" s="1">
        <v>38.659999999999997</v>
      </c>
      <c r="H19" s="1">
        <v>37.49</v>
      </c>
      <c r="I19" s="1">
        <v>4.09</v>
      </c>
      <c r="J19" s="1">
        <v>2.93</v>
      </c>
      <c r="K19" s="1">
        <v>7.86</v>
      </c>
      <c r="L19" s="1">
        <v>2.25</v>
      </c>
      <c r="M19" s="1">
        <v>6.08</v>
      </c>
      <c r="N19" s="1">
        <v>90.66</v>
      </c>
      <c r="O19" s="1">
        <v>93.13</v>
      </c>
      <c r="P19">
        <v>82.7</v>
      </c>
      <c r="Q19">
        <v>89.75</v>
      </c>
      <c r="R19">
        <v>91.63</v>
      </c>
    </row>
    <row r="20" spans="1:18" x14ac:dyDescent="0.3">
      <c r="A20" t="str">
        <f>UPPER(_xlfn.CONCAT(B20,C20))</f>
        <v>ANCASHHUAYLAS</v>
      </c>
      <c r="B20" t="s">
        <v>175</v>
      </c>
      <c r="C20" t="s">
        <v>183</v>
      </c>
      <c r="D20" s="1">
        <v>57.85</v>
      </c>
      <c r="E20" s="1">
        <v>37.799999999999997</v>
      </c>
      <c r="F20" s="1">
        <v>72</v>
      </c>
      <c r="G20" s="1">
        <v>59.92</v>
      </c>
      <c r="H20" s="1">
        <v>52.34</v>
      </c>
      <c r="I20" s="1">
        <v>21.38</v>
      </c>
      <c r="J20" s="1">
        <v>7.86</v>
      </c>
      <c r="K20" s="1">
        <v>28.87</v>
      </c>
      <c r="L20" s="1">
        <v>11.22</v>
      </c>
      <c r="M20" s="1">
        <v>30.92</v>
      </c>
      <c r="N20" s="1">
        <v>80.23</v>
      </c>
      <c r="O20" s="1">
        <v>91.18</v>
      </c>
      <c r="P20">
        <v>75.62</v>
      </c>
      <c r="Q20">
        <v>84.41</v>
      </c>
      <c r="R20">
        <v>75.92</v>
      </c>
    </row>
    <row r="21" spans="1:18" x14ac:dyDescent="0.3">
      <c r="A21" t="str">
        <f>UPPER(_xlfn.CONCAT(B21,C21))</f>
        <v>ANCASHMARISCAL LUZURIAGA</v>
      </c>
      <c r="B21" t="s">
        <v>175</v>
      </c>
      <c r="C21" t="s">
        <v>182</v>
      </c>
      <c r="D21" s="1">
        <v>52.82</v>
      </c>
      <c r="E21" s="1">
        <v>27.14</v>
      </c>
      <c r="F21" s="1">
        <v>60.06</v>
      </c>
      <c r="G21" s="1">
        <v>53.4</v>
      </c>
      <c r="H21" s="1">
        <v>50.55</v>
      </c>
      <c r="I21" s="1">
        <v>31.83</v>
      </c>
      <c r="J21" s="1">
        <v>11.29</v>
      </c>
      <c r="K21" s="1">
        <v>35.1</v>
      </c>
      <c r="L21" s="1">
        <v>19.36</v>
      </c>
      <c r="M21" s="1">
        <v>43.41</v>
      </c>
      <c r="N21" s="1">
        <v>90</v>
      </c>
      <c r="O21" s="1">
        <v>94.15</v>
      </c>
      <c r="P21">
        <v>89.43</v>
      </c>
      <c r="Q21">
        <v>91.4</v>
      </c>
      <c r="R21">
        <v>88.52</v>
      </c>
    </row>
    <row r="22" spans="1:18" x14ac:dyDescent="0.3">
      <c r="A22" t="str">
        <f>UPPER(_xlfn.CONCAT(B22,C22))</f>
        <v>ANCASHOCROS</v>
      </c>
      <c r="B22" t="s">
        <v>175</v>
      </c>
      <c r="C22" t="s">
        <v>181</v>
      </c>
      <c r="D22" s="1">
        <v>54.8</v>
      </c>
      <c r="E22" s="1">
        <v>51.7</v>
      </c>
      <c r="F22" s="1">
        <v>59.52</v>
      </c>
      <c r="G22" s="1">
        <v>54.18</v>
      </c>
      <c r="H22" s="1">
        <v>56.56</v>
      </c>
      <c r="I22" s="1">
        <v>6.11</v>
      </c>
      <c r="J22" s="1">
        <v>5.29</v>
      </c>
      <c r="K22" s="1">
        <v>7.28</v>
      </c>
      <c r="L22" s="1">
        <v>2.42</v>
      </c>
      <c r="M22" s="1">
        <v>10.17</v>
      </c>
      <c r="N22" s="1">
        <v>87.56</v>
      </c>
      <c r="O22" s="1">
        <v>88.79</v>
      </c>
      <c r="P22">
        <v>86.17</v>
      </c>
      <c r="Q22">
        <v>87.26</v>
      </c>
      <c r="R22">
        <v>87.89</v>
      </c>
    </row>
    <row r="23" spans="1:18" x14ac:dyDescent="0.3">
      <c r="A23" t="str">
        <f>UPPER(_xlfn.CONCAT(B23,C23))</f>
        <v>ANCASHPALLASCA</v>
      </c>
      <c r="B23" t="s">
        <v>175</v>
      </c>
      <c r="C23" t="s">
        <v>180</v>
      </c>
      <c r="D23" s="1">
        <v>49.73</v>
      </c>
      <c r="E23" s="1">
        <v>38.54</v>
      </c>
      <c r="F23" s="1">
        <v>63.43</v>
      </c>
      <c r="G23" s="1">
        <v>50.64</v>
      </c>
      <c r="H23" s="1">
        <v>46.2</v>
      </c>
      <c r="I23" s="1">
        <v>14.47</v>
      </c>
      <c r="J23" s="1">
        <v>12.56</v>
      </c>
      <c r="K23" s="1">
        <v>16.68</v>
      </c>
      <c r="L23" s="1">
        <v>6.01</v>
      </c>
      <c r="M23" s="1">
        <v>23.08</v>
      </c>
      <c r="N23" s="1">
        <v>85.35</v>
      </c>
      <c r="O23" s="1">
        <v>90.26</v>
      </c>
      <c r="P23">
        <v>79.739999999999995</v>
      </c>
      <c r="Q23">
        <v>86.99</v>
      </c>
      <c r="R23">
        <v>83.68</v>
      </c>
    </row>
    <row r="24" spans="1:18" x14ac:dyDescent="0.3">
      <c r="A24" t="str">
        <f>UPPER(_xlfn.CONCAT(B24,C24))</f>
        <v>ANCASHPOMABAMBA</v>
      </c>
      <c r="B24" t="s">
        <v>175</v>
      </c>
      <c r="C24" t="s">
        <v>179</v>
      </c>
      <c r="D24" s="1">
        <v>49.62</v>
      </c>
      <c r="E24" s="1">
        <v>28.04</v>
      </c>
      <c r="F24" s="1">
        <v>60.35</v>
      </c>
      <c r="G24" s="1">
        <v>51.4</v>
      </c>
      <c r="H24" s="1">
        <v>43.15</v>
      </c>
      <c r="I24" s="1">
        <v>32.97</v>
      </c>
      <c r="J24" s="1">
        <v>11.33</v>
      </c>
      <c r="K24" s="1">
        <v>39.950000000000003</v>
      </c>
      <c r="L24" s="1">
        <v>19.29</v>
      </c>
      <c r="M24" s="1">
        <v>45.16</v>
      </c>
      <c r="N24" s="1">
        <v>89.92</v>
      </c>
      <c r="O24" s="1">
        <v>96.29</v>
      </c>
      <c r="P24">
        <v>88.38</v>
      </c>
      <c r="Q24">
        <v>92.59</v>
      </c>
      <c r="R24">
        <v>87.35</v>
      </c>
    </row>
    <row r="25" spans="1:18" x14ac:dyDescent="0.3">
      <c r="A25" t="str">
        <f>UPPER(_xlfn.CONCAT(B25,C25))</f>
        <v>ANCASHRECUAY</v>
      </c>
      <c r="B25" t="s">
        <v>175</v>
      </c>
      <c r="C25" t="s">
        <v>178</v>
      </c>
      <c r="D25" s="1">
        <v>48.71</v>
      </c>
      <c r="E25" s="1">
        <v>40.49</v>
      </c>
      <c r="F25" s="1">
        <v>60.61</v>
      </c>
      <c r="G25" s="1">
        <v>46.42</v>
      </c>
      <c r="H25" s="1">
        <v>54.46</v>
      </c>
      <c r="I25" s="1">
        <v>11.3</v>
      </c>
      <c r="J25" s="1">
        <v>9.5399999999999991</v>
      </c>
      <c r="K25" s="1">
        <v>13.69</v>
      </c>
      <c r="L25" s="1">
        <v>3.81</v>
      </c>
      <c r="M25" s="1">
        <v>18.23</v>
      </c>
      <c r="N25" s="1">
        <v>91.76</v>
      </c>
      <c r="O25" s="1">
        <v>92.75</v>
      </c>
      <c r="P25">
        <v>90.59</v>
      </c>
      <c r="Q25">
        <v>93.72</v>
      </c>
      <c r="R25">
        <v>89.57</v>
      </c>
    </row>
    <row r="26" spans="1:18" x14ac:dyDescent="0.3">
      <c r="A26" t="str">
        <f>UPPER(_xlfn.CONCAT(B26,C26))</f>
        <v>ANCASHSANTA</v>
      </c>
      <c r="B26" t="s">
        <v>175</v>
      </c>
      <c r="C26" t="s">
        <v>177</v>
      </c>
      <c r="D26" s="1">
        <v>28.3</v>
      </c>
      <c r="E26" s="1">
        <v>26.74</v>
      </c>
      <c r="F26" s="1">
        <v>51.5</v>
      </c>
      <c r="G26" s="1">
        <v>27.8</v>
      </c>
      <c r="H26" s="1">
        <v>29.28</v>
      </c>
      <c r="I26" s="1">
        <v>4.32</v>
      </c>
      <c r="J26" s="1">
        <v>3.77</v>
      </c>
      <c r="K26" s="1">
        <v>12.86</v>
      </c>
      <c r="L26" s="1">
        <v>2.1</v>
      </c>
      <c r="M26" s="1">
        <v>6.51</v>
      </c>
      <c r="N26" s="1">
        <v>90.79</v>
      </c>
      <c r="O26" s="1">
        <v>91.93</v>
      </c>
      <c r="P26">
        <v>76.94</v>
      </c>
      <c r="Q26">
        <v>90.69</v>
      </c>
      <c r="R26">
        <v>90.88</v>
      </c>
    </row>
    <row r="27" spans="1:18" x14ac:dyDescent="0.3">
      <c r="A27" t="str">
        <f>UPPER(_xlfn.CONCAT(B27,C27))</f>
        <v>ANCASHSIHUAS</v>
      </c>
      <c r="B27" t="s">
        <v>175</v>
      </c>
      <c r="C27" t="s">
        <v>176</v>
      </c>
      <c r="D27" s="1">
        <v>61.13</v>
      </c>
      <c r="E27" s="1">
        <v>32.81</v>
      </c>
      <c r="F27" s="1">
        <v>74.72</v>
      </c>
      <c r="G27" s="1">
        <v>61.68</v>
      </c>
      <c r="H27" s="1">
        <v>59.92</v>
      </c>
      <c r="I27" s="1">
        <v>24.24</v>
      </c>
      <c r="J27" s="1">
        <v>10.3</v>
      </c>
      <c r="K27" s="1">
        <v>29.72</v>
      </c>
      <c r="L27" s="1">
        <v>11.94</v>
      </c>
      <c r="M27" s="1">
        <v>35.82</v>
      </c>
      <c r="N27" s="1">
        <v>88.01</v>
      </c>
      <c r="O27" s="1">
        <v>96.02</v>
      </c>
      <c r="P27">
        <v>85.34</v>
      </c>
      <c r="Q27">
        <v>89.32</v>
      </c>
      <c r="R27">
        <v>86.64</v>
      </c>
    </row>
    <row r="28" spans="1:18" x14ac:dyDescent="0.3">
      <c r="A28" t="str">
        <f>UPPER(_xlfn.CONCAT(B28,C28))</f>
        <v>ANCASHYUNGAY</v>
      </c>
      <c r="B28" t="s">
        <v>175</v>
      </c>
      <c r="C28" t="s">
        <v>174</v>
      </c>
      <c r="D28" s="1">
        <v>65.150000000000006</v>
      </c>
      <c r="E28" s="1">
        <v>41.26</v>
      </c>
      <c r="F28" s="1">
        <v>75.650000000000006</v>
      </c>
      <c r="G28" s="1">
        <v>67.44</v>
      </c>
      <c r="H28" s="1">
        <v>57.38</v>
      </c>
      <c r="I28" s="1">
        <v>28.11</v>
      </c>
      <c r="J28" s="1">
        <v>10.94</v>
      </c>
      <c r="K28" s="1">
        <v>34.36</v>
      </c>
      <c r="L28" s="1">
        <v>15.72</v>
      </c>
      <c r="M28" s="1">
        <v>39.869999999999997</v>
      </c>
      <c r="N28" s="1">
        <v>81.41</v>
      </c>
      <c r="O28" s="1">
        <v>92.13</v>
      </c>
      <c r="P28">
        <v>78.5</v>
      </c>
      <c r="Q28">
        <v>85.72</v>
      </c>
      <c r="R28">
        <v>77.040000000000006</v>
      </c>
    </row>
    <row r="29" spans="1:18" x14ac:dyDescent="0.3">
      <c r="A29" t="str">
        <f>UPPER(_xlfn.CONCAT(B29,C29))</f>
        <v>APURIMACABANCAY</v>
      </c>
      <c r="B29" t="s">
        <v>167</v>
      </c>
      <c r="C29" t="s">
        <v>173</v>
      </c>
      <c r="D29" s="1">
        <v>42.27</v>
      </c>
      <c r="E29" s="1">
        <v>31.09</v>
      </c>
      <c r="F29" s="1">
        <v>68.34</v>
      </c>
      <c r="G29" s="1">
        <v>42.09</v>
      </c>
      <c r="H29" s="1">
        <v>42.57</v>
      </c>
      <c r="I29" s="1">
        <v>13.45</v>
      </c>
      <c r="J29" s="1">
        <v>6.31</v>
      </c>
      <c r="K29" s="1">
        <v>26.77</v>
      </c>
      <c r="L29" s="1">
        <v>6.95</v>
      </c>
      <c r="M29" s="1">
        <v>19.59</v>
      </c>
      <c r="N29" s="1">
        <v>94.56</v>
      </c>
      <c r="O29" s="1">
        <v>96.12</v>
      </c>
      <c r="P29">
        <v>91.67</v>
      </c>
      <c r="Q29">
        <v>94.89</v>
      </c>
      <c r="R29">
        <v>94.21</v>
      </c>
    </row>
    <row r="30" spans="1:18" x14ac:dyDescent="0.3">
      <c r="A30" t="str">
        <f>UPPER(_xlfn.CONCAT(B30,C30))</f>
        <v>APURIMACANDAHUAYLAS</v>
      </c>
      <c r="B30" t="s">
        <v>167</v>
      </c>
      <c r="C30" t="s">
        <v>172</v>
      </c>
      <c r="D30" s="1">
        <v>53.34</v>
      </c>
      <c r="E30" s="1">
        <v>40.549999999999997</v>
      </c>
      <c r="F30" s="1">
        <v>67.180000000000007</v>
      </c>
      <c r="G30" s="1">
        <v>51.53</v>
      </c>
      <c r="H30" s="1">
        <v>56.98</v>
      </c>
      <c r="I30" s="1">
        <v>22.48</v>
      </c>
      <c r="J30" s="1">
        <v>11.96</v>
      </c>
      <c r="K30" s="1">
        <v>31.68</v>
      </c>
      <c r="L30" s="1">
        <v>10.050000000000001</v>
      </c>
      <c r="M30" s="1">
        <v>33.72</v>
      </c>
      <c r="N30" s="1">
        <v>93.69</v>
      </c>
      <c r="O30" s="1">
        <v>94.96</v>
      </c>
      <c r="P30">
        <v>92.65</v>
      </c>
      <c r="Q30">
        <v>94.92</v>
      </c>
      <c r="R30">
        <v>92.44</v>
      </c>
    </row>
    <row r="31" spans="1:18" x14ac:dyDescent="0.3">
      <c r="A31" t="str">
        <f>UPPER(_xlfn.CONCAT(B31,C31))</f>
        <v>APURIMACANTABAMBA</v>
      </c>
      <c r="B31" t="s">
        <v>167</v>
      </c>
      <c r="C31" t="s">
        <v>171</v>
      </c>
      <c r="D31" s="1">
        <v>53.62</v>
      </c>
      <c r="E31" s="1">
        <v>42.46</v>
      </c>
      <c r="F31" s="1">
        <v>73.7</v>
      </c>
      <c r="G31" s="1">
        <v>50.63</v>
      </c>
      <c r="H31" s="1">
        <v>59.18</v>
      </c>
      <c r="I31" s="1">
        <v>21.53</v>
      </c>
      <c r="J31" s="1">
        <v>17</v>
      </c>
      <c r="K31" s="1">
        <v>31.73</v>
      </c>
      <c r="L31" s="1">
        <v>8.93</v>
      </c>
      <c r="M31" s="1">
        <v>34.270000000000003</v>
      </c>
      <c r="N31" s="1">
        <v>93.64</v>
      </c>
      <c r="O31" s="1">
        <v>95.53</v>
      </c>
      <c r="P31">
        <v>85.71</v>
      </c>
      <c r="Q31">
        <v>94</v>
      </c>
      <c r="R31">
        <v>93.2</v>
      </c>
    </row>
    <row r="32" spans="1:18" x14ac:dyDescent="0.3">
      <c r="A32" t="str">
        <f>UPPER(_xlfn.CONCAT(B32,C32))</f>
        <v>APURIMACAYMARAES</v>
      </c>
      <c r="B32" t="s">
        <v>167</v>
      </c>
      <c r="C32" t="s">
        <v>170</v>
      </c>
      <c r="D32" s="1">
        <v>60.53</v>
      </c>
      <c r="E32" s="1">
        <v>57.16</v>
      </c>
      <c r="F32" s="1">
        <v>63.27</v>
      </c>
      <c r="G32" s="1">
        <v>58.97</v>
      </c>
      <c r="H32" s="1">
        <v>65.540000000000006</v>
      </c>
      <c r="I32" s="1">
        <v>23.07</v>
      </c>
      <c r="J32" s="1">
        <v>17</v>
      </c>
      <c r="K32" s="1">
        <v>27.65</v>
      </c>
      <c r="L32" s="1">
        <v>10.039999999999999</v>
      </c>
      <c r="M32" s="1">
        <v>36.65</v>
      </c>
      <c r="N32" s="1">
        <v>94.18</v>
      </c>
      <c r="O32" s="1">
        <v>95.98</v>
      </c>
      <c r="P32">
        <v>92.63</v>
      </c>
      <c r="Q32">
        <v>95</v>
      </c>
      <c r="R32">
        <v>93.28</v>
      </c>
    </row>
    <row r="33" spans="1:18" x14ac:dyDescent="0.3">
      <c r="A33" t="str">
        <f>UPPER(_xlfn.CONCAT(B33,C33))</f>
        <v>APURIMACCHINCHEROS</v>
      </c>
      <c r="B33" t="s">
        <v>167</v>
      </c>
      <c r="C33" t="s">
        <v>169</v>
      </c>
      <c r="D33" s="1">
        <v>55.37</v>
      </c>
      <c r="E33" s="1">
        <v>45.74</v>
      </c>
      <c r="F33" s="1">
        <v>61.91</v>
      </c>
      <c r="G33" s="1">
        <v>56.12</v>
      </c>
      <c r="H33" s="1">
        <v>52.52</v>
      </c>
      <c r="I33" s="1">
        <v>23.87</v>
      </c>
      <c r="J33" s="1">
        <v>16.11</v>
      </c>
      <c r="K33" s="1">
        <v>27.64</v>
      </c>
      <c r="L33" s="1">
        <v>13.61</v>
      </c>
      <c r="M33" s="1">
        <v>33.770000000000003</v>
      </c>
      <c r="N33" s="1">
        <v>93.94</v>
      </c>
      <c r="O33" s="1">
        <v>95.62</v>
      </c>
      <c r="P33">
        <v>93.15</v>
      </c>
      <c r="Q33">
        <v>94.57</v>
      </c>
      <c r="R33">
        <v>93.29</v>
      </c>
    </row>
    <row r="34" spans="1:18" x14ac:dyDescent="0.3">
      <c r="A34" t="str">
        <f>UPPER(_xlfn.CONCAT(B34,C34))</f>
        <v>APURIMACCOTABAMBAS</v>
      </c>
      <c r="B34" t="s">
        <v>167</v>
      </c>
      <c r="C34" t="s">
        <v>168</v>
      </c>
      <c r="D34" s="1">
        <v>56.63</v>
      </c>
      <c r="E34" s="1">
        <v>35.299999999999997</v>
      </c>
      <c r="F34" s="1">
        <v>74.83</v>
      </c>
      <c r="G34" s="1">
        <v>56.52</v>
      </c>
      <c r="H34" s="1">
        <v>56.94</v>
      </c>
      <c r="I34" s="1">
        <v>33.17</v>
      </c>
      <c r="J34" s="1">
        <v>15.54</v>
      </c>
      <c r="K34" s="1">
        <v>40.31</v>
      </c>
      <c r="L34" s="1">
        <v>18.25</v>
      </c>
      <c r="M34" s="1">
        <v>48.32</v>
      </c>
      <c r="N34" s="1">
        <v>93.21</v>
      </c>
      <c r="O34" s="1">
        <v>95.67</v>
      </c>
      <c r="P34">
        <v>92.29</v>
      </c>
      <c r="Q34">
        <v>94.27</v>
      </c>
      <c r="R34">
        <v>92.05</v>
      </c>
    </row>
    <row r="35" spans="1:18" x14ac:dyDescent="0.3">
      <c r="A35" t="str">
        <f>UPPER(_xlfn.CONCAT(B35,C35))</f>
        <v>APURIMACGRAU</v>
      </c>
      <c r="B35" t="s">
        <v>167</v>
      </c>
      <c r="C35" t="s">
        <v>166</v>
      </c>
      <c r="D35" s="1">
        <v>59.03</v>
      </c>
      <c r="E35" s="1">
        <v>41.94</v>
      </c>
      <c r="F35" s="1">
        <v>73.88</v>
      </c>
      <c r="G35" s="1">
        <v>57.7</v>
      </c>
      <c r="H35" s="1">
        <v>62.66</v>
      </c>
      <c r="I35" s="1">
        <v>24.67</v>
      </c>
      <c r="J35" s="1">
        <v>14.89</v>
      </c>
      <c r="K35" s="1">
        <v>31.38</v>
      </c>
      <c r="L35" s="1">
        <v>11.57</v>
      </c>
      <c r="M35" s="1">
        <v>37.9</v>
      </c>
      <c r="N35" s="1">
        <v>95.65</v>
      </c>
      <c r="O35" s="1">
        <v>97.24</v>
      </c>
      <c r="P35">
        <v>94.49</v>
      </c>
      <c r="Q35">
        <v>96.73</v>
      </c>
      <c r="R35">
        <v>94.34</v>
      </c>
    </row>
    <row r="36" spans="1:18" x14ac:dyDescent="0.3">
      <c r="A36" t="str">
        <f>UPPER(_xlfn.CONCAT(B36,C36))</f>
        <v>AREQUIPAAREQUIPA</v>
      </c>
      <c r="B36" t="s">
        <v>159</v>
      </c>
      <c r="C36" t="s">
        <v>159</v>
      </c>
      <c r="D36" s="1">
        <v>21.43</v>
      </c>
      <c r="E36" s="1">
        <v>21.03</v>
      </c>
      <c r="F36" s="1">
        <v>35.82</v>
      </c>
      <c r="G36" s="1">
        <v>20.16</v>
      </c>
      <c r="H36" s="1">
        <v>23.16</v>
      </c>
      <c r="I36" s="1">
        <v>3.19</v>
      </c>
      <c r="J36" s="1">
        <v>3.09</v>
      </c>
      <c r="K36" s="1">
        <v>7.17</v>
      </c>
      <c r="L36" s="1">
        <v>1.1399999999999999</v>
      </c>
      <c r="M36" s="1">
        <v>5.03</v>
      </c>
      <c r="N36" s="1">
        <v>95.4</v>
      </c>
      <c r="O36" s="1">
        <v>95.54</v>
      </c>
      <c r="P36">
        <v>90.09</v>
      </c>
      <c r="Q36">
        <v>95.65</v>
      </c>
      <c r="R36">
        <v>95.15</v>
      </c>
    </row>
    <row r="37" spans="1:18" x14ac:dyDescent="0.3">
      <c r="A37" t="str">
        <f>UPPER(_xlfn.CONCAT(B37,C37))</f>
        <v>AREQUIPACAMANA</v>
      </c>
      <c r="B37" t="s">
        <v>159</v>
      </c>
      <c r="C37" t="s">
        <v>165</v>
      </c>
      <c r="D37" s="1">
        <v>29.08</v>
      </c>
      <c r="E37" s="1">
        <v>25.5</v>
      </c>
      <c r="F37" s="1">
        <v>43.98</v>
      </c>
      <c r="G37" s="1">
        <v>29.55</v>
      </c>
      <c r="H37" s="1">
        <v>28.13</v>
      </c>
      <c r="I37" s="1">
        <v>4.2300000000000004</v>
      </c>
      <c r="J37" s="1">
        <v>4.09</v>
      </c>
      <c r="K37" s="1">
        <v>4.92</v>
      </c>
      <c r="L37" s="1">
        <v>2.0699999999999998</v>
      </c>
      <c r="M37" s="1">
        <v>6.63</v>
      </c>
      <c r="N37" s="1">
        <v>94.08</v>
      </c>
      <c r="O37" s="1">
        <v>94.93</v>
      </c>
      <c r="P37">
        <v>86.99</v>
      </c>
      <c r="Q37">
        <v>93.29</v>
      </c>
      <c r="R37">
        <v>94.89</v>
      </c>
    </row>
    <row r="38" spans="1:18" x14ac:dyDescent="0.3">
      <c r="A38" t="str">
        <f>UPPER(_xlfn.CONCAT(B38,C38))</f>
        <v>AREQUIPACARAVELI</v>
      </c>
      <c r="B38" t="s">
        <v>159</v>
      </c>
      <c r="C38" t="s">
        <v>164</v>
      </c>
      <c r="D38" s="1">
        <v>32.97</v>
      </c>
      <c r="E38" s="1">
        <v>32.39</v>
      </c>
      <c r="F38" s="1">
        <v>33.75</v>
      </c>
      <c r="G38" s="1">
        <v>30.61</v>
      </c>
      <c r="H38" s="1">
        <v>40.299999999999997</v>
      </c>
      <c r="I38" s="1">
        <v>4.63</v>
      </c>
      <c r="J38" s="1">
        <v>3.84</v>
      </c>
      <c r="K38" s="1">
        <v>5.94</v>
      </c>
      <c r="L38" s="1">
        <v>2.2400000000000002</v>
      </c>
      <c r="M38" s="1">
        <v>7.99</v>
      </c>
      <c r="N38" s="1">
        <v>91.29</v>
      </c>
      <c r="O38" s="1">
        <v>93.47</v>
      </c>
      <c r="P38">
        <v>84.8</v>
      </c>
      <c r="Q38">
        <v>90.47</v>
      </c>
      <c r="R38">
        <v>92.16</v>
      </c>
    </row>
    <row r="39" spans="1:18" x14ac:dyDescent="0.3">
      <c r="A39" t="str">
        <f>UPPER(_xlfn.CONCAT(B39,C39))</f>
        <v>AREQUIPACASTILLA</v>
      </c>
      <c r="B39" t="s">
        <v>159</v>
      </c>
      <c r="C39" t="s">
        <v>163</v>
      </c>
      <c r="D39" s="1">
        <v>32.42</v>
      </c>
      <c r="E39" s="1">
        <v>29.87</v>
      </c>
      <c r="F39" s="1">
        <v>35.85</v>
      </c>
      <c r="G39" s="1">
        <v>29.41</v>
      </c>
      <c r="H39" s="1">
        <v>39.369999999999997</v>
      </c>
      <c r="I39" s="1">
        <v>9.1300000000000008</v>
      </c>
      <c r="J39" s="1">
        <v>6.83</v>
      </c>
      <c r="K39" s="1">
        <v>12.09</v>
      </c>
      <c r="L39" s="1">
        <v>3.85</v>
      </c>
      <c r="M39" s="1">
        <v>15.23</v>
      </c>
      <c r="N39" s="1">
        <v>92.85</v>
      </c>
      <c r="O39" s="1">
        <v>95</v>
      </c>
      <c r="P39">
        <v>89.74</v>
      </c>
      <c r="Q39">
        <v>94.48</v>
      </c>
      <c r="R39">
        <v>91.1</v>
      </c>
    </row>
    <row r="40" spans="1:18" x14ac:dyDescent="0.3">
      <c r="A40" t="str">
        <f>UPPER(_xlfn.CONCAT(B40,C40))</f>
        <v>AREQUIPACAYLLOMA</v>
      </c>
      <c r="B40" t="s">
        <v>159</v>
      </c>
      <c r="C40" t="s">
        <v>162</v>
      </c>
      <c r="D40" s="1">
        <v>40.26</v>
      </c>
      <c r="E40" s="1">
        <v>38.159999999999997</v>
      </c>
      <c r="F40" s="1">
        <v>44.08</v>
      </c>
      <c r="G40" s="1">
        <v>35.65</v>
      </c>
      <c r="H40" s="1">
        <v>47.55</v>
      </c>
      <c r="I40" s="1">
        <v>8.2899999999999991</v>
      </c>
      <c r="J40" s="1">
        <v>7.17</v>
      </c>
      <c r="K40" s="1">
        <v>10.41</v>
      </c>
      <c r="L40" s="1">
        <v>2.87</v>
      </c>
      <c r="M40" s="1">
        <v>13.97</v>
      </c>
      <c r="N40" s="1">
        <v>91.8</v>
      </c>
      <c r="O40" s="1">
        <v>93.78</v>
      </c>
      <c r="P40">
        <v>86.5</v>
      </c>
      <c r="Q40">
        <v>91.92</v>
      </c>
      <c r="R40">
        <v>91.68</v>
      </c>
    </row>
    <row r="41" spans="1:18" x14ac:dyDescent="0.3">
      <c r="A41" t="str">
        <f>UPPER(_xlfn.CONCAT(B41,C41))</f>
        <v>AREQUIPACONDESUYOS</v>
      </c>
      <c r="B41" t="s">
        <v>159</v>
      </c>
      <c r="C41" t="s">
        <v>161</v>
      </c>
      <c r="D41" s="1">
        <v>38.49</v>
      </c>
      <c r="E41" s="1">
        <v>31.06</v>
      </c>
      <c r="F41" s="1">
        <v>43.09</v>
      </c>
      <c r="G41" s="1">
        <v>32.64</v>
      </c>
      <c r="H41" s="1">
        <v>54.71</v>
      </c>
      <c r="I41" s="1">
        <v>10.15</v>
      </c>
      <c r="J41" s="1">
        <v>7.43</v>
      </c>
      <c r="K41" s="1">
        <v>11.94</v>
      </c>
      <c r="L41" s="1">
        <v>3.33</v>
      </c>
      <c r="M41" s="1">
        <v>19.41</v>
      </c>
      <c r="N41" s="1">
        <v>91.57</v>
      </c>
      <c r="O41" s="1">
        <v>96</v>
      </c>
      <c r="P41">
        <v>86.9</v>
      </c>
      <c r="Q41">
        <v>92</v>
      </c>
      <c r="R41">
        <v>91.17</v>
      </c>
    </row>
    <row r="42" spans="1:18" x14ac:dyDescent="0.3">
      <c r="A42" t="str">
        <f>UPPER(_xlfn.CONCAT(B42,C42))</f>
        <v>AREQUIPAISLAY</v>
      </c>
      <c r="B42" t="s">
        <v>159</v>
      </c>
      <c r="C42" t="s">
        <v>160</v>
      </c>
      <c r="D42" s="1">
        <v>24.29</v>
      </c>
      <c r="E42" s="1">
        <v>24.64</v>
      </c>
      <c r="F42" s="1">
        <v>21.61</v>
      </c>
      <c r="G42" s="1">
        <v>22.11</v>
      </c>
      <c r="H42" s="1">
        <v>28.16</v>
      </c>
      <c r="I42" s="1">
        <v>4.12</v>
      </c>
      <c r="J42" s="1">
        <v>4</v>
      </c>
      <c r="K42" s="1">
        <v>5.28</v>
      </c>
      <c r="L42" s="1">
        <v>1.82</v>
      </c>
      <c r="M42" s="1">
        <v>6.59</v>
      </c>
      <c r="N42" s="1">
        <v>94.85</v>
      </c>
      <c r="O42" s="1">
        <v>95.03</v>
      </c>
      <c r="P42">
        <v>92.96</v>
      </c>
      <c r="Q42">
        <v>94.55</v>
      </c>
      <c r="R42">
        <v>95.15</v>
      </c>
    </row>
    <row r="43" spans="1:18" x14ac:dyDescent="0.3">
      <c r="A43" t="str">
        <f>UPPER(_xlfn.CONCAT(B43,C43))</f>
        <v>AREQUIPALA UNION</v>
      </c>
      <c r="B43" t="s">
        <v>159</v>
      </c>
      <c r="C43" t="s">
        <v>158</v>
      </c>
      <c r="D43" s="1">
        <v>64.28</v>
      </c>
      <c r="E43" s="1">
        <v>52.35</v>
      </c>
      <c r="F43" s="1">
        <v>76.069999999999993</v>
      </c>
      <c r="G43" s="1">
        <v>61.36</v>
      </c>
      <c r="H43" s="1">
        <v>68.88</v>
      </c>
      <c r="I43" s="1">
        <v>20.78</v>
      </c>
      <c r="J43" s="1">
        <v>15.05</v>
      </c>
      <c r="K43" s="1">
        <v>26.26</v>
      </c>
      <c r="L43" s="1">
        <v>8.58</v>
      </c>
      <c r="M43" s="1">
        <v>32.630000000000003</v>
      </c>
      <c r="N43" s="1">
        <v>89.85</v>
      </c>
      <c r="O43" s="1">
        <v>95.57</v>
      </c>
      <c r="P43">
        <v>81.97</v>
      </c>
      <c r="Q43">
        <v>90.7</v>
      </c>
      <c r="R43">
        <v>88.93</v>
      </c>
    </row>
    <row r="44" spans="1:18" x14ac:dyDescent="0.3">
      <c r="A44" t="str">
        <f>UPPER(_xlfn.CONCAT(B44,C44))</f>
        <v>AYACUCHOCANGALLO</v>
      </c>
      <c r="B44" t="s">
        <v>147</v>
      </c>
      <c r="C44" t="s">
        <v>157</v>
      </c>
      <c r="D44" s="1">
        <v>74.45</v>
      </c>
      <c r="E44" s="1">
        <v>63.46</v>
      </c>
      <c r="F44" s="1">
        <v>81.2</v>
      </c>
      <c r="G44" s="1">
        <v>71.319999999999993</v>
      </c>
      <c r="H44" s="1">
        <v>80.14</v>
      </c>
      <c r="I44" s="1">
        <v>26.72</v>
      </c>
      <c r="J44" s="1">
        <v>20.89</v>
      </c>
      <c r="K44" s="1">
        <v>29.92</v>
      </c>
      <c r="L44" s="1">
        <v>11.08</v>
      </c>
      <c r="M44" s="1">
        <v>40.119999999999997</v>
      </c>
      <c r="N44" s="1">
        <v>90.26</v>
      </c>
      <c r="O44" s="1">
        <v>92.93</v>
      </c>
      <c r="P44">
        <v>88.64</v>
      </c>
      <c r="Q44">
        <v>92.76</v>
      </c>
      <c r="R44">
        <v>87.57</v>
      </c>
    </row>
    <row r="45" spans="1:18" x14ac:dyDescent="0.3">
      <c r="A45" t="str">
        <f>UPPER(_xlfn.CONCAT(B45,C45))</f>
        <v>AYACUCHOHUAMANGA</v>
      </c>
      <c r="B45" t="s">
        <v>147</v>
      </c>
      <c r="C45" t="s">
        <v>156</v>
      </c>
      <c r="D45" s="1">
        <v>41.61</v>
      </c>
      <c r="E45" s="1">
        <v>34</v>
      </c>
      <c r="F45" s="1">
        <v>74.7</v>
      </c>
      <c r="G45" s="1">
        <v>40.81</v>
      </c>
      <c r="H45" s="1">
        <v>42.85</v>
      </c>
      <c r="I45" s="1">
        <v>12.71</v>
      </c>
      <c r="J45" s="1">
        <v>7.61</v>
      </c>
      <c r="K45" s="1">
        <v>28.35</v>
      </c>
      <c r="L45" s="1">
        <v>5.7</v>
      </c>
      <c r="M45" s="1">
        <v>19.11</v>
      </c>
      <c r="N45" s="1">
        <v>91.78</v>
      </c>
      <c r="O45" s="1">
        <v>94.59</v>
      </c>
      <c r="P45">
        <v>84.45</v>
      </c>
      <c r="Q45">
        <v>92.81</v>
      </c>
      <c r="R45">
        <v>90.77</v>
      </c>
    </row>
    <row r="46" spans="1:18" x14ac:dyDescent="0.3">
      <c r="A46" t="str">
        <f>UPPER(_xlfn.CONCAT(B46,C46))</f>
        <v>AYACUCHOHUANCA SANCOS</v>
      </c>
      <c r="B46" t="s">
        <v>147</v>
      </c>
      <c r="C46" t="s">
        <v>155</v>
      </c>
      <c r="D46" s="1">
        <v>56.18</v>
      </c>
      <c r="E46" s="1">
        <v>48.91</v>
      </c>
      <c r="F46" s="1">
        <v>69.930000000000007</v>
      </c>
      <c r="G46" s="1">
        <v>48.96</v>
      </c>
      <c r="H46" s="1">
        <v>67.62</v>
      </c>
      <c r="I46" s="1">
        <v>18.329999999999998</v>
      </c>
      <c r="J46" s="1">
        <v>14.7</v>
      </c>
      <c r="K46" s="1">
        <v>25.57</v>
      </c>
      <c r="L46" s="1">
        <v>5.0199999999999996</v>
      </c>
      <c r="M46" s="1">
        <v>30.35</v>
      </c>
      <c r="N46" s="1">
        <v>94.61</v>
      </c>
      <c r="O46" s="1">
        <v>95.52</v>
      </c>
      <c r="P46">
        <v>92.2</v>
      </c>
      <c r="Q46">
        <v>94.96</v>
      </c>
      <c r="R46">
        <v>94.22</v>
      </c>
    </row>
    <row r="47" spans="1:18" x14ac:dyDescent="0.3">
      <c r="A47" t="str">
        <f>UPPER(_xlfn.CONCAT(B47,C47))</f>
        <v>AYACUCHOHUANTA</v>
      </c>
      <c r="B47" t="s">
        <v>147</v>
      </c>
      <c r="C47" t="s">
        <v>154</v>
      </c>
      <c r="D47" s="1">
        <v>63.87</v>
      </c>
      <c r="E47" s="1">
        <v>50.49</v>
      </c>
      <c r="F47" s="1">
        <v>76.48</v>
      </c>
      <c r="G47" s="1">
        <v>65.58</v>
      </c>
      <c r="H47" s="1">
        <v>60.09</v>
      </c>
      <c r="I47" s="1">
        <v>21</v>
      </c>
      <c r="J47" s="1">
        <v>12.48</v>
      </c>
      <c r="K47" s="1">
        <v>28.59</v>
      </c>
      <c r="L47" s="1">
        <v>10.25</v>
      </c>
      <c r="M47" s="1">
        <v>31.25</v>
      </c>
      <c r="N47" s="1">
        <v>89.29</v>
      </c>
      <c r="O47" s="1">
        <v>92.86</v>
      </c>
      <c r="P47">
        <v>85.71</v>
      </c>
      <c r="Q47">
        <v>89.92</v>
      </c>
      <c r="R47">
        <v>88.62</v>
      </c>
    </row>
    <row r="48" spans="1:18" x14ac:dyDescent="0.3">
      <c r="A48" t="str">
        <f>UPPER(_xlfn.CONCAT(B48,C48))</f>
        <v>AYACUCHOLA MAR</v>
      </c>
      <c r="B48" t="s">
        <v>147</v>
      </c>
      <c r="C48" t="s">
        <v>153</v>
      </c>
      <c r="D48" s="1">
        <v>72.930000000000007</v>
      </c>
      <c r="E48" s="1">
        <v>63.73</v>
      </c>
      <c r="F48" s="1">
        <v>80.7</v>
      </c>
      <c r="G48" s="1">
        <v>73.819999999999993</v>
      </c>
      <c r="H48" s="1">
        <v>70.56</v>
      </c>
      <c r="I48" s="1">
        <v>24.06</v>
      </c>
      <c r="J48" s="1">
        <v>19.03</v>
      </c>
      <c r="K48" s="1">
        <v>27.75</v>
      </c>
      <c r="L48" s="1">
        <v>13.88</v>
      </c>
      <c r="M48" s="1">
        <v>34.909999999999997</v>
      </c>
      <c r="N48" s="1">
        <v>85.82</v>
      </c>
      <c r="O48" s="1">
        <v>88.11</v>
      </c>
      <c r="P48">
        <v>84.05</v>
      </c>
      <c r="Q48">
        <v>86.47</v>
      </c>
      <c r="R48">
        <v>85.08</v>
      </c>
    </row>
    <row r="49" spans="1:18" x14ac:dyDescent="0.3">
      <c r="A49" t="str">
        <f>UPPER(_xlfn.CONCAT(B49,C49))</f>
        <v>AYACUCHOLUCANAS</v>
      </c>
      <c r="B49" t="s">
        <v>147</v>
      </c>
      <c r="C49" t="s">
        <v>152</v>
      </c>
      <c r="D49" s="1">
        <v>56.42</v>
      </c>
      <c r="E49" s="1">
        <v>51.67</v>
      </c>
      <c r="F49" s="1">
        <v>63.27</v>
      </c>
      <c r="G49" s="1">
        <v>55.46</v>
      </c>
      <c r="H49" s="1">
        <v>58.49</v>
      </c>
      <c r="I49" s="1">
        <v>15.7</v>
      </c>
      <c r="J49" s="1">
        <v>13.64</v>
      </c>
      <c r="K49" s="1">
        <v>18.68</v>
      </c>
      <c r="L49" s="1">
        <v>7.45</v>
      </c>
      <c r="M49" s="1">
        <v>24.38</v>
      </c>
      <c r="N49" s="1">
        <v>91.98</v>
      </c>
      <c r="O49" s="1">
        <v>95.06</v>
      </c>
      <c r="P49">
        <v>86.61</v>
      </c>
      <c r="Q49">
        <v>91.8</v>
      </c>
      <c r="R49">
        <v>92.19</v>
      </c>
    </row>
    <row r="50" spans="1:18" x14ac:dyDescent="0.3">
      <c r="A50" t="str">
        <f>UPPER(_xlfn.CONCAT(B50,C50))</f>
        <v>AYACUCHOPARINACOCHAS</v>
      </c>
      <c r="B50" t="s">
        <v>147</v>
      </c>
      <c r="C50" t="s">
        <v>151</v>
      </c>
      <c r="D50" s="1">
        <v>51.12</v>
      </c>
      <c r="E50" s="1">
        <v>42.66</v>
      </c>
      <c r="F50" s="1">
        <v>64.099999999999994</v>
      </c>
      <c r="G50" s="1">
        <v>49.68</v>
      </c>
      <c r="H50" s="1">
        <v>54.18</v>
      </c>
      <c r="I50" s="1">
        <v>17.28</v>
      </c>
      <c r="J50" s="1">
        <v>10.25</v>
      </c>
      <c r="K50" s="1">
        <v>26.92</v>
      </c>
      <c r="L50" s="1">
        <v>9.02</v>
      </c>
      <c r="M50" s="1">
        <v>25.6</v>
      </c>
      <c r="N50" s="1">
        <v>93.05</v>
      </c>
      <c r="O50" s="1">
        <v>95.12</v>
      </c>
      <c r="P50">
        <v>89.79</v>
      </c>
      <c r="Q50">
        <v>92.82</v>
      </c>
      <c r="R50">
        <v>93.28</v>
      </c>
    </row>
    <row r="51" spans="1:18" x14ac:dyDescent="0.3">
      <c r="A51" t="str">
        <f>UPPER(_xlfn.CONCAT(B51,C51))</f>
        <v>AYACUCHOPAUCAR DEL SARA SARA</v>
      </c>
      <c r="B51" t="s">
        <v>147</v>
      </c>
      <c r="C51" t="s">
        <v>150</v>
      </c>
      <c r="D51" s="1">
        <v>55.13</v>
      </c>
      <c r="E51" s="1">
        <v>50.62</v>
      </c>
      <c r="F51" s="1">
        <v>67.790000000000006</v>
      </c>
      <c r="G51" s="1">
        <v>56.07</v>
      </c>
      <c r="H51" s="1">
        <v>53.18</v>
      </c>
      <c r="I51" s="1">
        <v>14.48</v>
      </c>
      <c r="J51" s="1">
        <v>10.87</v>
      </c>
      <c r="K51" s="1">
        <v>21.6</v>
      </c>
      <c r="L51" s="1">
        <v>6.62</v>
      </c>
      <c r="M51" s="1">
        <v>22.65</v>
      </c>
      <c r="N51" s="1">
        <v>94.74</v>
      </c>
      <c r="O51" s="1">
        <v>95.65</v>
      </c>
      <c r="P51">
        <v>92.57</v>
      </c>
      <c r="Q51">
        <v>94.44</v>
      </c>
      <c r="R51">
        <v>95.04</v>
      </c>
    </row>
    <row r="52" spans="1:18" x14ac:dyDescent="0.3">
      <c r="A52" t="str">
        <f>UPPER(_xlfn.CONCAT(B52,C52))</f>
        <v>AYACUCHOSUCRE</v>
      </c>
      <c r="B52" t="s">
        <v>147</v>
      </c>
      <c r="C52" t="s">
        <v>149</v>
      </c>
      <c r="D52" s="1">
        <v>55.09</v>
      </c>
      <c r="E52" s="1">
        <v>49.71</v>
      </c>
      <c r="F52" s="1">
        <v>65.27</v>
      </c>
      <c r="G52" s="1">
        <v>52.84</v>
      </c>
      <c r="H52" s="1">
        <v>60.2</v>
      </c>
      <c r="I52" s="1">
        <v>18.57</v>
      </c>
      <c r="J52" s="1">
        <v>14.57</v>
      </c>
      <c r="K52" s="1">
        <v>24.69</v>
      </c>
      <c r="L52" s="1">
        <v>7.21</v>
      </c>
      <c r="M52" s="1">
        <v>29.09</v>
      </c>
      <c r="N52" s="1">
        <v>92.77</v>
      </c>
      <c r="O52" s="1">
        <v>95.42</v>
      </c>
      <c r="P52">
        <v>88.11</v>
      </c>
      <c r="Q52">
        <v>94.63</v>
      </c>
      <c r="R52">
        <v>90.84</v>
      </c>
    </row>
    <row r="53" spans="1:18" x14ac:dyDescent="0.3">
      <c r="A53" t="str">
        <f>UPPER(_xlfn.CONCAT(B53,C53))</f>
        <v>AYACUCHOVICTOR FAJARDO</v>
      </c>
      <c r="B53" t="s">
        <v>147</v>
      </c>
      <c r="C53" t="s">
        <v>148</v>
      </c>
      <c r="D53" s="1">
        <v>59.11</v>
      </c>
      <c r="E53" s="1">
        <v>54.45</v>
      </c>
      <c r="F53" s="1">
        <v>75.67</v>
      </c>
      <c r="G53" s="1">
        <v>55.27</v>
      </c>
      <c r="H53" s="1">
        <v>66.930000000000007</v>
      </c>
      <c r="I53" s="1">
        <v>22.55</v>
      </c>
      <c r="J53" s="1">
        <v>20.14</v>
      </c>
      <c r="K53" s="1">
        <v>29.67</v>
      </c>
      <c r="L53" s="1">
        <v>6.96</v>
      </c>
      <c r="M53" s="1">
        <v>36.57</v>
      </c>
      <c r="N53" s="1">
        <v>92.31</v>
      </c>
      <c r="O53" s="1">
        <v>95.12</v>
      </c>
      <c r="P53">
        <v>82.32</v>
      </c>
      <c r="Q53">
        <v>94.35</v>
      </c>
      <c r="R53">
        <v>90.18</v>
      </c>
    </row>
    <row r="54" spans="1:18" x14ac:dyDescent="0.3">
      <c r="A54" t="str">
        <f>UPPER(_xlfn.CONCAT(B54,C54))</f>
        <v>AYACUCHOVILCAS HUAMAN</v>
      </c>
      <c r="B54" t="s">
        <v>147</v>
      </c>
      <c r="C54" t="s">
        <v>146</v>
      </c>
      <c r="D54" s="1">
        <v>64.849999999999994</v>
      </c>
      <c r="E54" s="1">
        <v>50.41</v>
      </c>
      <c r="F54" s="1">
        <v>73.47</v>
      </c>
      <c r="G54" s="1">
        <v>65.58</v>
      </c>
      <c r="H54" s="1">
        <v>62.49</v>
      </c>
      <c r="I54" s="1">
        <v>26.16</v>
      </c>
      <c r="J54" s="1">
        <v>17.68</v>
      </c>
      <c r="K54" s="1">
        <v>30.42</v>
      </c>
      <c r="L54" s="1">
        <v>11.9</v>
      </c>
      <c r="M54" s="1">
        <v>39.25</v>
      </c>
      <c r="N54" s="1">
        <v>91.29</v>
      </c>
      <c r="O54" s="1">
        <v>93.5</v>
      </c>
      <c r="P54">
        <v>90.24</v>
      </c>
      <c r="Q54">
        <v>92.56</v>
      </c>
      <c r="R54">
        <v>89.96</v>
      </c>
    </row>
    <row r="55" spans="1:18" x14ac:dyDescent="0.3">
      <c r="A55" t="str">
        <f>UPPER(_xlfn.CONCAT(B55,C55))</f>
        <v>CAJAMARCACAJABAMBA</v>
      </c>
      <c r="B55" t="s">
        <v>134</v>
      </c>
      <c r="C55" t="s">
        <v>145</v>
      </c>
      <c r="D55" s="1">
        <v>68.22</v>
      </c>
      <c r="E55" s="1">
        <v>40.44</v>
      </c>
      <c r="F55" s="1">
        <v>78.989999999999995</v>
      </c>
      <c r="G55" s="1">
        <v>72.86</v>
      </c>
      <c r="H55" s="1">
        <v>49.37</v>
      </c>
      <c r="I55" s="1">
        <v>19.28</v>
      </c>
      <c r="J55" s="1">
        <v>9.42</v>
      </c>
      <c r="K55" s="1">
        <v>22.86</v>
      </c>
      <c r="L55" s="1">
        <v>10.08</v>
      </c>
      <c r="M55" s="1">
        <v>27.81</v>
      </c>
      <c r="N55" s="1">
        <v>69.09</v>
      </c>
      <c r="O55" s="1">
        <v>88.47</v>
      </c>
      <c r="P55">
        <v>62.72</v>
      </c>
      <c r="Q55">
        <v>73.489999999999995</v>
      </c>
      <c r="R55">
        <v>64.47</v>
      </c>
    </row>
    <row r="56" spans="1:18" x14ac:dyDescent="0.3">
      <c r="A56" t="str">
        <f>UPPER(_xlfn.CONCAT(B56,C56))</f>
        <v>CAJAMARCACAJAMARCA</v>
      </c>
      <c r="B56" t="s">
        <v>134</v>
      </c>
      <c r="C56" t="s">
        <v>134</v>
      </c>
      <c r="D56" s="1">
        <v>38.770000000000003</v>
      </c>
      <c r="E56" s="1">
        <v>24.71</v>
      </c>
      <c r="F56" s="1">
        <v>62.11</v>
      </c>
      <c r="G56" s="1">
        <v>41.14</v>
      </c>
      <c r="H56" s="1">
        <v>33.270000000000003</v>
      </c>
      <c r="I56" s="1">
        <v>13.78</v>
      </c>
      <c r="J56" s="1">
        <v>5.92</v>
      </c>
      <c r="K56" s="1">
        <v>24.47</v>
      </c>
      <c r="L56" s="1">
        <v>5.66</v>
      </c>
      <c r="M56" s="1">
        <v>21.46</v>
      </c>
      <c r="N56" s="1">
        <v>80.849999999999994</v>
      </c>
      <c r="O56" s="1">
        <v>89.81</v>
      </c>
      <c r="P56">
        <v>72.430000000000007</v>
      </c>
      <c r="Q56">
        <v>85.93</v>
      </c>
      <c r="R56">
        <v>75.63</v>
      </c>
    </row>
    <row r="57" spans="1:18" x14ac:dyDescent="0.3">
      <c r="A57" t="str">
        <f>UPPER(_xlfn.CONCAT(B57,C57))</f>
        <v>CAJAMARCACELENDIN</v>
      </c>
      <c r="B57" t="s">
        <v>134</v>
      </c>
      <c r="C57" t="s">
        <v>144</v>
      </c>
      <c r="D57" s="1">
        <v>66.17</v>
      </c>
      <c r="E57" s="1">
        <v>39.86</v>
      </c>
      <c r="F57" s="1">
        <v>77.56</v>
      </c>
      <c r="G57" s="1">
        <v>70.900000000000006</v>
      </c>
      <c r="H57" s="1">
        <v>51.15</v>
      </c>
      <c r="I57" s="1">
        <v>18.57</v>
      </c>
      <c r="J57" s="1">
        <v>8.07</v>
      </c>
      <c r="K57" s="1">
        <v>22.53</v>
      </c>
      <c r="L57" s="1">
        <v>9.9600000000000009</v>
      </c>
      <c r="M57" s="1">
        <v>26.64</v>
      </c>
      <c r="N57" s="1">
        <v>73.5</v>
      </c>
      <c r="O57" s="1">
        <v>90.95</v>
      </c>
      <c r="P57">
        <v>68.069999999999993</v>
      </c>
      <c r="Q57">
        <v>78.069999999999993</v>
      </c>
      <c r="R57">
        <v>68.72</v>
      </c>
    </row>
    <row r="58" spans="1:18" x14ac:dyDescent="0.3">
      <c r="A58" t="str">
        <f>UPPER(_xlfn.CONCAT(B58,C58))</f>
        <v>CAJAMARCACHOTA</v>
      </c>
      <c r="B58" t="s">
        <v>134</v>
      </c>
      <c r="C58" t="s">
        <v>143</v>
      </c>
      <c r="D58" s="1">
        <v>63.97</v>
      </c>
      <c r="E58" s="1">
        <v>40.520000000000003</v>
      </c>
      <c r="F58" s="1">
        <v>72.03</v>
      </c>
      <c r="G58" s="1">
        <v>65.13</v>
      </c>
      <c r="H58" s="1">
        <v>59.69</v>
      </c>
      <c r="I58" s="1">
        <v>21.84</v>
      </c>
      <c r="J58" s="1">
        <v>9.81</v>
      </c>
      <c r="K58" s="1">
        <v>25.17</v>
      </c>
      <c r="L58" s="1">
        <v>10.02</v>
      </c>
      <c r="M58" s="1">
        <v>32.58</v>
      </c>
      <c r="N58" s="1">
        <v>77.95</v>
      </c>
      <c r="O58" s="1">
        <v>91.34</v>
      </c>
      <c r="P58">
        <v>74.72</v>
      </c>
      <c r="Q58">
        <v>82.31</v>
      </c>
      <c r="R58">
        <v>73.53</v>
      </c>
    </row>
    <row r="59" spans="1:18" x14ac:dyDescent="0.3">
      <c r="A59" t="str">
        <f>UPPER(_xlfn.CONCAT(B59,C59))</f>
        <v>CAJAMARCACONTUMAZA</v>
      </c>
      <c r="B59" t="s">
        <v>134</v>
      </c>
      <c r="C59" t="s">
        <v>142</v>
      </c>
      <c r="D59" s="1">
        <v>52.41</v>
      </c>
      <c r="E59" s="1">
        <v>34.159999999999997</v>
      </c>
      <c r="F59" s="1">
        <v>69.7</v>
      </c>
      <c r="G59" s="1">
        <v>55.59</v>
      </c>
      <c r="H59" s="1">
        <v>40.909999999999997</v>
      </c>
      <c r="I59" s="1">
        <v>9.85</v>
      </c>
      <c r="J59" s="1">
        <v>5.29</v>
      </c>
      <c r="K59" s="1">
        <v>13.5</v>
      </c>
      <c r="L59" s="1">
        <v>5.49</v>
      </c>
      <c r="M59" s="1">
        <v>14.37</v>
      </c>
      <c r="N59" s="1">
        <v>77.87</v>
      </c>
      <c r="O59" s="1">
        <v>93.94</v>
      </c>
      <c r="P59">
        <v>65.55</v>
      </c>
      <c r="Q59">
        <v>79.25</v>
      </c>
      <c r="R59">
        <v>76.36</v>
      </c>
    </row>
    <row r="60" spans="1:18" x14ac:dyDescent="0.3">
      <c r="A60" t="str">
        <f>UPPER(_xlfn.CONCAT(B60,C60))</f>
        <v>CAJAMARCACUTERVO</v>
      </c>
      <c r="B60" t="s">
        <v>134</v>
      </c>
      <c r="C60" t="s">
        <v>141</v>
      </c>
      <c r="D60" s="1">
        <v>66.73</v>
      </c>
      <c r="E60" s="1">
        <v>39.17</v>
      </c>
      <c r="F60" s="1">
        <v>75.09</v>
      </c>
      <c r="G60" s="1">
        <v>70.66</v>
      </c>
      <c r="H60" s="1">
        <v>50.18</v>
      </c>
      <c r="I60" s="1">
        <v>19.96</v>
      </c>
      <c r="J60" s="1">
        <v>10.16</v>
      </c>
      <c r="K60" s="1">
        <v>22.66</v>
      </c>
      <c r="L60" s="1">
        <v>10.71</v>
      </c>
      <c r="M60" s="1">
        <v>29.08</v>
      </c>
      <c r="N60" s="1">
        <v>78.11</v>
      </c>
      <c r="O60" s="1">
        <v>91.18</v>
      </c>
      <c r="P60">
        <v>75.13</v>
      </c>
      <c r="Q60">
        <v>80.98</v>
      </c>
      <c r="R60">
        <v>75.12</v>
      </c>
    </row>
    <row r="61" spans="1:18" x14ac:dyDescent="0.3">
      <c r="A61" t="str">
        <f>UPPER(_xlfn.CONCAT(B61,C61))</f>
        <v>CAJAMARCAHUALGAYOC</v>
      </c>
      <c r="B61" t="s">
        <v>134</v>
      </c>
      <c r="C61" t="s">
        <v>140</v>
      </c>
      <c r="D61" s="1">
        <v>79.66</v>
      </c>
      <c r="E61" s="1">
        <v>41.35</v>
      </c>
      <c r="F61" s="1">
        <v>88.21</v>
      </c>
      <c r="G61" s="1">
        <v>71.02</v>
      </c>
      <c r="H61" s="1">
        <v>90.05</v>
      </c>
      <c r="I61" s="1">
        <v>28.57</v>
      </c>
      <c r="J61" s="1">
        <v>14.71</v>
      </c>
      <c r="K61" s="1">
        <v>33.04</v>
      </c>
      <c r="L61" s="1">
        <v>13.02</v>
      </c>
      <c r="M61" s="1">
        <v>42.61</v>
      </c>
      <c r="N61" s="1">
        <v>75.89</v>
      </c>
      <c r="O61" s="1">
        <v>84.36</v>
      </c>
      <c r="P61">
        <v>73.760000000000005</v>
      </c>
      <c r="Q61">
        <v>82.78</v>
      </c>
      <c r="R61">
        <v>68.930000000000007</v>
      </c>
    </row>
    <row r="62" spans="1:18" x14ac:dyDescent="0.3">
      <c r="A62" t="str">
        <f>UPPER(_xlfn.CONCAT(B62,C62))</f>
        <v>CAJAMARCAJAEN</v>
      </c>
      <c r="B62" t="s">
        <v>134</v>
      </c>
      <c r="C62" t="s">
        <v>139</v>
      </c>
      <c r="D62" s="1">
        <v>51.12</v>
      </c>
      <c r="E62" s="1">
        <v>38.65</v>
      </c>
      <c r="F62" s="1">
        <v>65.900000000000006</v>
      </c>
      <c r="G62" s="1">
        <v>54.9</v>
      </c>
      <c r="H62" s="1">
        <v>39.11</v>
      </c>
      <c r="I62" s="1">
        <v>11.83</v>
      </c>
      <c r="J62" s="1">
        <v>6.28</v>
      </c>
      <c r="K62" s="1">
        <v>18.12</v>
      </c>
      <c r="L62" s="1">
        <v>7.25</v>
      </c>
      <c r="M62" s="1">
        <v>16.63</v>
      </c>
      <c r="N62" s="1">
        <v>81.7</v>
      </c>
      <c r="O62" s="1">
        <v>88.96</v>
      </c>
      <c r="P62">
        <v>74.66</v>
      </c>
      <c r="Q62">
        <v>82.09</v>
      </c>
      <c r="R62">
        <v>81.3</v>
      </c>
    </row>
    <row r="63" spans="1:18" x14ac:dyDescent="0.3">
      <c r="A63" t="str">
        <f>UPPER(_xlfn.CONCAT(B63,C63))</f>
        <v>CAJAMARCASAN IGNACIO</v>
      </c>
      <c r="B63" t="s">
        <v>134</v>
      </c>
      <c r="C63" t="s">
        <v>138</v>
      </c>
      <c r="D63" s="1">
        <v>69.819999999999993</v>
      </c>
      <c r="E63" s="1">
        <v>45.88</v>
      </c>
      <c r="F63" s="1">
        <v>74.83</v>
      </c>
      <c r="G63" s="1">
        <v>71.430000000000007</v>
      </c>
      <c r="H63" s="1">
        <v>63.24</v>
      </c>
      <c r="I63" s="1">
        <v>14.62</v>
      </c>
      <c r="J63" s="1">
        <v>6.54</v>
      </c>
      <c r="K63" s="1">
        <v>16.329999999999998</v>
      </c>
      <c r="L63" s="1">
        <v>9.5299999999999994</v>
      </c>
      <c r="M63" s="1">
        <v>20.64</v>
      </c>
      <c r="N63" s="1">
        <v>78.42</v>
      </c>
      <c r="O63" s="1">
        <v>91.2</v>
      </c>
      <c r="P63">
        <v>75.86</v>
      </c>
      <c r="Q63">
        <v>77.88</v>
      </c>
      <c r="R63">
        <v>79.02</v>
      </c>
    </row>
    <row r="64" spans="1:18" x14ac:dyDescent="0.3">
      <c r="A64" t="str">
        <f>UPPER(_xlfn.CONCAT(B64,C64))</f>
        <v>CAJAMARCASAN MARCOS</v>
      </c>
      <c r="B64" t="s">
        <v>134</v>
      </c>
      <c r="C64" t="s">
        <v>137</v>
      </c>
      <c r="D64" s="1">
        <v>65.86</v>
      </c>
      <c r="E64" s="1">
        <v>39.47</v>
      </c>
      <c r="F64" s="1">
        <v>77.489999999999995</v>
      </c>
      <c r="G64" s="1">
        <v>70.319999999999993</v>
      </c>
      <c r="H64" s="1">
        <v>49.07</v>
      </c>
      <c r="I64" s="1">
        <v>21.17</v>
      </c>
      <c r="J64" s="1">
        <v>9.9700000000000006</v>
      </c>
      <c r="K64" s="1">
        <v>24.9</v>
      </c>
      <c r="L64" s="1">
        <v>11.77</v>
      </c>
      <c r="M64" s="1">
        <v>30.44</v>
      </c>
      <c r="N64" s="1">
        <v>71.989999999999995</v>
      </c>
      <c r="O64" s="1">
        <v>87.62</v>
      </c>
      <c r="P64">
        <v>67.75</v>
      </c>
      <c r="Q64">
        <v>76.53</v>
      </c>
      <c r="R64">
        <v>67.180000000000007</v>
      </c>
    </row>
    <row r="65" spans="1:18" x14ac:dyDescent="0.3">
      <c r="A65" t="str">
        <f>UPPER(_xlfn.CONCAT(B65,C65))</f>
        <v>CAJAMARCASAN MIGUEL</v>
      </c>
      <c r="B65" t="s">
        <v>134</v>
      </c>
      <c r="C65" t="s">
        <v>136</v>
      </c>
      <c r="D65" s="1">
        <v>67.56</v>
      </c>
      <c r="E65" s="1">
        <v>43.18</v>
      </c>
      <c r="F65" s="1">
        <v>73.959999999999994</v>
      </c>
      <c r="G65" s="1">
        <v>70.709999999999994</v>
      </c>
      <c r="H65" s="1">
        <v>51.37</v>
      </c>
      <c r="I65" s="1">
        <v>15.97</v>
      </c>
      <c r="J65" s="1">
        <v>8.18</v>
      </c>
      <c r="K65" s="1">
        <v>17.55</v>
      </c>
      <c r="L65" s="1">
        <v>6.19</v>
      </c>
      <c r="M65" s="1">
        <v>25.23</v>
      </c>
      <c r="N65" s="1">
        <v>78.56</v>
      </c>
      <c r="O65" s="1">
        <v>90.86</v>
      </c>
      <c r="P65">
        <v>76.33</v>
      </c>
      <c r="Q65">
        <v>82.87</v>
      </c>
      <c r="R65">
        <v>73.87</v>
      </c>
    </row>
    <row r="66" spans="1:18" x14ac:dyDescent="0.3">
      <c r="A66" t="str">
        <f>UPPER(_xlfn.CONCAT(B66,C66))</f>
        <v>CAJAMARCASAN PABLO</v>
      </c>
      <c r="B66" t="s">
        <v>134</v>
      </c>
      <c r="C66" t="s">
        <v>135</v>
      </c>
      <c r="D66" s="1">
        <v>63.29</v>
      </c>
      <c r="E66" s="1">
        <v>29.35</v>
      </c>
      <c r="F66" s="1">
        <v>71.89</v>
      </c>
      <c r="G66" s="1">
        <v>64.17</v>
      </c>
      <c r="H66" s="1">
        <v>60.14</v>
      </c>
      <c r="I66" s="1">
        <v>19.72</v>
      </c>
      <c r="J66" s="1">
        <v>8.17</v>
      </c>
      <c r="K66" s="1">
        <v>21.99</v>
      </c>
      <c r="L66" s="1">
        <v>8.68</v>
      </c>
      <c r="M66" s="1">
        <v>29.84</v>
      </c>
      <c r="N66" s="1">
        <v>78.13</v>
      </c>
      <c r="O66" s="1">
        <v>92.38</v>
      </c>
      <c r="P66">
        <v>75.66</v>
      </c>
      <c r="Q66">
        <v>83.85</v>
      </c>
      <c r="R66">
        <v>72.349999999999994</v>
      </c>
    </row>
    <row r="67" spans="1:18" x14ac:dyDescent="0.3">
      <c r="A67" t="str">
        <f>UPPER(_xlfn.CONCAT(B67,C67))</f>
        <v>CAJAMARCASANTA CRUZ</v>
      </c>
      <c r="B67" t="s">
        <v>134</v>
      </c>
      <c r="C67" t="s">
        <v>133</v>
      </c>
      <c r="D67" s="1">
        <v>65.72</v>
      </c>
      <c r="E67" s="1">
        <v>37.19</v>
      </c>
      <c r="F67" s="1">
        <v>76.59</v>
      </c>
      <c r="G67" s="1">
        <v>70.34</v>
      </c>
      <c r="H67" s="1">
        <v>47.52</v>
      </c>
      <c r="I67" s="1">
        <v>16.87</v>
      </c>
      <c r="J67" s="1">
        <v>6.67</v>
      </c>
      <c r="K67" s="1">
        <v>19.760000000000002</v>
      </c>
      <c r="L67" s="1">
        <v>8.84</v>
      </c>
      <c r="M67" s="1">
        <v>24.79</v>
      </c>
      <c r="N67" s="1">
        <v>86.16</v>
      </c>
      <c r="O67" s="1">
        <v>94</v>
      </c>
      <c r="P67">
        <v>84.21</v>
      </c>
      <c r="Q67">
        <v>87.57</v>
      </c>
      <c r="R67">
        <v>84.58</v>
      </c>
    </row>
    <row r="68" spans="1:18" x14ac:dyDescent="0.3">
      <c r="A68" t="str">
        <f>UPPER(_xlfn.CONCAT(B68,C68))</f>
        <v>CUSCOACOMAYO</v>
      </c>
      <c r="B68" t="s">
        <v>121</v>
      </c>
      <c r="C68" t="s">
        <v>132</v>
      </c>
      <c r="D68" s="1">
        <v>69.819999999999993</v>
      </c>
      <c r="E68" s="1">
        <v>65.489999999999995</v>
      </c>
      <c r="F68" s="1">
        <v>75.95</v>
      </c>
      <c r="G68" s="1">
        <v>66.900000000000006</v>
      </c>
      <c r="H68" s="1">
        <v>75.72</v>
      </c>
      <c r="I68" s="1">
        <v>25.25</v>
      </c>
      <c r="J68" s="1">
        <v>21.98</v>
      </c>
      <c r="K68" s="1">
        <v>29.12</v>
      </c>
      <c r="L68" s="1">
        <v>9.14</v>
      </c>
      <c r="M68" s="1">
        <v>40.32</v>
      </c>
      <c r="N68" s="1">
        <v>94.07</v>
      </c>
      <c r="O68" s="1">
        <v>94.83</v>
      </c>
      <c r="P68">
        <v>93.15</v>
      </c>
      <c r="Q68">
        <v>94.71</v>
      </c>
      <c r="R68">
        <v>93.37</v>
      </c>
    </row>
    <row r="69" spans="1:18" x14ac:dyDescent="0.3">
      <c r="A69" t="str">
        <f>UPPER(_xlfn.CONCAT(B69,C69))</f>
        <v>CUSCOANTA</v>
      </c>
      <c r="B69" t="s">
        <v>121</v>
      </c>
      <c r="C69" t="s">
        <v>131</v>
      </c>
      <c r="D69" s="1">
        <v>69.27</v>
      </c>
      <c r="E69" s="1">
        <v>54.57</v>
      </c>
      <c r="F69" s="1">
        <v>78.209999999999994</v>
      </c>
      <c r="G69" s="1">
        <v>69.11</v>
      </c>
      <c r="H69" s="1">
        <v>69.72</v>
      </c>
      <c r="I69" s="1">
        <v>18.86</v>
      </c>
      <c r="J69" s="1">
        <v>12.53</v>
      </c>
      <c r="K69" s="1">
        <v>22.41</v>
      </c>
      <c r="L69" s="1">
        <v>9.83</v>
      </c>
      <c r="M69" s="1">
        <v>27.72</v>
      </c>
      <c r="N69" s="1">
        <v>93.78</v>
      </c>
      <c r="O69" s="1">
        <v>94.94</v>
      </c>
      <c r="P69">
        <v>93.15</v>
      </c>
      <c r="Q69">
        <v>93.91</v>
      </c>
      <c r="R69">
        <v>93.64</v>
      </c>
    </row>
    <row r="70" spans="1:18" x14ac:dyDescent="0.3">
      <c r="A70" t="str">
        <f>UPPER(_xlfn.CONCAT(B70,C70))</f>
        <v>CUSCOCALCA</v>
      </c>
      <c r="B70" t="s">
        <v>121</v>
      </c>
      <c r="C70" t="s">
        <v>130</v>
      </c>
      <c r="D70" s="1">
        <v>68.81</v>
      </c>
      <c r="E70" s="1">
        <v>50.44</v>
      </c>
      <c r="F70" s="1">
        <v>81.260000000000005</v>
      </c>
      <c r="G70" s="1">
        <v>68.650000000000006</v>
      </c>
      <c r="H70" s="1">
        <v>69.16</v>
      </c>
      <c r="I70" s="1">
        <v>22.1</v>
      </c>
      <c r="J70" s="1">
        <v>8.2100000000000009</v>
      </c>
      <c r="K70" s="1">
        <v>30.44</v>
      </c>
      <c r="L70" s="1">
        <v>12.5</v>
      </c>
      <c r="M70" s="1">
        <v>31.69</v>
      </c>
      <c r="N70" s="1">
        <v>89.64</v>
      </c>
      <c r="O70" s="1">
        <v>96.28</v>
      </c>
      <c r="P70">
        <v>85.77</v>
      </c>
      <c r="Q70">
        <v>91.06</v>
      </c>
      <c r="R70">
        <v>88.1</v>
      </c>
    </row>
    <row r="71" spans="1:18" x14ac:dyDescent="0.3">
      <c r="A71" t="str">
        <f>UPPER(_xlfn.CONCAT(B71,C71))</f>
        <v>CUSCOCANAS</v>
      </c>
      <c r="B71" t="s">
        <v>121</v>
      </c>
      <c r="C71" t="s">
        <v>129</v>
      </c>
      <c r="D71" s="1">
        <v>76.88</v>
      </c>
      <c r="E71" s="1">
        <v>49.83</v>
      </c>
      <c r="F71" s="1">
        <v>83.47</v>
      </c>
      <c r="G71" s="1">
        <v>71.63</v>
      </c>
      <c r="H71" s="1">
        <v>86.17</v>
      </c>
      <c r="I71" s="1">
        <v>20.65</v>
      </c>
      <c r="J71" s="1">
        <v>11.59</v>
      </c>
      <c r="K71" s="1">
        <v>22.53</v>
      </c>
      <c r="L71" s="1">
        <v>8.07</v>
      </c>
      <c r="M71" s="1">
        <v>32.68</v>
      </c>
      <c r="N71" s="1">
        <v>94.55</v>
      </c>
      <c r="O71" s="1">
        <v>96.09</v>
      </c>
      <c r="P71">
        <v>94.26</v>
      </c>
      <c r="Q71">
        <v>96.3</v>
      </c>
      <c r="R71">
        <v>92.62</v>
      </c>
    </row>
    <row r="72" spans="1:18" x14ac:dyDescent="0.3">
      <c r="A72" t="str">
        <f>UPPER(_xlfn.CONCAT(B72,C72))</f>
        <v>CUSCOCANCHIS</v>
      </c>
      <c r="B72" t="s">
        <v>121</v>
      </c>
      <c r="C72" t="s">
        <v>128</v>
      </c>
      <c r="D72" s="1">
        <v>63.02</v>
      </c>
      <c r="E72" s="1">
        <v>50.73</v>
      </c>
      <c r="F72" s="1">
        <v>82.17</v>
      </c>
      <c r="G72" s="1">
        <v>59.11</v>
      </c>
      <c r="H72" s="1">
        <v>68.66</v>
      </c>
      <c r="I72" s="1">
        <v>16.45</v>
      </c>
      <c r="J72" s="1">
        <v>9.09</v>
      </c>
      <c r="K72" s="1">
        <v>27.65</v>
      </c>
      <c r="L72" s="1">
        <v>6.53</v>
      </c>
      <c r="M72" s="1">
        <v>25.3</v>
      </c>
      <c r="N72" s="1">
        <v>94.62</v>
      </c>
      <c r="O72" s="1">
        <v>96.22</v>
      </c>
      <c r="P72">
        <v>92.11</v>
      </c>
      <c r="Q72">
        <v>95.45</v>
      </c>
      <c r="R72">
        <v>93.78</v>
      </c>
    </row>
    <row r="73" spans="1:18" x14ac:dyDescent="0.3">
      <c r="A73" t="str">
        <f>UPPER(_xlfn.CONCAT(B73,C73))</f>
        <v>CUSCOCHUMBIVILCAS</v>
      </c>
      <c r="B73" t="s">
        <v>121</v>
      </c>
      <c r="C73" t="s">
        <v>127</v>
      </c>
      <c r="D73" s="1">
        <v>81.86</v>
      </c>
      <c r="E73" s="1">
        <v>56.15</v>
      </c>
      <c r="F73" s="1">
        <v>90.35</v>
      </c>
      <c r="G73" s="1">
        <v>78.77</v>
      </c>
      <c r="H73" s="1">
        <v>86.95</v>
      </c>
      <c r="I73" s="1">
        <v>25.96</v>
      </c>
      <c r="J73" s="1">
        <v>14</v>
      </c>
      <c r="K73" s="1">
        <v>29.83</v>
      </c>
      <c r="L73" s="1">
        <v>11.78</v>
      </c>
      <c r="M73" s="1">
        <v>40.130000000000003</v>
      </c>
      <c r="N73" s="1">
        <v>92.98</v>
      </c>
      <c r="O73" s="1">
        <v>94.64</v>
      </c>
      <c r="P73">
        <v>92.44</v>
      </c>
      <c r="Q73">
        <v>94.55</v>
      </c>
      <c r="R73">
        <v>91.21</v>
      </c>
    </row>
    <row r="74" spans="1:18" x14ac:dyDescent="0.3">
      <c r="A74" t="str">
        <f>UPPER(_xlfn.CONCAT(B74,C74))</f>
        <v>CUSCOCUSCO</v>
      </c>
      <c r="B74" t="s">
        <v>121</v>
      </c>
      <c r="C74" t="s">
        <v>121</v>
      </c>
      <c r="D74" s="1">
        <v>29.9</v>
      </c>
      <c r="E74" s="1">
        <v>28.62</v>
      </c>
      <c r="F74" s="1">
        <v>65.27</v>
      </c>
      <c r="G74" s="1">
        <v>27.25</v>
      </c>
      <c r="H74" s="1">
        <v>33.200000000000003</v>
      </c>
      <c r="I74" s="1">
        <v>3.86</v>
      </c>
      <c r="J74" s="1">
        <v>3.29</v>
      </c>
      <c r="K74" s="1">
        <v>18.559999999999999</v>
      </c>
      <c r="L74" s="1">
        <v>1.34</v>
      </c>
      <c r="M74" s="1">
        <v>6.12</v>
      </c>
      <c r="N74" s="1">
        <v>94.58</v>
      </c>
      <c r="O74" s="1">
        <v>94.62</v>
      </c>
      <c r="P74">
        <v>93.87</v>
      </c>
      <c r="Q74">
        <v>94.77</v>
      </c>
      <c r="R74">
        <v>94.4</v>
      </c>
    </row>
    <row r="75" spans="1:18" x14ac:dyDescent="0.3">
      <c r="A75" t="str">
        <f>UPPER(_xlfn.CONCAT(B75,C75))</f>
        <v>CUSCOESPINAR</v>
      </c>
      <c r="B75" t="s">
        <v>121</v>
      </c>
      <c r="C75" t="s">
        <v>126</v>
      </c>
      <c r="D75" s="1">
        <v>65.010000000000005</v>
      </c>
      <c r="E75" s="1">
        <v>40.21</v>
      </c>
      <c r="F75" s="1">
        <v>82.7</v>
      </c>
      <c r="G75" s="1">
        <v>55.22</v>
      </c>
      <c r="H75" s="1">
        <v>78.959999999999994</v>
      </c>
      <c r="I75" s="1">
        <v>14.43</v>
      </c>
      <c r="J75" s="1">
        <v>7.11</v>
      </c>
      <c r="K75" s="1">
        <v>20.47</v>
      </c>
      <c r="L75" s="1">
        <v>5.77</v>
      </c>
      <c r="M75" s="1">
        <v>22.93</v>
      </c>
      <c r="N75" s="1">
        <v>91.55</v>
      </c>
      <c r="O75" s="1">
        <v>95.75</v>
      </c>
      <c r="P75">
        <v>87.91</v>
      </c>
      <c r="Q75">
        <v>93.61</v>
      </c>
      <c r="R75">
        <v>89.36</v>
      </c>
    </row>
    <row r="76" spans="1:18" x14ac:dyDescent="0.3">
      <c r="A76" t="str">
        <f>UPPER(_xlfn.CONCAT(B76,C76))</f>
        <v>CUSCOLA CONVENCION</v>
      </c>
      <c r="B76" t="s">
        <v>121</v>
      </c>
      <c r="C76" t="s">
        <v>125</v>
      </c>
      <c r="D76" s="1">
        <v>65.98</v>
      </c>
      <c r="E76" s="1">
        <v>46.59</v>
      </c>
      <c r="F76" s="1">
        <v>74.680000000000007</v>
      </c>
      <c r="G76" s="1">
        <v>66.98</v>
      </c>
      <c r="H76" s="1">
        <v>63.14</v>
      </c>
      <c r="I76" s="1">
        <v>13.65</v>
      </c>
      <c r="J76" s="1">
        <v>6.74</v>
      </c>
      <c r="K76" s="1">
        <v>16.760000000000002</v>
      </c>
      <c r="L76" s="1">
        <v>8.25</v>
      </c>
      <c r="M76" s="1">
        <v>19.940000000000001</v>
      </c>
      <c r="N76" s="1">
        <v>85.86</v>
      </c>
      <c r="O76" s="1">
        <v>93.31</v>
      </c>
      <c r="P76">
        <v>82.06</v>
      </c>
      <c r="Q76">
        <v>85.86</v>
      </c>
      <c r="R76">
        <v>85.87</v>
      </c>
    </row>
    <row r="77" spans="1:18" x14ac:dyDescent="0.3">
      <c r="A77" t="str">
        <f>UPPER(_xlfn.CONCAT(B77,C77))</f>
        <v>CUSCOPARURO</v>
      </c>
      <c r="B77" t="s">
        <v>121</v>
      </c>
      <c r="C77" t="s">
        <v>124</v>
      </c>
      <c r="D77" s="1">
        <v>75.12</v>
      </c>
      <c r="E77" s="1">
        <v>67.19</v>
      </c>
      <c r="F77" s="1">
        <v>80.42</v>
      </c>
      <c r="G77" s="1">
        <v>73.989999999999995</v>
      </c>
      <c r="H77" s="1">
        <v>78.459999999999994</v>
      </c>
      <c r="I77" s="1">
        <v>27.83</v>
      </c>
      <c r="J77" s="1">
        <v>21.65</v>
      </c>
      <c r="K77" s="1">
        <v>31.35</v>
      </c>
      <c r="L77" s="1">
        <v>13.9</v>
      </c>
      <c r="M77" s="1">
        <v>41.83</v>
      </c>
      <c r="N77" s="1">
        <v>92.36</v>
      </c>
      <c r="O77" s="1">
        <v>95.66</v>
      </c>
      <c r="P77">
        <v>90.51</v>
      </c>
      <c r="Q77">
        <v>94.21</v>
      </c>
      <c r="R77">
        <v>90.26</v>
      </c>
    </row>
    <row r="78" spans="1:18" x14ac:dyDescent="0.3">
      <c r="A78" t="str">
        <f>UPPER(_xlfn.CONCAT(B78,C78))</f>
        <v>CUSCOPAUCARTAMBO</v>
      </c>
      <c r="B78" t="s">
        <v>121</v>
      </c>
      <c r="C78" t="s">
        <v>123</v>
      </c>
      <c r="D78" s="1">
        <v>82.68</v>
      </c>
      <c r="E78" s="1">
        <v>57.29</v>
      </c>
      <c r="F78" s="1">
        <v>88.62</v>
      </c>
      <c r="G78" s="1">
        <v>81.650000000000006</v>
      </c>
      <c r="H78" s="1">
        <v>84.82</v>
      </c>
      <c r="I78" s="1">
        <v>33.08</v>
      </c>
      <c r="J78" s="1">
        <v>15.84</v>
      </c>
      <c r="K78" s="1">
        <v>37.42</v>
      </c>
      <c r="L78" s="1">
        <v>18.190000000000001</v>
      </c>
      <c r="M78" s="1">
        <v>48.08</v>
      </c>
      <c r="N78" s="1">
        <v>80.17</v>
      </c>
      <c r="O78" s="1">
        <v>93.25</v>
      </c>
      <c r="P78">
        <v>77.06</v>
      </c>
      <c r="Q78">
        <v>84.09</v>
      </c>
      <c r="R78">
        <v>76.12</v>
      </c>
    </row>
    <row r="79" spans="1:18" x14ac:dyDescent="0.3">
      <c r="A79" t="str">
        <f>UPPER(_xlfn.CONCAT(B79,C79))</f>
        <v>CUSCOQUISPICANCHI</v>
      </c>
      <c r="B79" t="s">
        <v>121</v>
      </c>
      <c r="C79" t="s">
        <v>122</v>
      </c>
      <c r="D79" s="1">
        <v>66.819999999999993</v>
      </c>
      <c r="E79" s="1">
        <v>48.3</v>
      </c>
      <c r="F79" s="1">
        <v>80.05</v>
      </c>
      <c r="G79" s="1">
        <v>62.78</v>
      </c>
      <c r="H79" s="1">
        <v>75.28</v>
      </c>
      <c r="I79" s="1">
        <v>22.93</v>
      </c>
      <c r="J79" s="1">
        <v>11.05</v>
      </c>
      <c r="K79" s="1">
        <v>30.35</v>
      </c>
      <c r="L79" s="1">
        <v>9.73</v>
      </c>
      <c r="M79" s="1">
        <v>36.11</v>
      </c>
      <c r="N79" s="1">
        <v>89.1</v>
      </c>
      <c r="O79" s="1">
        <v>94.35</v>
      </c>
      <c r="P79">
        <v>86.18</v>
      </c>
      <c r="Q79">
        <v>91.85</v>
      </c>
      <c r="R79">
        <v>86.05</v>
      </c>
    </row>
    <row r="80" spans="1:18" x14ac:dyDescent="0.3">
      <c r="A80" t="str">
        <f>UPPER(_xlfn.CONCAT(B80,C80))</f>
        <v>CUSCOURUBAMBA</v>
      </c>
      <c r="B80" t="s">
        <v>121</v>
      </c>
      <c r="C80" t="s">
        <v>120</v>
      </c>
      <c r="D80" s="1">
        <v>52.53</v>
      </c>
      <c r="E80" s="1">
        <v>37.89</v>
      </c>
      <c r="F80" s="1">
        <v>71.7</v>
      </c>
      <c r="G80" s="1">
        <v>51.44</v>
      </c>
      <c r="H80" s="1">
        <v>54.85</v>
      </c>
      <c r="I80" s="1">
        <v>11.99</v>
      </c>
      <c r="J80" s="1">
        <v>5.42</v>
      </c>
      <c r="K80" s="1">
        <v>19.02</v>
      </c>
      <c r="L80" s="1">
        <v>5.65</v>
      </c>
      <c r="M80" s="1">
        <v>18.600000000000001</v>
      </c>
      <c r="N80" s="1">
        <v>94.39</v>
      </c>
      <c r="O80" s="1">
        <v>95.46</v>
      </c>
      <c r="P80">
        <v>93.51</v>
      </c>
      <c r="Q80">
        <v>95.12</v>
      </c>
      <c r="R80">
        <v>93.66</v>
      </c>
    </row>
    <row r="81" spans="1:18" x14ac:dyDescent="0.3">
      <c r="A81" t="str">
        <f>UPPER(_xlfn.CONCAT(B81,C81))</f>
        <v>HUANCAVELICAACOBAMBA</v>
      </c>
      <c r="B81" t="s">
        <v>114</v>
      </c>
      <c r="C81" t="s">
        <v>119</v>
      </c>
      <c r="D81" s="1">
        <v>77.08</v>
      </c>
      <c r="E81" s="1">
        <v>58.36</v>
      </c>
      <c r="F81" s="1">
        <v>85.95</v>
      </c>
      <c r="G81" s="1">
        <v>76.94</v>
      </c>
      <c r="H81" s="1">
        <v>77.37</v>
      </c>
      <c r="I81" s="1">
        <v>22</v>
      </c>
      <c r="J81" s="1">
        <v>13.81</v>
      </c>
      <c r="K81" s="1">
        <v>25.92</v>
      </c>
      <c r="L81" s="1">
        <v>10.36</v>
      </c>
      <c r="M81" s="1">
        <v>32.82</v>
      </c>
      <c r="N81" s="1">
        <v>90.41</v>
      </c>
      <c r="O81" s="1">
        <v>95.49</v>
      </c>
      <c r="P81">
        <v>88.39</v>
      </c>
      <c r="Q81">
        <v>93.48</v>
      </c>
      <c r="R81">
        <v>87.29</v>
      </c>
    </row>
    <row r="82" spans="1:18" x14ac:dyDescent="0.3">
      <c r="A82" t="str">
        <f>UPPER(_xlfn.CONCAT(B82,C82))</f>
        <v>HUANCAVELICAANGARAES</v>
      </c>
      <c r="B82" t="s">
        <v>114</v>
      </c>
      <c r="C82" t="s">
        <v>118</v>
      </c>
      <c r="D82" s="1">
        <v>64.260000000000005</v>
      </c>
      <c r="E82" s="1">
        <v>49.82</v>
      </c>
      <c r="F82" s="1">
        <v>75.06</v>
      </c>
      <c r="G82" s="1">
        <v>63.26</v>
      </c>
      <c r="H82" s="1">
        <v>66.86</v>
      </c>
      <c r="I82" s="1">
        <v>25.68</v>
      </c>
      <c r="J82" s="1">
        <v>15.51</v>
      </c>
      <c r="K82" s="1">
        <v>30.42</v>
      </c>
      <c r="L82" s="1">
        <v>13.26</v>
      </c>
      <c r="M82" s="1">
        <v>36.96</v>
      </c>
      <c r="N82" s="1">
        <v>91.28</v>
      </c>
      <c r="O82" s="1">
        <v>93.54</v>
      </c>
      <c r="P82">
        <v>90.35</v>
      </c>
      <c r="Q82">
        <v>93.15</v>
      </c>
      <c r="R82">
        <v>89.36</v>
      </c>
    </row>
    <row r="83" spans="1:18" x14ac:dyDescent="0.3">
      <c r="A83" t="str">
        <f>UPPER(_xlfn.CONCAT(B83,C83))</f>
        <v>HUANCAVELICACASTROVIRREYNA</v>
      </c>
      <c r="B83" t="s">
        <v>114</v>
      </c>
      <c r="C83" t="s">
        <v>117</v>
      </c>
      <c r="D83" s="1">
        <v>51.84</v>
      </c>
      <c r="E83" s="1">
        <v>27.87</v>
      </c>
      <c r="F83" s="1">
        <v>68.13</v>
      </c>
      <c r="G83" s="1">
        <v>46.04</v>
      </c>
      <c r="H83" s="1">
        <v>65.34</v>
      </c>
      <c r="I83" s="1">
        <v>12.07</v>
      </c>
      <c r="J83" s="1">
        <v>5.9</v>
      </c>
      <c r="K83" s="1">
        <v>15.3</v>
      </c>
      <c r="L83" s="1">
        <v>4.0599999999999996</v>
      </c>
      <c r="M83" s="1">
        <v>21.14</v>
      </c>
      <c r="N83" s="1">
        <v>92.58</v>
      </c>
      <c r="O83" s="1">
        <v>92.2</v>
      </c>
      <c r="P83">
        <v>92.74</v>
      </c>
      <c r="Q83">
        <v>93.21</v>
      </c>
      <c r="R83">
        <v>91.94</v>
      </c>
    </row>
    <row r="84" spans="1:18" x14ac:dyDescent="0.3">
      <c r="A84" t="str">
        <f>UPPER(_xlfn.CONCAT(B84,C84))</f>
        <v>HUANCAVELICACHURCAMPA</v>
      </c>
      <c r="B84" t="s">
        <v>114</v>
      </c>
      <c r="C84" t="s">
        <v>116</v>
      </c>
      <c r="D84" s="1">
        <v>66.849999999999994</v>
      </c>
      <c r="E84" s="1">
        <v>38.19</v>
      </c>
      <c r="F84" s="1">
        <v>78.02</v>
      </c>
      <c r="G84" s="1">
        <v>64.25</v>
      </c>
      <c r="H84" s="1">
        <v>72.98</v>
      </c>
      <c r="I84" s="1">
        <v>25.06</v>
      </c>
      <c r="J84" s="1">
        <v>11.23</v>
      </c>
      <c r="K84" s="1">
        <v>29.85</v>
      </c>
      <c r="L84" s="1">
        <v>12.47</v>
      </c>
      <c r="M84" s="1">
        <v>36.9</v>
      </c>
      <c r="N84" s="1">
        <v>89.97</v>
      </c>
      <c r="O84" s="1">
        <v>94.73</v>
      </c>
      <c r="P84">
        <v>88.66</v>
      </c>
      <c r="Q84">
        <v>92.28</v>
      </c>
      <c r="R84">
        <v>87.69</v>
      </c>
    </row>
    <row r="85" spans="1:18" x14ac:dyDescent="0.3">
      <c r="A85" t="str">
        <f>UPPER(_xlfn.CONCAT(B85,C85))</f>
        <v>HUANCAVELICAHUANCAVELICA</v>
      </c>
      <c r="B85" t="s">
        <v>114</v>
      </c>
      <c r="C85" t="s">
        <v>114</v>
      </c>
      <c r="D85" s="1">
        <v>66.08</v>
      </c>
      <c r="E85" s="1">
        <v>33</v>
      </c>
      <c r="F85" s="1">
        <v>89.31</v>
      </c>
      <c r="G85" s="1">
        <v>63.73</v>
      </c>
      <c r="H85" s="1">
        <v>69.83</v>
      </c>
      <c r="I85" s="1">
        <v>17.420000000000002</v>
      </c>
      <c r="J85" s="1">
        <v>8.48</v>
      </c>
      <c r="K85" s="1">
        <v>24.9</v>
      </c>
      <c r="L85" s="1">
        <v>8.24</v>
      </c>
      <c r="M85" s="1">
        <v>25.74</v>
      </c>
      <c r="N85" s="1">
        <v>92.57</v>
      </c>
      <c r="O85" s="1">
        <v>95.84</v>
      </c>
      <c r="P85">
        <v>90.31</v>
      </c>
      <c r="Q85">
        <v>94.84</v>
      </c>
      <c r="R85">
        <v>90.26</v>
      </c>
    </row>
    <row r="86" spans="1:18" x14ac:dyDescent="0.3">
      <c r="A86" t="str">
        <f>UPPER(_xlfn.CONCAT(B86,C86))</f>
        <v>HUANCAVELICAHUAYTARA</v>
      </c>
      <c r="B86" t="s">
        <v>114</v>
      </c>
      <c r="C86" t="s">
        <v>115</v>
      </c>
      <c r="D86" s="1">
        <v>54.68</v>
      </c>
      <c r="E86" s="1">
        <v>45.14</v>
      </c>
      <c r="F86" s="1">
        <v>58.58</v>
      </c>
      <c r="G86" s="1">
        <v>49.51</v>
      </c>
      <c r="H86" s="1">
        <v>67.959999999999994</v>
      </c>
      <c r="I86" s="1">
        <v>13.47</v>
      </c>
      <c r="J86" s="1">
        <v>7.38</v>
      </c>
      <c r="K86" s="1">
        <v>16.010000000000002</v>
      </c>
      <c r="L86" s="1">
        <v>5.51</v>
      </c>
      <c r="M86" s="1">
        <v>22.45</v>
      </c>
      <c r="N86" s="1">
        <v>88</v>
      </c>
      <c r="O86" s="1">
        <v>93.26</v>
      </c>
      <c r="P86">
        <v>85.36</v>
      </c>
      <c r="Q86">
        <v>89.4</v>
      </c>
      <c r="R86">
        <v>86.45</v>
      </c>
    </row>
    <row r="87" spans="1:18" x14ac:dyDescent="0.3">
      <c r="A87" t="str">
        <f>UPPER(_xlfn.CONCAT(B87,C87))</f>
        <v>HUANCAVELICATAYACAJA</v>
      </c>
      <c r="B87" t="s">
        <v>114</v>
      </c>
      <c r="C87" t="s">
        <v>113</v>
      </c>
      <c r="D87" s="1">
        <v>63.68</v>
      </c>
      <c r="E87" s="1">
        <v>52.13</v>
      </c>
      <c r="F87" s="1">
        <v>68.099999999999994</v>
      </c>
      <c r="G87" s="1">
        <v>62.84</v>
      </c>
      <c r="H87" s="1">
        <v>65.69</v>
      </c>
      <c r="I87" s="1">
        <v>21.14</v>
      </c>
      <c r="J87" s="1">
        <v>13.05</v>
      </c>
      <c r="K87" s="1">
        <v>24</v>
      </c>
      <c r="L87" s="1">
        <v>10.7</v>
      </c>
      <c r="M87" s="1">
        <v>31.11</v>
      </c>
      <c r="N87" s="1">
        <v>89.27</v>
      </c>
      <c r="O87" s="1">
        <v>91.99</v>
      </c>
      <c r="P87">
        <v>88.33</v>
      </c>
      <c r="Q87">
        <v>91.63</v>
      </c>
      <c r="R87">
        <v>86.79</v>
      </c>
    </row>
    <row r="88" spans="1:18" x14ac:dyDescent="0.3">
      <c r="A88" t="str">
        <f>UPPER(_xlfn.CONCAT(B88,C88))</f>
        <v>HUANUCOAMBO</v>
      </c>
      <c r="B88" t="s">
        <v>103</v>
      </c>
      <c r="C88" t="s">
        <v>112</v>
      </c>
      <c r="D88" s="1">
        <v>72.150000000000006</v>
      </c>
      <c r="E88" s="1">
        <v>54.95</v>
      </c>
      <c r="F88" s="1">
        <v>80.33</v>
      </c>
      <c r="G88" s="1">
        <v>73.53</v>
      </c>
      <c r="H88" s="1">
        <v>66</v>
      </c>
      <c r="I88" s="1">
        <v>21.11</v>
      </c>
      <c r="J88" s="1">
        <v>12.99</v>
      </c>
      <c r="K88" s="1">
        <v>25.55</v>
      </c>
      <c r="L88" s="1">
        <v>10.73</v>
      </c>
      <c r="M88" s="1">
        <v>31.35</v>
      </c>
      <c r="N88" s="1">
        <v>83.68</v>
      </c>
      <c r="O88" s="1">
        <v>92.69</v>
      </c>
      <c r="P88">
        <v>79.06</v>
      </c>
      <c r="Q88">
        <v>85.11</v>
      </c>
      <c r="R88">
        <v>82.23</v>
      </c>
    </row>
    <row r="89" spans="1:18" x14ac:dyDescent="0.3">
      <c r="A89" t="str">
        <f>UPPER(_xlfn.CONCAT(B89,C89))</f>
        <v>HUANUCODOS DE MAYO</v>
      </c>
      <c r="B89" t="s">
        <v>103</v>
      </c>
      <c r="C89" t="s">
        <v>111</v>
      </c>
      <c r="D89" s="1">
        <v>55.64</v>
      </c>
      <c r="E89" s="1">
        <v>46.22</v>
      </c>
      <c r="F89" s="1">
        <v>61.52</v>
      </c>
      <c r="G89" s="1">
        <v>53.1</v>
      </c>
      <c r="H89" s="1">
        <v>63.06</v>
      </c>
      <c r="I89" s="1">
        <v>16.41</v>
      </c>
      <c r="J89" s="1">
        <v>9.93</v>
      </c>
      <c r="K89" s="1">
        <v>20.2</v>
      </c>
      <c r="L89" s="1">
        <v>8.07</v>
      </c>
      <c r="M89" s="1">
        <v>24.34</v>
      </c>
      <c r="N89" s="1">
        <v>89.1</v>
      </c>
      <c r="O89" s="1">
        <v>93.41</v>
      </c>
      <c r="P89">
        <v>86.77</v>
      </c>
      <c r="Q89">
        <v>90.15</v>
      </c>
      <c r="R89">
        <v>88.01</v>
      </c>
    </row>
    <row r="90" spans="1:18" x14ac:dyDescent="0.3">
      <c r="A90" t="str">
        <f>UPPER(_xlfn.CONCAT(B90,C90))</f>
        <v>HUANUCOHUACAYBAMBA</v>
      </c>
      <c r="B90" t="s">
        <v>103</v>
      </c>
      <c r="C90" t="s">
        <v>110</v>
      </c>
      <c r="D90" s="1">
        <v>70.88</v>
      </c>
      <c r="E90" s="1">
        <v>45.78</v>
      </c>
      <c r="F90" s="1">
        <v>78.91</v>
      </c>
      <c r="G90" s="1">
        <v>73.180000000000007</v>
      </c>
      <c r="H90" s="1">
        <v>59.6</v>
      </c>
      <c r="I90" s="1">
        <v>23.78</v>
      </c>
      <c r="J90" s="1">
        <v>9.57</v>
      </c>
      <c r="K90" s="1">
        <v>27.29</v>
      </c>
      <c r="L90" s="1">
        <v>10.95</v>
      </c>
      <c r="M90" s="1">
        <v>36.229999999999997</v>
      </c>
      <c r="N90" s="1">
        <v>90.83</v>
      </c>
      <c r="O90" s="1">
        <v>93.68</v>
      </c>
      <c r="P90">
        <v>90.17</v>
      </c>
      <c r="Q90">
        <v>92.05</v>
      </c>
      <c r="R90">
        <v>89.47</v>
      </c>
    </row>
    <row r="91" spans="1:18" x14ac:dyDescent="0.3">
      <c r="A91" t="str">
        <f>UPPER(_xlfn.CONCAT(B91,C91))</f>
        <v>HUANUCOHUAMALIES</v>
      </c>
      <c r="B91" t="s">
        <v>103</v>
      </c>
      <c r="C91" t="s">
        <v>109</v>
      </c>
      <c r="D91" s="1">
        <v>56.23</v>
      </c>
      <c r="E91" s="1">
        <v>45.3</v>
      </c>
      <c r="F91" s="1">
        <v>60.67</v>
      </c>
      <c r="G91" s="1">
        <v>56.11</v>
      </c>
      <c r="H91" s="1">
        <v>56.64</v>
      </c>
      <c r="I91" s="1">
        <v>16.13</v>
      </c>
      <c r="J91" s="1">
        <v>11.77</v>
      </c>
      <c r="K91" s="1">
        <v>17.91</v>
      </c>
      <c r="L91" s="1">
        <v>8.58</v>
      </c>
      <c r="M91" s="1">
        <v>23.8</v>
      </c>
      <c r="N91" s="1">
        <v>86.58</v>
      </c>
      <c r="O91" s="1">
        <v>92.81</v>
      </c>
      <c r="P91">
        <v>83.99</v>
      </c>
      <c r="Q91">
        <v>86.73</v>
      </c>
      <c r="R91">
        <v>86.42</v>
      </c>
    </row>
    <row r="92" spans="1:18" x14ac:dyDescent="0.3">
      <c r="A92" t="str">
        <f>UPPER(_xlfn.CONCAT(B92,C92))</f>
        <v>HUANUCOHUANUCO</v>
      </c>
      <c r="B92" t="s">
        <v>103</v>
      </c>
      <c r="C92" t="s">
        <v>103</v>
      </c>
      <c r="D92" s="1">
        <v>49.1</v>
      </c>
      <c r="E92" s="1">
        <v>34.9</v>
      </c>
      <c r="F92" s="1">
        <v>74.790000000000006</v>
      </c>
      <c r="G92" s="1">
        <v>52.1</v>
      </c>
      <c r="H92" s="1">
        <v>42.76</v>
      </c>
      <c r="I92" s="1">
        <v>16.079999999999998</v>
      </c>
      <c r="J92" s="1">
        <v>6.07</v>
      </c>
      <c r="K92" s="1">
        <v>33.65</v>
      </c>
      <c r="L92" s="1">
        <v>9.98</v>
      </c>
      <c r="M92" s="1">
        <v>21.77</v>
      </c>
      <c r="N92" s="1">
        <v>87.3</v>
      </c>
      <c r="O92" s="1">
        <v>92.95</v>
      </c>
      <c r="P92">
        <v>79.38</v>
      </c>
      <c r="Q92">
        <v>87.61</v>
      </c>
      <c r="R92">
        <v>86.99</v>
      </c>
    </row>
    <row r="93" spans="1:18" x14ac:dyDescent="0.3">
      <c r="A93" t="str">
        <f>UPPER(_xlfn.CONCAT(B93,C93))</f>
        <v>HUANUCOLAURICOCHA</v>
      </c>
      <c r="B93" t="s">
        <v>103</v>
      </c>
      <c r="C93" t="s">
        <v>108</v>
      </c>
      <c r="D93" s="1">
        <v>60.64</v>
      </c>
      <c r="E93" s="1">
        <v>54.99</v>
      </c>
      <c r="F93" s="1">
        <v>62.31</v>
      </c>
      <c r="G93" s="1">
        <v>57.78</v>
      </c>
      <c r="H93" s="1">
        <v>69.58</v>
      </c>
      <c r="I93" s="1">
        <v>8.56</v>
      </c>
      <c r="J93" s="1">
        <v>5.53</v>
      </c>
      <c r="K93" s="1">
        <v>9.48</v>
      </c>
      <c r="L93" s="1">
        <v>4.07</v>
      </c>
      <c r="M93" s="1">
        <v>13.37</v>
      </c>
      <c r="N93" s="1">
        <v>86.2</v>
      </c>
      <c r="O93" s="1">
        <v>91.88</v>
      </c>
      <c r="P93">
        <v>84.5</v>
      </c>
      <c r="Q93">
        <v>87.75</v>
      </c>
      <c r="R93">
        <v>84.43</v>
      </c>
    </row>
    <row r="94" spans="1:18" x14ac:dyDescent="0.3">
      <c r="A94" t="str">
        <f>UPPER(_xlfn.CONCAT(B94,C94))</f>
        <v>HUANUCOLEONCIO PRADO</v>
      </c>
      <c r="B94" t="s">
        <v>103</v>
      </c>
      <c r="C94" t="s">
        <v>107</v>
      </c>
      <c r="D94" s="1">
        <v>52.81</v>
      </c>
      <c r="E94" s="1">
        <v>42.3</v>
      </c>
      <c r="F94" s="1">
        <v>68.739999999999995</v>
      </c>
      <c r="G94" s="1">
        <v>54.69</v>
      </c>
      <c r="H94" s="1">
        <v>47.91</v>
      </c>
      <c r="I94" s="1">
        <v>10.38</v>
      </c>
      <c r="J94" s="1">
        <v>5.24</v>
      </c>
      <c r="K94" s="1">
        <v>18.350000000000001</v>
      </c>
      <c r="L94" s="1">
        <v>6.52</v>
      </c>
      <c r="M94" s="1">
        <v>14.67</v>
      </c>
      <c r="N94" s="1">
        <v>83.19</v>
      </c>
      <c r="O94" s="1">
        <v>89.92</v>
      </c>
      <c r="P94">
        <v>73.23</v>
      </c>
      <c r="Q94">
        <v>82.3</v>
      </c>
      <c r="R94">
        <v>84.13</v>
      </c>
    </row>
    <row r="95" spans="1:18" x14ac:dyDescent="0.3">
      <c r="A95" t="str">
        <f>UPPER(_xlfn.CONCAT(B95,C95))</f>
        <v>HUANUCOMARANON</v>
      </c>
      <c r="B95" t="s">
        <v>103</v>
      </c>
      <c r="C95" t="s">
        <v>106</v>
      </c>
      <c r="D95" s="1">
        <v>75.680000000000007</v>
      </c>
      <c r="E95" s="1">
        <v>46.26</v>
      </c>
      <c r="F95" s="1">
        <v>82.86</v>
      </c>
      <c r="G95" s="1">
        <v>78.5</v>
      </c>
      <c r="H95" s="1">
        <v>58.62</v>
      </c>
      <c r="I95" s="1">
        <v>23.05</v>
      </c>
      <c r="J95" s="1">
        <v>10.62</v>
      </c>
      <c r="K95" s="1">
        <v>25.48</v>
      </c>
      <c r="L95" s="1">
        <v>11.3</v>
      </c>
      <c r="M95" s="1">
        <v>35.33</v>
      </c>
      <c r="N95" s="1">
        <v>87.57</v>
      </c>
      <c r="O95" s="1">
        <v>92.88</v>
      </c>
      <c r="P95">
        <v>86.57</v>
      </c>
      <c r="Q95">
        <v>88.97</v>
      </c>
      <c r="R95">
        <v>86.01</v>
      </c>
    </row>
    <row r="96" spans="1:18" x14ac:dyDescent="0.3">
      <c r="A96" t="str">
        <f>UPPER(_xlfn.CONCAT(B96,C96))</f>
        <v>HUANUCOPACHITEA</v>
      </c>
      <c r="B96" t="s">
        <v>103</v>
      </c>
      <c r="C96" t="s">
        <v>105</v>
      </c>
      <c r="D96" s="1">
        <v>76.39</v>
      </c>
      <c r="E96" s="1">
        <v>58.33</v>
      </c>
      <c r="F96" s="1">
        <v>79.73</v>
      </c>
      <c r="G96" s="1">
        <v>77.099999999999994</v>
      </c>
      <c r="H96" s="1">
        <v>71.599999999999994</v>
      </c>
      <c r="I96" s="1">
        <v>31.95</v>
      </c>
      <c r="J96" s="1">
        <v>16.29</v>
      </c>
      <c r="K96" s="1">
        <v>34.89</v>
      </c>
      <c r="L96" s="1">
        <v>20.350000000000001</v>
      </c>
      <c r="M96" s="1">
        <v>43.84</v>
      </c>
      <c r="N96" s="1">
        <v>72.08</v>
      </c>
      <c r="O96" s="1">
        <v>89</v>
      </c>
      <c r="P96">
        <v>69.14</v>
      </c>
      <c r="Q96">
        <v>73.52</v>
      </c>
      <c r="R96">
        <v>70.56</v>
      </c>
    </row>
    <row r="97" spans="1:18" x14ac:dyDescent="0.3">
      <c r="A97" t="str">
        <f>UPPER(_xlfn.CONCAT(B97,C97))</f>
        <v>HUANUCOPUERTO INCA</v>
      </c>
      <c r="B97" t="s">
        <v>103</v>
      </c>
      <c r="C97" t="s">
        <v>104</v>
      </c>
      <c r="D97" s="1">
        <v>69.56</v>
      </c>
      <c r="E97" s="1">
        <v>48.54</v>
      </c>
      <c r="F97" s="1">
        <v>75.010000000000005</v>
      </c>
      <c r="G97" s="1">
        <v>70.36</v>
      </c>
      <c r="H97" s="1">
        <v>66</v>
      </c>
      <c r="I97" s="1">
        <v>9.7200000000000006</v>
      </c>
      <c r="J97" s="1">
        <v>5.38</v>
      </c>
      <c r="K97" s="1">
        <v>10.87</v>
      </c>
      <c r="L97" s="1">
        <v>5.49</v>
      </c>
      <c r="M97" s="1">
        <v>15.24</v>
      </c>
      <c r="N97" s="1">
        <v>70.400000000000006</v>
      </c>
      <c r="O97" s="1">
        <v>88.93</v>
      </c>
      <c r="P97">
        <v>64.95</v>
      </c>
      <c r="Q97">
        <v>69.44</v>
      </c>
      <c r="R97">
        <v>71.52</v>
      </c>
    </row>
    <row r="98" spans="1:18" x14ac:dyDescent="0.3">
      <c r="A98" t="str">
        <f>UPPER(_xlfn.CONCAT(B98,C98))</f>
        <v>HUANUCOYAROWILCA</v>
      </c>
      <c r="B98" t="s">
        <v>103</v>
      </c>
      <c r="C98" t="s">
        <v>102</v>
      </c>
      <c r="D98" s="1">
        <v>80.37</v>
      </c>
      <c r="E98" s="1">
        <v>66.84</v>
      </c>
      <c r="F98" s="1">
        <v>85.04</v>
      </c>
      <c r="G98" s="1">
        <v>78.33</v>
      </c>
      <c r="H98" s="1">
        <v>84.46</v>
      </c>
      <c r="I98" s="1">
        <v>18.71</v>
      </c>
      <c r="J98" s="1">
        <v>11.61</v>
      </c>
      <c r="K98" s="1">
        <v>21.17</v>
      </c>
      <c r="L98" s="1">
        <v>6.69</v>
      </c>
      <c r="M98" s="1">
        <v>29.25</v>
      </c>
      <c r="N98" s="1">
        <v>90.59</v>
      </c>
      <c r="O98" s="1">
        <v>89.89</v>
      </c>
      <c r="P98">
        <v>90.8</v>
      </c>
      <c r="Q98">
        <v>92.08</v>
      </c>
      <c r="R98">
        <v>89.16</v>
      </c>
    </row>
    <row r="99" spans="1:18" x14ac:dyDescent="0.3">
      <c r="A99" t="str">
        <f>UPPER(_xlfn.CONCAT(B99,C99))</f>
        <v>ICACHINCHA</v>
      </c>
      <c r="B99" t="s">
        <v>98</v>
      </c>
      <c r="C99" t="s">
        <v>101</v>
      </c>
      <c r="D99" s="1">
        <v>26.47</v>
      </c>
      <c r="E99" s="1">
        <v>25.88</v>
      </c>
      <c r="F99" s="1">
        <v>31.59</v>
      </c>
      <c r="G99" s="1">
        <v>25.77</v>
      </c>
      <c r="H99" s="1">
        <v>27.77</v>
      </c>
      <c r="I99" s="1">
        <v>2.69</v>
      </c>
      <c r="J99" s="1">
        <v>2.27</v>
      </c>
      <c r="K99" s="1">
        <v>6.06</v>
      </c>
      <c r="L99" s="1">
        <v>1.25</v>
      </c>
      <c r="M99" s="1">
        <v>4.0599999999999996</v>
      </c>
      <c r="N99" s="1">
        <v>91.72</v>
      </c>
      <c r="O99" s="1">
        <v>92.32</v>
      </c>
      <c r="P99">
        <v>86.74</v>
      </c>
      <c r="Q99">
        <v>92.05</v>
      </c>
      <c r="R99">
        <v>91.37</v>
      </c>
    </row>
    <row r="100" spans="1:18" x14ac:dyDescent="0.3">
      <c r="A100" t="str">
        <f>UPPER(_xlfn.CONCAT(B100,C100))</f>
        <v>ICAICA</v>
      </c>
      <c r="B100" t="s">
        <v>98</v>
      </c>
      <c r="C100" t="s">
        <v>98</v>
      </c>
      <c r="D100" s="1">
        <v>20.47</v>
      </c>
      <c r="E100" s="1">
        <v>20.79</v>
      </c>
      <c r="F100" s="1">
        <v>17.13</v>
      </c>
      <c r="G100" s="1">
        <v>21.7</v>
      </c>
      <c r="H100" s="1">
        <v>18.440000000000001</v>
      </c>
      <c r="I100" s="1">
        <v>2.4</v>
      </c>
      <c r="J100" s="1">
        <v>2.16</v>
      </c>
      <c r="K100" s="1">
        <v>4.9000000000000004</v>
      </c>
      <c r="L100" s="1">
        <v>1.22</v>
      </c>
      <c r="M100" s="1">
        <v>3.49</v>
      </c>
      <c r="N100" s="1">
        <v>93.86</v>
      </c>
      <c r="O100" s="1">
        <v>94.11</v>
      </c>
      <c r="P100">
        <v>91.04</v>
      </c>
      <c r="Q100">
        <v>93.48</v>
      </c>
      <c r="R100">
        <v>94.24</v>
      </c>
    </row>
    <row r="101" spans="1:18" x14ac:dyDescent="0.3">
      <c r="A101" t="str">
        <f>UPPER(_xlfn.CONCAT(B101,C101))</f>
        <v>ICANAZCA</v>
      </c>
      <c r="B101" t="s">
        <v>98</v>
      </c>
      <c r="C101" t="s">
        <v>100</v>
      </c>
      <c r="D101" s="1">
        <v>29.6</v>
      </c>
      <c r="E101" s="1">
        <v>28.91</v>
      </c>
      <c r="F101" s="1">
        <v>34.71</v>
      </c>
      <c r="G101" s="1">
        <v>27.86</v>
      </c>
      <c r="H101" s="1">
        <v>33.159999999999997</v>
      </c>
      <c r="I101" s="1">
        <v>4.18</v>
      </c>
      <c r="J101" s="1">
        <v>3.14</v>
      </c>
      <c r="K101" s="1">
        <v>11.4</v>
      </c>
      <c r="L101" s="1">
        <v>2.04</v>
      </c>
      <c r="M101" s="1">
        <v>6.41</v>
      </c>
      <c r="N101" s="1">
        <v>94.11</v>
      </c>
      <c r="O101" s="1">
        <v>94.65</v>
      </c>
      <c r="P101">
        <v>90.26</v>
      </c>
      <c r="Q101">
        <v>93.78</v>
      </c>
      <c r="R101">
        <v>94.45</v>
      </c>
    </row>
    <row r="102" spans="1:18" x14ac:dyDescent="0.3">
      <c r="A102" t="str">
        <f>UPPER(_xlfn.CONCAT(B102,C102))</f>
        <v>ICAPALPA</v>
      </c>
      <c r="B102" t="s">
        <v>98</v>
      </c>
      <c r="C102" t="s">
        <v>99</v>
      </c>
      <c r="D102" s="1">
        <v>28.83</v>
      </c>
      <c r="E102" s="1">
        <v>27.4</v>
      </c>
      <c r="F102" s="1">
        <v>31.49</v>
      </c>
      <c r="G102" s="1">
        <v>29.37</v>
      </c>
      <c r="H102" s="1">
        <v>27.75</v>
      </c>
      <c r="I102" s="1">
        <v>5.78</v>
      </c>
      <c r="J102" s="1">
        <v>4.91</v>
      </c>
      <c r="K102" s="1">
        <v>7.42</v>
      </c>
      <c r="L102" s="1">
        <v>3.22</v>
      </c>
      <c r="M102" s="1">
        <v>8.4700000000000006</v>
      </c>
      <c r="N102" s="1">
        <v>94.41</v>
      </c>
      <c r="O102" s="1">
        <v>94.47</v>
      </c>
      <c r="P102">
        <v>94.27</v>
      </c>
      <c r="Q102">
        <v>94.28</v>
      </c>
      <c r="R102">
        <v>94.54</v>
      </c>
    </row>
    <row r="103" spans="1:18" x14ac:dyDescent="0.3">
      <c r="A103" t="str">
        <f>UPPER(_xlfn.CONCAT(B103,C103))</f>
        <v>ICAPISCO</v>
      </c>
      <c r="B103" t="s">
        <v>98</v>
      </c>
      <c r="C103" t="s">
        <v>97</v>
      </c>
      <c r="D103" s="1">
        <v>28.64</v>
      </c>
      <c r="E103" s="1">
        <v>26.92</v>
      </c>
      <c r="F103" s="1">
        <v>40.54</v>
      </c>
      <c r="G103" s="1">
        <v>28.09</v>
      </c>
      <c r="H103" s="1">
        <v>29.94</v>
      </c>
      <c r="I103" s="1">
        <v>3.27</v>
      </c>
      <c r="J103" s="1">
        <v>2.78</v>
      </c>
      <c r="K103" s="1">
        <v>6.75</v>
      </c>
      <c r="L103" s="1">
        <v>1.64</v>
      </c>
      <c r="M103" s="1">
        <v>4.95</v>
      </c>
      <c r="N103" s="1">
        <v>92.54</v>
      </c>
      <c r="O103" s="1">
        <v>92.71</v>
      </c>
      <c r="P103">
        <v>91.35</v>
      </c>
      <c r="Q103">
        <v>92.12</v>
      </c>
      <c r="R103">
        <v>92.97</v>
      </c>
    </row>
    <row r="104" spans="1:18" x14ac:dyDescent="0.3">
      <c r="A104" t="str">
        <f>UPPER(_xlfn.CONCAT(B104,C104))</f>
        <v>JUNINCHANCHAMAYO</v>
      </c>
      <c r="B104" t="s">
        <v>89</v>
      </c>
      <c r="C104" t="s">
        <v>96</v>
      </c>
      <c r="D104" s="1">
        <v>49.05</v>
      </c>
      <c r="E104" s="1">
        <v>40.76</v>
      </c>
      <c r="F104" s="1">
        <v>59.58</v>
      </c>
      <c r="G104" s="1">
        <v>50.19</v>
      </c>
      <c r="H104" s="1">
        <v>45.98</v>
      </c>
      <c r="I104" s="1">
        <v>7.74</v>
      </c>
      <c r="J104" s="1">
        <v>5.0599999999999996</v>
      </c>
      <c r="K104" s="1">
        <v>11.41</v>
      </c>
      <c r="L104" s="1">
        <v>4.2699999999999996</v>
      </c>
      <c r="M104" s="1">
        <v>11.74</v>
      </c>
      <c r="N104" s="1">
        <v>86.26</v>
      </c>
      <c r="O104" s="1">
        <v>91.72</v>
      </c>
      <c r="P104">
        <v>77.739999999999995</v>
      </c>
      <c r="Q104">
        <v>85.34</v>
      </c>
      <c r="R104">
        <v>87.25</v>
      </c>
    </row>
    <row r="105" spans="1:18" x14ac:dyDescent="0.3">
      <c r="A105" t="str">
        <f>UPPER(_xlfn.CONCAT(B105,C105))</f>
        <v>JUNINCHUPACA</v>
      </c>
      <c r="B105" t="s">
        <v>89</v>
      </c>
      <c r="C105" t="s">
        <v>95</v>
      </c>
      <c r="D105" s="1">
        <v>51.17</v>
      </c>
      <c r="E105" s="1">
        <v>47.21</v>
      </c>
      <c r="F105" s="1">
        <v>58.01</v>
      </c>
      <c r="G105" s="1">
        <v>47.01</v>
      </c>
      <c r="H105" s="1">
        <v>57.35</v>
      </c>
      <c r="I105" s="1">
        <v>7.9</v>
      </c>
      <c r="J105" s="1">
        <v>6.59</v>
      </c>
      <c r="K105" s="1">
        <v>10.01</v>
      </c>
      <c r="L105" s="1">
        <v>2.2200000000000002</v>
      </c>
      <c r="M105" s="1">
        <v>13.01</v>
      </c>
      <c r="N105" s="1">
        <v>93.18</v>
      </c>
      <c r="O105" s="1">
        <v>94.22</v>
      </c>
      <c r="P105">
        <v>91.71</v>
      </c>
      <c r="Q105">
        <v>94.15</v>
      </c>
      <c r="R105">
        <v>92.18</v>
      </c>
    </row>
    <row r="106" spans="1:18" x14ac:dyDescent="0.3">
      <c r="A106" t="str">
        <f>UPPER(_xlfn.CONCAT(B106,C106))</f>
        <v>JUNINCONCEPCION</v>
      </c>
      <c r="B106" t="s">
        <v>89</v>
      </c>
      <c r="C106" t="s">
        <v>94</v>
      </c>
      <c r="D106" s="1">
        <v>53.16</v>
      </c>
      <c r="E106" s="1">
        <v>45.48</v>
      </c>
      <c r="F106" s="1">
        <v>63.98</v>
      </c>
      <c r="G106" s="1">
        <v>52.73</v>
      </c>
      <c r="H106" s="1">
        <v>53.97</v>
      </c>
      <c r="I106" s="1">
        <v>10.24</v>
      </c>
      <c r="J106" s="1">
        <v>6.22</v>
      </c>
      <c r="K106" s="1">
        <v>14.94</v>
      </c>
      <c r="L106" s="1">
        <v>3.97</v>
      </c>
      <c r="M106" s="1">
        <v>15.95</v>
      </c>
      <c r="N106" s="1">
        <v>91.55</v>
      </c>
      <c r="O106" s="1">
        <v>94.57</v>
      </c>
      <c r="P106">
        <v>88.48</v>
      </c>
      <c r="Q106">
        <v>92.91</v>
      </c>
      <c r="R106">
        <v>90.14</v>
      </c>
    </row>
    <row r="107" spans="1:18" x14ac:dyDescent="0.3">
      <c r="A107" t="str">
        <f>UPPER(_xlfn.CONCAT(B107,C107))</f>
        <v>JUNINHUANCAYO</v>
      </c>
      <c r="B107" t="s">
        <v>89</v>
      </c>
      <c r="C107" t="s">
        <v>93</v>
      </c>
      <c r="D107" s="1">
        <v>36.409999999999997</v>
      </c>
      <c r="E107" s="1">
        <v>33.08</v>
      </c>
      <c r="F107" s="1">
        <v>66.040000000000006</v>
      </c>
      <c r="G107" s="1">
        <v>34.270000000000003</v>
      </c>
      <c r="H107" s="1">
        <v>39.369999999999997</v>
      </c>
      <c r="I107" s="1">
        <v>5.78</v>
      </c>
      <c r="J107" s="1">
        <v>4.6900000000000004</v>
      </c>
      <c r="K107" s="1">
        <v>14.93</v>
      </c>
      <c r="L107" s="1">
        <v>1.92</v>
      </c>
      <c r="M107" s="1">
        <v>9.1300000000000008</v>
      </c>
      <c r="N107" s="1">
        <v>94.09</v>
      </c>
      <c r="O107" s="1">
        <v>94.81</v>
      </c>
      <c r="P107">
        <v>89.24</v>
      </c>
      <c r="Q107">
        <v>94.54</v>
      </c>
      <c r="R107">
        <v>93.64</v>
      </c>
    </row>
    <row r="108" spans="1:18" x14ac:dyDescent="0.3">
      <c r="A108" t="str">
        <f>UPPER(_xlfn.CONCAT(B108,C108))</f>
        <v>JUNINJAUJA</v>
      </c>
      <c r="B108" t="s">
        <v>89</v>
      </c>
      <c r="C108" t="s">
        <v>92</v>
      </c>
      <c r="D108" s="1">
        <v>44.66</v>
      </c>
      <c r="E108" s="1">
        <v>38.78</v>
      </c>
      <c r="F108" s="1">
        <v>59.31</v>
      </c>
      <c r="G108" s="1">
        <v>42.56</v>
      </c>
      <c r="H108" s="1">
        <v>48.06</v>
      </c>
      <c r="I108" s="1">
        <v>7.4</v>
      </c>
      <c r="J108" s="1">
        <v>6.25</v>
      </c>
      <c r="K108" s="1">
        <v>10.26</v>
      </c>
      <c r="L108" s="1">
        <v>2.11</v>
      </c>
      <c r="M108" s="1">
        <v>12.05</v>
      </c>
      <c r="N108" s="1">
        <v>93.04</v>
      </c>
      <c r="O108" s="1">
        <v>95.22</v>
      </c>
      <c r="P108">
        <v>88.37</v>
      </c>
      <c r="Q108">
        <v>93.25</v>
      </c>
      <c r="R108">
        <v>92.83</v>
      </c>
    </row>
    <row r="109" spans="1:18" x14ac:dyDescent="0.3">
      <c r="A109" t="str">
        <f>UPPER(_xlfn.CONCAT(B109,C109))</f>
        <v>JUNINJUNIN</v>
      </c>
      <c r="B109" t="s">
        <v>89</v>
      </c>
      <c r="C109" t="s">
        <v>89</v>
      </c>
      <c r="D109" s="1">
        <v>52.78</v>
      </c>
      <c r="E109" s="1">
        <v>43.01</v>
      </c>
      <c r="F109" s="1">
        <v>70.37</v>
      </c>
      <c r="G109" s="1">
        <v>52.46</v>
      </c>
      <c r="H109" s="1">
        <v>53.44</v>
      </c>
      <c r="I109" s="1">
        <v>13.11</v>
      </c>
      <c r="J109" s="1">
        <v>10.6</v>
      </c>
      <c r="K109" s="1">
        <v>19.09</v>
      </c>
      <c r="L109" s="1">
        <v>5.53</v>
      </c>
      <c r="M109" s="1">
        <v>19.88</v>
      </c>
      <c r="N109" s="1">
        <v>93.11</v>
      </c>
      <c r="O109" s="1">
        <v>95.5</v>
      </c>
      <c r="P109">
        <v>86.22</v>
      </c>
      <c r="Q109">
        <v>93.51</v>
      </c>
      <c r="R109">
        <v>92.69</v>
      </c>
    </row>
    <row r="110" spans="1:18" x14ac:dyDescent="0.3">
      <c r="A110" t="str">
        <f>UPPER(_xlfn.CONCAT(B110,C110))</f>
        <v>JUNINSATIPO</v>
      </c>
      <c r="B110" t="s">
        <v>89</v>
      </c>
      <c r="C110" t="s">
        <v>91</v>
      </c>
      <c r="D110" s="1">
        <v>60.34</v>
      </c>
      <c r="E110" s="1">
        <v>44.41</v>
      </c>
      <c r="F110" s="1">
        <v>67.319999999999993</v>
      </c>
      <c r="G110" s="1">
        <v>61.06</v>
      </c>
      <c r="H110" s="1">
        <v>57.93</v>
      </c>
      <c r="I110" s="1">
        <v>11.34</v>
      </c>
      <c r="J110" s="1">
        <v>5.2</v>
      </c>
      <c r="K110" s="1">
        <v>13.97</v>
      </c>
      <c r="L110" s="1">
        <v>7.03</v>
      </c>
      <c r="M110" s="1">
        <v>16.579999999999998</v>
      </c>
      <c r="N110" s="1">
        <v>83.79</v>
      </c>
      <c r="O110" s="1">
        <v>91.55</v>
      </c>
      <c r="P110">
        <v>80.52</v>
      </c>
      <c r="Q110">
        <v>83.98</v>
      </c>
      <c r="R110">
        <v>83.58</v>
      </c>
    </row>
    <row r="111" spans="1:18" x14ac:dyDescent="0.3">
      <c r="A111" t="str">
        <f>UPPER(_xlfn.CONCAT(B111,C111))</f>
        <v>JUNINTARMA</v>
      </c>
      <c r="B111" t="s">
        <v>89</v>
      </c>
      <c r="C111" t="s">
        <v>90</v>
      </c>
      <c r="D111" s="1">
        <v>55.28</v>
      </c>
      <c r="E111" s="1">
        <v>45.64</v>
      </c>
      <c r="F111" s="1">
        <v>73.2</v>
      </c>
      <c r="G111" s="1">
        <v>56.05</v>
      </c>
      <c r="H111" s="1">
        <v>53.72</v>
      </c>
      <c r="I111" s="1">
        <v>8.31</v>
      </c>
      <c r="J111" s="1">
        <v>6.26</v>
      </c>
      <c r="K111" s="1">
        <v>12.23</v>
      </c>
      <c r="L111" s="1">
        <v>3.54</v>
      </c>
      <c r="M111" s="1">
        <v>12.81</v>
      </c>
      <c r="N111" s="1">
        <v>87.48</v>
      </c>
      <c r="O111" s="1">
        <v>91.62</v>
      </c>
      <c r="P111">
        <v>80.14</v>
      </c>
      <c r="Q111">
        <v>88.4</v>
      </c>
      <c r="R111">
        <v>86.55</v>
      </c>
    </row>
    <row r="112" spans="1:18" x14ac:dyDescent="0.3">
      <c r="A112" t="str">
        <f>UPPER(_xlfn.CONCAT(B112,C112))</f>
        <v>JUNINYAULI</v>
      </c>
      <c r="B112" t="s">
        <v>89</v>
      </c>
      <c r="C112" t="s">
        <v>88</v>
      </c>
      <c r="D112" s="1">
        <v>22.35</v>
      </c>
      <c r="E112" s="1">
        <v>21.59</v>
      </c>
      <c r="F112" s="1">
        <v>27.27</v>
      </c>
      <c r="G112" s="1">
        <v>16.920000000000002</v>
      </c>
      <c r="H112" s="1">
        <v>37.51</v>
      </c>
      <c r="I112" s="1">
        <v>3.12</v>
      </c>
      <c r="J112" s="1">
        <v>2.62</v>
      </c>
      <c r="K112" s="1">
        <v>6.52</v>
      </c>
      <c r="L112" s="1">
        <v>0.75</v>
      </c>
      <c r="M112" s="1">
        <v>5.89</v>
      </c>
      <c r="N112" s="1">
        <v>94.19</v>
      </c>
      <c r="O112" s="1">
        <v>95.43</v>
      </c>
      <c r="P112">
        <v>81.97</v>
      </c>
      <c r="Q112">
        <v>94.66</v>
      </c>
      <c r="R112">
        <v>93.72</v>
      </c>
    </row>
    <row r="113" spans="1:18" x14ac:dyDescent="0.3">
      <c r="A113" t="str">
        <f>UPPER(_xlfn.CONCAT(B113,C113))</f>
        <v>LA LIBERTADASCOPE</v>
      </c>
      <c r="B113" t="s">
        <v>76</v>
      </c>
      <c r="C113" t="s">
        <v>87</v>
      </c>
      <c r="D113" s="1">
        <v>27.45</v>
      </c>
      <c r="E113" s="1">
        <v>27.25</v>
      </c>
      <c r="F113" s="1">
        <v>28.88</v>
      </c>
      <c r="G113" s="1">
        <v>24.89</v>
      </c>
      <c r="H113" s="1">
        <v>34.520000000000003</v>
      </c>
      <c r="I113" s="1">
        <v>5.52</v>
      </c>
      <c r="J113" s="1">
        <v>4.96</v>
      </c>
      <c r="K113" s="1">
        <v>9.6199999999999992</v>
      </c>
      <c r="L113" s="1">
        <v>2.96</v>
      </c>
      <c r="M113" s="1">
        <v>8.0500000000000007</v>
      </c>
      <c r="N113" s="1">
        <v>88.37</v>
      </c>
      <c r="O113" s="1">
        <v>89.24</v>
      </c>
      <c r="P113">
        <v>81.96</v>
      </c>
      <c r="Q113">
        <v>87.77</v>
      </c>
      <c r="R113">
        <v>88.98</v>
      </c>
    </row>
    <row r="114" spans="1:18" x14ac:dyDescent="0.3">
      <c r="A114" t="str">
        <f>UPPER(_xlfn.CONCAT(B114,C114))</f>
        <v>LA LIBERTADBOLIVAR</v>
      </c>
      <c r="B114" t="s">
        <v>76</v>
      </c>
      <c r="C114" t="s">
        <v>86</v>
      </c>
      <c r="D114" s="1">
        <v>63.77</v>
      </c>
      <c r="E114" s="1">
        <v>42.94</v>
      </c>
      <c r="F114" s="1">
        <v>77.37</v>
      </c>
      <c r="G114" s="1">
        <v>68.11</v>
      </c>
      <c r="H114" s="1">
        <v>45.04</v>
      </c>
      <c r="I114" s="1">
        <v>12.94</v>
      </c>
      <c r="J114" s="1">
        <v>7.43</v>
      </c>
      <c r="K114" s="1">
        <v>16.25</v>
      </c>
      <c r="L114" s="1">
        <v>7.74</v>
      </c>
      <c r="M114" s="1">
        <v>18.510000000000002</v>
      </c>
      <c r="N114" s="1">
        <v>74.89</v>
      </c>
      <c r="O114" s="1">
        <v>88.69</v>
      </c>
      <c r="P114">
        <v>66.78</v>
      </c>
      <c r="Q114">
        <v>75.739999999999995</v>
      </c>
      <c r="R114">
        <v>73.930000000000007</v>
      </c>
    </row>
    <row r="115" spans="1:18" x14ac:dyDescent="0.3">
      <c r="A115" t="str">
        <f>UPPER(_xlfn.CONCAT(B115,C115))</f>
        <v>LA LIBERTADCHEPEN</v>
      </c>
      <c r="B115" t="s">
        <v>76</v>
      </c>
      <c r="C115" t="s">
        <v>85</v>
      </c>
      <c r="D115" s="1">
        <v>28.57</v>
      </c>
      <c r="E115" s="1">
        <v>28.53</v>
      </c>
      <c r="F115" s="1">
        <v>28.75</v>
      </c>
      <c r="G115" s="1">
        <v>27.82</v>
      </c>
      <c r="H115" s="1">
        <v>30.4</v>
      </c>
      <c r="I115" s="1">
        <v>7.44</v>
      </c>
      <c r="J115" s="1">
        <v>6.56</v>
      </c>
      <c r="K115" s="1">
        <v>11.6</v>
      </c>
      <c r="L115" s="1">
        <v>4.01</v>
      </c>
      <c r="M115" s="1">
        <v>10.8</v>
      </c>
      <c r="N115" s="1">
        <v>86.79</v>
      </c>
      <c r="O115" s="1">
        <v>87.94</v>
      </c>
      <c r="P115">
        <v>81.66</v>
      </c>
      <c r="Q115">
        <v>86.16</v>
      </c>
      <c r="R115">
        <v>87.45</v>
      </c>
    </row>
    <row r="116" spans="1:18" x14ac:dyDescent="0.3">
      <c r="A116" t="str">
        <f>UPPER(_xlfn.CONCAT(B116,C116))</f>
        <v>LA LIBERTADGRAN CHIMU</v>
      </c>
      <c r="B116" t="s">
        <v>76</v>
      </c>
      <c r="C116" t="s">
        <v>84</v>
      </c>
      <c r="D116" s="1">
        <v>54.95</v>
      </c>
      <c r="E116" s="1">
        <v>34.33</v>
      </c>
      <c r="F116" s="1">
        <v>61.09</v>
      </c>
      <c r="G116" s="1">
        <v>57.71</v>
      </c>
      <c r="H116" s="1">
        <v>38.42</v>
      </c>
      <c r="I116" s="1">
        <v>12.17</v>
      </c>
      <c r="J116" s="1">
        <v>5.37</v>
      </c>
      <c r="K116" s="1">
        <v>14.16</v>
      </c>
      <c r="L116" s="1">
        <v>7.82</v>
      </c>
      <c r="M116" s="1">
        <v>17.54</v>
      </c>
      <c r="N116" s="1">
        <v>73.349999999999994</v>
      </c>
      <c r="O116" s="1">
        <v>89.69</v>
      </c>
      <c r="P116">
        <v>68.73</v>
      </c>
      <c r="Q116">
        <v>72.53</v>
      </c>
      <c r="R116">
        <v>74.209999999999994</v>
      </c>
    </row>
    <row r="117" spans="1:18" x14ac:dyDescent="0.3">
      <c r="A117" t="str">
        <f>UPPER(_xlfn.CONCAT(B117,C117))</f>
        <v>LA LIBERTADJULCAN</v>
      </c>
      <c r="B117" t="s">
        <v>76</v>
      </c>
      <c r="C117" t="s">
        <v>83</v>
      </c>
      <c r="D117" s="1">
        <v>83.35</v>
      </c>
      <c r="E117" s="1">
        <v>49.47</v>
      </c>
      <c r="F117" s="1">
        <v>89.18</v>
      </c>
      <c r="G117" s="1">
        <v>87.29</v>
      </c>
      <c r="H117" s="1">
        <v>52.18</v>
      </c>
      <c r="I117" s="1">
        <v>17.39</v>
      </c>
      <c r="J117" s="1">
        <v>13.04</v>
      </c>
      <c r="K117" s="1">
        <v>18.21</v>
      </c>
      <c r="L117" s="1">
        <v>7.67</v>
      </c>
      <c r="M117" s="1">
        <v>26.99</v>
      </c>
      <c r="N117" s="1">
        <v>72.14</v>
      </c>
      <c r="O117" s="1">
        <v>86.56</v>
      </c>
      <c r="P117">
        <v>69.510000000000005</v>
      </c>
      <c r="Q117">
        <v>75.38</v>
      </c>
      <c r="R117">
        <v>68.599999999999994</v>
      </c>
    </row>
    <row r="118" spans="1:18" x14ac:dyDescent="0.3">
      <c r="A118" t="str">
        <f>UPPER(_xlfn.CONCAT(B118,C118))</f>
        <v>LA LIBERTADOTUZCO</v>
      </c>
      <c r="B118" t="s">
        <v>76</v>
      </c>
      <c r="C118" t="s">
        <v>82</v>
      </c>
      <c r="D118" s="1">
        <v>76.84</v>
      </c>
      <c r="E118" s="1">
        <v>50.26</v>
      </c>
      <c r="F118" s="1">
        <v>86.24</v>
      </c>
      <c r="G118" s="1">
        <v>80.319999999999993</v>
      </c>
      <c r="H118" s="1">
        <v>62.87</v>
      </c>
      <c r="I118" s="1">
        <v>15.64</v>
      </c>
      <c r="J118" s="1">
        <v>9.73</v>
      </c>
      <c r="K118" s="1">
        <v>17.68</v>
      </c>
      <c r="L118" s="1">
        <v>7.97</v>
      </c>
      <c r="M118" s="1">
        <v>23.36</v>
      </c>
      <c r="N118" s="1">
        <v>64.23</v>
      </c>
      <c r="O118" s="1">
        <v>87.09</v>
      </c>
      <c r="P118">
        <v>57.18</v>
      </c>
      <c r="Q118">
        <v>67.75</v>
      </c>
      <c r="R118">
        <v>60.44</v>
      </c>
    </row>
    <row r="119" spans="1:18" x14ac:dyDescent="0.3">
      <c r="A119" t="str">
        <f>UPPER(_xlfn.CONCAT(B119,C119))</f>
        <v>LA LIBERTADPACASMAYO</v>
      </c>
      <c r="B119" t="s">
        <v>76</v>
      </c>
      <c r="C119" t="s">
        <v>81</v>
      </c>
      <c r="D119" s="1">
        <v>23.26</v>
      </c>
      <c r="E119" s="1">
        <v>23.84</v>
      </c>
      <c r="F119" s="1">
        <v>15.39</v>
      </c>
      <c r="G119" s="1">
        <v>21.93</v>
      </c>
      <c r="H119" s="1">
        <v>26.73</v>
      </c>
      <c r="I119" s="1">
        <v>5.99</v>
      </c>
      <c r="J119" s="1">
        <v>5.44</v>
      </c>
      <c r="K119" s="1">
        <v>13.46</v>
      </c>
      <c r="L119" s="1">
        <v>3.42</v>
      </c>
      <c r="M119" s="1">
        <v>8.4600000000000009</v>
      </c>
      <c r="N119" s="1">
        <v>88.59</v>
      </c>
      <c r="O119" s="1">
        <v>89.35</v>
      </c>
      <c r="P119">
        <v>78.23</v>
      </c>
      <c r="Q119">
        <v>88.42</v>
      </c>
      <c r="R119">
        <v>88.75</v>
      </c>
    </row>
    <row r="120" spans="1:18" x14ac:dyDescent="0.3">
      <c r="A120" t="str">
        <f>UPPER(_xlfn.CONCAT(B120,C120))</f>
        <v>LA LIBERTADPATAZ</v>
      </c>
      <c r="B120" t="s">
        <v>76</v>
      </c>
      <c r="C120" t="s">
        <v>80</v>
      </c>
      <c r="D120" s="1">
        <v>50.72</v>
      </c>
      <c r="E120" s="1">
        <v>27.61</v>
      </c>
      <c r="F120" s="1">
        <v>61.26</v>
      </c>
      <c r="G120" s="1">
        <v>51.83</v>
      </c>
      <c r="H120" s="1">
        <v>44.38</v>
      </c>
      <c r="I120" s="1">
        <v>20.03</v>
      </c>
      <c r="J120" s="1">
        <v>8.7799999999999994</v>
      </c>
      <c r="K120" s="1">
        <v>24.47</v>
      </c>
      <c r="L120" s="1">
        <v>10.82</v>
      </c>
      <c r="M120" s="1">
        <v>30.97</v>
      </c>
      <c r="N120" s="1">
        <v>82.9</v>
      </c>
      <c r="O120" s="1">
        <v>89.74</v>
      </c>
      <c r="P120">
        <v>80.510000000000005</v>
      </c>
      <c r="Q120">
        <v>84.7</v>
      </c>
      <c r="R120">
        <v>80.959999999999994</v>
      </c>
    </row>
    <row r="121" spans="1:18" x14ac:dyDescent="0.3">
      <c r="A121" t="str">
        <f>UPPER(_xlfn.CONCAT(B121,C121))</f>
        <v>LA LIBERTADSANCHEZ CARRION</v>
      </c>
      <c r="B121" t="s">
        <v>76</v>
      </c>
      <c r="C121" t="s">
        <v>79</v>
      </c>
      <c r="D121" s="1">
        <v>68.52</v>
      </c>
      <c r="E121" s="1">
        <v>36.200000000000003</v>
      </c>
      <c r="F121" s="1">
        <v>83.07</v>
      </c>
      <c r="G121" s="1">
        <v>70.86</v>
      </c>
      <c r="H121" s="1">
        <v>59.64</v>
      </c>
      <c r="I121" s="1">
        <v>28.32</v>
      </c>
      <c r="J121" s="1">
        <v>13.21</v>
      </c>
      <c r="K121" s="1">
        <v>34.65</v>
      </c>
      <c r="L121" s="1">
        <v>14.33</v>
      </c>
      <c r="M121" s="1">
        <v>40.93</v>
      </c>
      <c r="N121" s="1">
        <v>71.05</v>
      </c>
      <c r="O121" s="1">
        <v>88.14</v>
      </c>
      <c r="P121">
        <v>64.28</v>
      </c>
      <c r="Q121">
        <v>77.11</v>
      </c>
      <c r="R121">
        <v>65.06</v>
      </c>
    </row>
    <row r="122" spans="1:18" x14ac:dyDescent="0.3">
      <c r="A122" t="str">
        <f>UPPER(_xlfn.CONCAT(B122,C122))</f>
        <v>LA LIBERTADSANTIAGO DE CHUCO</v>
      </c>
      <c r="B122" t="s">
        <v>76</v>
      </c>
      <c r="C122" t="s">
        <v>78</v>
      </c>
      <c r="D122" s="1">
        <v>51.57</v>
      </c>
      <c r="E122" s="1">
        <v>26.97</v>
      </c>
      <c r="F122" s="1">
        <v>64.37</v>
      </c>
      <c r="G122" s="1">
        <v>52.93</v>
      </c>
      <c r="H122" s="1">
        <v>45.26</v>
      </c>
      <c r="I122" s="1">
        <v>14.31</v>
      </c>
      <c r="J122" s="1">
        <v>9.02</v>
      </c>
      <c r="K122" s="1">
        <v>17.2</v>
      </c>
      <c r="L122" s="1">
        <v>5.59</v>
      </c>
      <c r="M122" s="1">
        <v>23.55</v>
      </c>
      <c r="N122" s="1">
        <v>79.989999999999995</v>
      </c>
      <c r="O122" s="1">
        <v>91.33</v>
      </c>
      <c r="P122">
        <v>73.569999999999993</v>
      </c>
      <c r="Q122">
        <v>84.13</v>
      </c>
      <c r="R122">
        <v>75.56</v>
      </c>
    </row>
    <row r="123" spans="1:18" x14ac:dyDescent="0.3">
      <c r="A123" t="str">
        <f>UPPER(_xlfn.CONCAT(B123,C123))</f>
        <v>LA LIBERTADTRUJILLO</v>
      </c>
      <c r="B123" t="s">
        <v>76</v>
      </c>
      <c r="C123" t="s">
        <v>77</v>
      </c>
      <c r="D123" s="1">
        <v>25.27</v>
      </c>
      <c r="E123" s="1">
        <v>24.7</v>
      </c>
      <c r="F123" s="1">
        <v>50.19</v>
      </c>
      <c r="G123" s="1">
        <v>25.59</v>
      </c>
      <c r="H123" s="1">
        <v>24.75</v>
      </c>
      <c r="I123" s="1">
        <v>3.46</v>
      </c>
      <c r="J123" s="1">
        <v>3.32</v>
      </c>
      <c r="K123" s="1">
        <v>9.67</v>
      </c>
      <c r="L123" s="1">
        <v>1.62</v>
      </c>
      <c r="M123" s="1">
        <v>5.12</v>
      </c>
      <c r="N123" s="1">
        <v>89.15</v>
      </c>
      <c r="O123" s="1">
        <v>89.4</v>
      </c>
      <c r="P123">
        <v>80.3</v>
      </c>
      <c r="Q123">
        <v>88.75</v>
      </c>
      <c r="R123">
        <v>89.55</v>
      </c>
    </row>
    <row r="124" spans="1:18" x14ac:dyDescent="0.3">
      <c r="A124" t="str">
        <f>UPPER(_xlfn.CONCAT(B124,C124))</f>
        <v>LA LIBERTADVIRU</v>
      </c>
      <c r="B124" t="s">
        <v>76</v>
      </c>
      <c r="C124" t="s">
        <v>75</v>
      </c>
      <c r="D124" s="1">
        <v>27.27</v>
      </c>
      <c r="E124" s="1">
        <v>25.62</v>
      </c>
      <c r="F124" s="1">
        <v>33.32</v>
      </c>
      <c r="G124" s="1">
        <v>27.48</v>
      </c>
      <c r="H124" s="1">
        <v>26.75</v>
      </c>
      <c r="I124" s="1">
        <v>8.23</v>
      </c>
      <c r="J124" s="1">
        <v>7.02</v>
      </c>
      <c r="K124" s="1">
        <v>12.24</v>
      </c>
      <c r="L124" s="1">
        <v>4.07</v>
      </c>
      <c r="M124" s="1">
        <v>12.79</v>
      </c>
      <c r="N124" s="1">
        <v>75.94</v>
      </c>
      <c r="O124" s="1">
        <v>77.31</v>
      </c>
      <c r="P124">
        <v>71.63</v>
      </c>
      <c r="Q124">
        <v>76.16</v>
      </c>
      <c r="R124">
        <v>75.709999999999994</v>
      </c>
    </row>
    <row r="125" spans="1:18" x14ac:dyDescent="0.3">
      <c r="A125" t="str">
        <f>UPPER(_xlfn.CONCAT(B125,C125))</f>
        <v>LAMBAYEQUECHICLAYO</v>
      </c>
      <c r="B125" t="s">
        <v>72</v>
      </c>
      <c r="C125" t="s">
        <v>74</v>
      </c>
      <c r="D125" s="1">
        <v>31.08</v>
      </c>
      <c r="E125" s="1">
        <v>30.93</v>
      </c>
      <c r="F125" s="1">
        <v>33.479999999999997</v>
      </c>
      <c r="G125" s="1">
        <v>31.61</v>
      </c>
      <c r="H125" s="1">
        <v>30.12</v>
      </c>
      <c r="I125" s="1">
        <v>4.7300000000000004</v>
      </c>
      <c r="J125" s="1">
        <v>4.22</v>
      </c>
      <c r="K125" s="1">
        <v>12.35</v>
      </c>
      <c r="L125" s="1">
        <v>2.5299999999999998</v>
      </c>
      <c r="M125" s="1">
        <v>6.7</v>
      </c>
      <c r="N125" s="1">
        <v>89.28</v>
      </c>
      <c r="O125" s="1">
        <v>90.04</v>
      </c>
      <c r="P125">
        <v>79.64</v>
      </c>
      <c r="Q125">
        <v>89.7</v>
      </c>
      <c r="R125">
        <v>88.87</v>
      </c>
    </row>
    <row r="126" spans="1:18" x14ac:dyDescent="0.3">
      <c r="A126" t="str">
        <f>UPPER(_xlfn.CONCAT(B126,C126))</f>
        <v>LAMBAYEQUEFERRENAFE</v>
      </c>
      <c r="B126" t="s">
        <v>72</v>
      </c>
      <c r="C126" t="s">
        <v>73</v>
      </c>
      <c r="D126" s="1">
        <v>35.78</v>
      </c>
      <c r="E126" s="1">
        <v>26.98</v>
      </c>
      <c r="F126" s="1">
        <v>48.08</v>
      </c>
      <c r="G126" s="1">
        <v>33.869999999999997</v>
      </c>
      <c r="H126" s="1">
        <v>41.2</v>
      </c>
      <c r="I126" s="1">
        <v>14.46</v>
      </c>
      <c r="J126" s="1">
        <v>5.87</v>
      </c>
      <c r="K126" s="1">
        <v>26.05</v>
      </c>
      <c r="L126" s="1">
        <v>7.84</v>
      </c>
      <c r="M126" s="1">
        <v>20.76</v>
      </c>
      <c r="N126" s="1">
        <v>84.42</v>
      </c>
      <c r="O126" s="1">
        <v>89.31</v>
      </c>
      <c r="P126">
        <v>78.739999999999995</v>
      </c>
      <c r="Q126">
        <v>86.61</v>
      </c>
      <c r="R126">
        <v>82.04</v>
      </c>
    </row>
    <row r="127" spans="1:18" x14ac:dyDescent="0.3">
      <c r="A127" t="str">
        <f>UPPER(_xlfn.CONCAT(B127,C127))</f>
        <v>LAMBAYEQUELAMBAYEQUE</v>
      </c>
      <c r="B127" t="s">
        <v>72</v>
      </c>
      <c r="C127" t="s">
        <v>72</v>
      </c>
      <c r="D127" s="1">
        <v>31.69</v>
      </c>
      <c r="E127" s="1">
        <v>30.31</v>
      </c>
      <c r="F127" s="1">
        <v>33.159999999999997</v>
      </c>
      <c r="G127" s="1">
        <v>31.17</v>
      </c>
      <c r="H127" s="1">
        <v>33.35</v>
      </c>
      <c r="I127" s="1">
        <v>9.36</v>
      </c>
      <c r="J127" s="1">
        <v>4.5</v>
      </c>
      <c r="K127" s="1">
        <v>14.37</v>
      </c>
      <c r="L127" s="1">
        <v>5.78</v>
      </c>
      <c r="M127" s="1">
        <v>12.78</v>
      </c>
      <c r="N127" s="1">
        <v>80.67</v>
      </c>
      <c r="O127" s="1">
        <v>88.29</v>
      </c>
      <c r="P127">
        <v>74.36</v>
      </c>
      <c r="Q127">
        <v>84.26</v>
      </c>
      <c r="R127">
        <v>76.930000000000007</v>
      </c>
    </row>
    <row r="128" spans="1:18" x14ac:dyDescent="0.3">
      <c r="A128" t="str">
        <f>UPPER(_xlfn.CONCAT(B128,C128))</f>
        <v>LIMABARRANCA</v>
      </c>
      <c r="B128" t="s">
        <v>63</v>
      </c>
      <c r="C128" t="s">
        <v>71</v>
      </c>
      <c r="D128" s="1">
        <v>33.47</v>
      </c>
      <c r="E128" s="1">
        <v>34.89</v>
      </c>
      <c r="F128" s="1">
        <v>25.24</v>
      </c>
      <c r="G128" s="1">
        <v>32.19</v>
      </c>
      <c r="H128" s="1">
        <v>36.06</v>
      </c>
      <c r="I128" s="1">
        <v>5.77</v>
      </c>
      <c r="J128" s="1">
        <v>4.7699999999999996</v>
      </c>
      <c r="K128" s="1">
        <v>11.74</v>
      </c>
      <c r="L128" s="1">
        <v>2.77</v>
      </c>
      <c r="M128" s="1">
        <v>8.77</v>
      </c>
      <c r="N128" s="1">
        <v>90.71</v>
      </c>
      <c r="O128" s="1">
        <v>91.51</v>
      </c>
      <c r="P128">
        <v>86.19</v>
      </c>
      <c r="Q128">
        <v>90.21</v>
      </c>
      <c r="R128">
        <v>91.22</v>
      </c>
    </row>
    <row r="129" spans="1:18" x14ac:dyDescent="0.3">
      <c r="A129" t="str">
        <f>UPPER(_xlfn.CONCAT(B129,C129))</f>
        <v>LIMACAJATAMBO</v>
      </c>
      <c r="B129" t="s">
        <v>63</v>
      </c>
      <c r="C129" t="s">
        <v>70</v>
      </c>
      <c r="D129" s="1">
        <v>51.9</v>
      </c>
      <c r="E129" s="1">
        <v>44.03</v>
      </c>
      <c r="F129" s="1">
        <v>63.84</v>
      </c>
      <c r="G129" s="1">
        <v>52.98</v>
      </c>
      <c r="H129" s="1">
        <v>48.95</v>
      </c>
      <c r="I129" s="1">
        <v>10.07</v>
      </c>
      <c r="J129" s="1">
        <v>10.7</v>
      </c>
      <c r="K129" s="1">
        <v>9.1</v>
      </c>
      <c r="L129" s="1">
        <v>2.95</v>
      </c>
      <c r="M129" s="1">
        <v>17.670000000000002</v>
      </c>
      <c r="N129" s="1">
        <v>89.35</v>
      </c>
      <c r="O129" s="1">
        <v>93.46</v>
      </c>
      <c r="P129">
        <v>80.72</v>
      </c>
      <c r="Q129">
        <v>88.73</v>
      </c>
      <c r="R129">
        <v>90</v>
      </c>
    </row>
    <row r="130" spans="1:18" x14ac:dyDescent="0.3">
      <c r="A130" t="str">
        <f>UPPER(_xlfn.CONCAT(B130,C130))</f>
        <v>LIMACANETE</v>
      </c>
      <c r="B130" t="s">
        <v>63</v>
      </c>
      <c r="C130" t="s">
        <v>69</v>
      </c>
      <c r="D130" s="1">
        <v>27.36</v>
      </c>
      <c r="E130" s="1">
        <v>27.69</v>
      </c>
      <c r="F130" s="1">
        <v>25.7</v>
      </c>
      <c r="G130" s="1">
        <v>26.29</v>
      </c>
      <c r="H130" s="1">
        <v>29.28</v>
      </c>
      <c r="I130" s="1">
        <v>3.87</v>
      </c>
      <c r="J130" s="1">
        <v>3.45</v>
      </c>
      <c r="K130" s="1">
        <v>6.03</v>
      </c>
      <c r="L130" s="1">
        <v>1.74</v>
      </c>
      <c r="M130" s="1">
        <v>5.98</v>
      </c>
      <c r="N130" s="1">
        <v>92.97</v>
      </c>
      <c r="O130" s="1">
        <v>93</v>
      </c>
      <c r="P130">
        <v>92.78</v>
      </c>
      <c r="Q130">
        <v>92.85</v>
      </c>
      <c r="R130">
        <v>93.09</v>
      </c>
    </row>
    <row r="131" spans="1:18" x14ac:dyDescent="0.3">
      <c r="A131" t="str">
        <f>UPPER(_xlfn.CONCAT(B131,C131))</f>
        <v>LIMACANTA</v>
      </c>
      <c r="B131" t="s">
        <v>63</v>
      </c>
      <c r="C131" t="s">
        <v>68</v>
      </c>
      <c r="D131" s="1">
        <v>40.68</v>
      </c>
      <c r="E131" s="1">
        <v>49.46</v>
      </c>
      <c r="F131" s="1">
        <v>32.57</v>
      </c>
      <c r="G131" s="1">
        <v>38.61</v>
      </c>
      <c r="H131" s="1">
        <v>45.03</v>
      </c>
      <c r="I131" s="1">
        <v>5.35</v>
      </c>
      <c r="J131" s="1">
        <v>3.49</v>
      </c>
      <c r="K131" s="1">
        <v>7.12</v>
      </c>
      <c r="L131" s="1">
        <v>2.58</v>
      </c>
      <c r="M131" s="1">
        <v>8.52</v>
      </c>
      <c r="N131" s="1">
        <v>86.14</v>
      </c>
      <c r="O131" s="1">
        <v>90.13</v>
      </c>
      <c r="P131">
        <v>82.6</v>
      </c>
      <c r="Q131">
        <v>85.9</v>
      </c>
      <c r="R131">
        <v>86.4</v>
      </c>
    </row>
    <row r="132" spans="1:18" x14ac:dyDescent="0.3">
      <c r="A132" t="str">
        <f>UPPER(_xlfn.CONCAT(B132,C132))</f>
        <v>LIMAHUARAL</v>
      </c>
      <c r="B132" t="s">
        <v>63</v>
      </c>
      <c r="C132" t="s">
        <v>67</v>
      </c>
      <c r="D132" s="1">
        <v>33.56</v>
      </c>
      <c r="E132" s="1">
        <v>34.71</v>
      </c>
      <c r="F132" s="1">
        <v>28.15</v>
      </c>
      <c r="G132" s="1">
        <v>33.369999999999997</v>
      </c>
      <c r="H132" s="1">
        <v>33.92</v>
      </c>
      <c r="I132" s="1">
        <v>5.55</v>
      </c>
      <c r="J132" s="1">
        <v>4.96</v>
      </c>
      <c r="K132" s="1">
        <v>8.31</v>
      </c>
      <c r="L132" s="1">
        <v>2.66</v>
      </c>
      <c r="M132" s="1">
        <v>8.49</v>
      </c>
      <c r="N132" s="1">
        <v>91.28</v>
      </c>
      <c r="O132" s="1">
        <v>91.68</v>
      </c>
      <c r="P132">
        <v>89.11</v>
      </c>
      <c r="Q132">
        <v>91.04</v>
      </c>
      <c r="R132">
        <v>91.53</v>
      </c>
    </row>
    <row r="133" spans="1:18" x14ac:dyDescent="0.3">
      <c r="A133" t="str">
        <f>UPPER(_xlfn.CONCAT(B133,C133))</f>
        <v>LIMAHUAROCHIRI</v>
      </c>
      <c r="B133" t="s">
        <v>63</v>
      </c>
      <c r="C133" t="s">
        <v>66</v>
      </c>
      <c r="D133" s="1">
        <v>42.87</v>
      </c>
      <c r="E133" s="1">
        <v>39.72</v>
      </c>
      <c r="F133" s="1">
        <v>48.8</v>
      </c>
      <c r="G133" s="1">
        <v>39.57</v>
      </c>
      <c r="H133" s="1">
        <v>49.93</v>
      </c>
      <c r="I133" s="1">
        <v>3.05</v>
      </c>
      <c r="J133" s="1">
        <v>2.84</v>
      </c>
      <c r="K133" s="1">
        <v>3.48</v>
      </c>
      <c r="L133" s="1">
        <v>1.1299999999999999</v>
      </c>
      <c r="M133" s="1">
        <v>5.27</v>
      </c>
      <c r="N133" s="1">
        <v>89.79</v>
      </c>
      <c r="O133" s="1">
        <v>92.66</v>
      </c>
      <c r="P133">
        <v>82.77</v>
      </c>
      <c r="Q133">
        <v>89.77</v>
      </c>
      <c r="R133">
        <v>89.8</v>
      </c>
    </row>
    <row r="134" spans="1:18" x14ac:dyDescent="0.3">
      <c r="A134" t="str">
        <f>UPPER(_xlfn.CONCAT(B134,C134))</f>
        <v>LIMAHUAURA</v>
      </c>
      <c r="B134" t="s">
        <v>63</v>
      </c>
      <c r="C134" t="s">
        <v>65</v>
      </c>
      <c r="D134" s="1">
        <v>31.03</v>
      </c>
      <c r="E134" s="1">
        <v>30.22</v>
      </c>
      <c r="F134" s="1">
        <v>36.340000000000003</v>
      </c>
      <c r="G134" s="1">
        <v>31.26</v>
      </c>
      <c r="H134" s="1">
        <v>30.59</v>
      </c>
      <c r="I134" s="1">
        <v>4.13</v>
      </c>
      <c r="J134" s="1">
        <v>3.37</v>
      </c>
      <c r="K134" s="1">
        <v>9.1300000000000008</v>
      </c>
      <c r="L134" s="1">
        <v>1.9</v>
      </c>
      <c r="M134" s="1">
        <v>6.37</v>
      </c>
      <c r="N134" s="1">
        <v>92.27</v>
      </c>
      <c r="O134" s="1">
        <v>92.83</v>
      </c>
      <c r="P134">
        <v>88.73</v>
      </c>
      <c r="Q134">
        <v>92.14</v>
      </c>
      <c r="R134">
        <v>92.4</v>
      </c>
    </row>
    <row r="135" spans="1:18" x14ac:dyDescent="0.3">
      <c r="A135" t="str">
        <f>UPPER(_xlfn.CONCAT(B135,C135))</f>
        <v>LIMALIMA</v>
      </c>
      <c r="B135" t="s">
        <v>63</v>
      </c>
      <c r="C135" t="s">
        <v>63</v>
      </c>
      <c r="D135" s="1">
        <v>21.76</v>
      </c>
      <c r="E135" s="1">
        <v>21.73</v>
      </c>
      <c r="F135" s="1">
        <v>46.35</v>
      </c>
      <c r="G135" s="1">
        <v>22.63</v>
      </c>
      <c r="H135" s="1">
        <v>20.48</v>
      </c>
      <c r="I135" s="1">
        <v>1.83</v>
      </c>
      <c r="J135" s="1">
        <v>1.82</v>
      </c>
      <c r="K135" s="1">
        <v>6.87</v>
      </c>
      <c r="L135" s="1">
        <v>0.71</v>
      </c>
      <c r="M135" s="1">
        <v>2.86</v>
      </c>
      <c r="N135" s="1">
        <v>92.51</v>
      </c>
      <c r="O135" s="1">
        <v>92.52</v>
      </c>
      <c r="P135">
        <v>87.71</v>
      </c>
      <c r="Q135">
        <v>92.81</v>
      </c>
      <c r="R135">
        <v>92.22</v>
      </c>
    </row>
    <row r="136" spans="1:18" x14ac:dyDescent="0.3">
      <c r="A136" t="str">
        <f>UPPER(_xlfn.CONCAT(B136,C136))</f>
        <v>LIMAOYON</v>
      </c>
      <c r="B136" t="s">
        <v>63</v>
      </c>
      <c r="C136" t="s">
        <v>64</v>
      </c>
      <c r="D136" s="1">
        <v>32.01</v>
      </c>
      <c r="E136" s="1">
        <v>33.380000000000003</v>
      </c>
      <c r="F136" s="1">
        <v>30.32</v>
      </c>
      <c r="G136" s="1">
        <v>27.1</v>
      </c>
      <c r="H136" s="1">
        <v>46.25</v>
      </c>
      <c r="I136" s="1">
        <v>7.18</v>
      </c>
      <c r="J136" s="1">
        <v>6.67</v>
      </c>
      <c r="K136" s="1">
        <v>8</v>
      </c>
      <c r="L136" s="1">
        <v>1.89</v>
      </c>
      <c r="M136" s="1">
        <v>13.23</v>
      </c>
      <c r="N136" s="1">
        <v>92.72</v>
      </c>
      <c r="O136" s="1">
        <v>94.46</v>
      </c>
      <c r="P136">
        <v>88.78</v>
      </c>
      <c r="Q136">
        <v>93.26</v>
      </c>
      <c r="R136">
        <v>92.13</v>
      </c>
    </row>
    <row r="137" spans="1:18" x14ac:dyDescent="0.3">
      <c r="A137" t="str">
        <f>UPPER(_xlfn.CONCAT(B137,C137))</f>
        <v>LIMAYAUYOS</v>
      </c>
      <c r="B137" t="s">
        <v>63</v>
      </c>
      <c r="C137" t="s">
        <v>62</v>
      </c>
      <c r="D137" s="1">
        <v>50.85</v>
      </c>
      <c r="E137" s="1">
        <v>53.29</v>
      </c>
      <c r="F137" s="1">
        <v>48.22</v>
      </c>
      <c r="G137" s="1">
        <v>44.24</v>
      </c>
      <c r="H137" s="1">
        <v>64.31</v>
      </c>
      <c r="I137" s="1">
        <v>5.01</v>
      </c>
      <c r="J137" s="1">
        <v>3.97</v>
      </c>
      <c r="K137" s="1">
        <v>6.35</v>
      </c>
      <c r="L137" s="1">
        <v>1.43</v>
      </c>
      <c r="M137" s="1">
        <v>9.52</v>
      </c>
      <c r="N137" s="1">
        <v>91.28</v>
      </c>
      <c r="O137" s="1">
        <v>94.78</v>
      </c>
      <c r="P137">
        <v>84.8</v>
      </c>
      <c r="Q137">
        <v>91.9</v>
      </c>
      <c r="R137">
        <v>90.61</v>
      </c>
    </row>
    <row r="138" spans="1:18" x14ac:dyDescent="0.3">
      <c r="A138" t="str">
        <f>UPPER(_xlfn.CONCAT(B138,C138))</f>
        <v>LORETOALTO AMAZONAS</v>
      </c>
      <c r="B138" t="s">
        <v>56</v>
      </c>
      <c r="C138" t="s">
        <v>61</v>
      </c>
      <c r="D138" s="1">
        <v>56</v>
      </c>
      <c r="E138" s="1">
        <v>46.66</v>
      </c>
      <c r="F138" s="1">
        <v>73.739999999999995</v>
      </c>
      <c r="G138" s="1">
        <v>57.64</v>
      </c>
      <c r="H138" s="1">
        <v>51.96</v>
      </c>
      <c r="I138" s="1">
        <v>10.37</v>
      </c>
      <c r="J138" s="1">
        <v>4.5</v>
      </c>
      <c r="K138" s="1">
        <v>20.94</v>
      </c>
      <c r="L138" s="1">
        <v>5.89</v>
      </c>
      <c r="M138" s="1">
        <v>15.08</v>
      </c>
      <c r="N138" s="1">
        <v>77.22</v>
      </c>
      <c r="O138" s="1">
        <v>85.95</v>
      </c>
      <c r="P138">
        <v>61.69</v>
      </c>
      <c r="Q138">
        <v>79.11</v>
      </c>
      <c r="R138">
        <v>75.180000000000007</v>
      </c>
    </row>
    <row r="139" spans="1:18" x14ac:dyDescent="0.3">
      <c r="A139" t="str">
        <f>UPPER(_xlfn.CONCAT(B139,C139))</f>
        <v>LORETODATEM DEL MARANON</v>
      </c>
      <c r="B139" t="s">
        <v>56</v>
      </c>
      <c r="C139" t="s">
        <v>60</v>
      </c>
      <c r="D139" s="1">
        <v>76.400000000000006</v>
      </c>
      <c r="E139" s="1">
        <v>55.97</v>
      </c>
      <c r="F139" s="1">
        <v>83.84</v>
      </c>
      <c r="G139" s="1">
        <v>73.89</v>
      </c>
      <c r="H139" s="1">
        <v>80.540000000000006</v>
      </c>
      <c r="I139" s="1">
        <v>18.690000000000001</v>
      </c>
      <c r="J139" s="1">
        <v>6.67</v>
      </c>
      <c r="K139" s="1">
        <v>23.82</v>
      </c>
      <c r="L139" s="1">
        <v>8.86</v>
      </c>
      <c r="M139" s="1">
        <v>29.13</v>
      </c>
      <c r="N139" s="1">
        <v>66.489999999999995</v>
      </c>
      <c r="O139" s="1">
        <v>84.19</v>
      </c>
      <c r="P139">
        <v>58.22</v>
      </c>
      <c r="Q139">
        <v>69.86</v>
      </c>
      <c r="R139">
        <v>62.98</v>
      </c>
    </row>
    <row r="140" spans="1:18" x14ac:dyDescent="0.3">
      <c r="A140" t="str">
        <f>UPPER(_xlfn.CONCAT(B140,C140))</f>
        <v>LORETOLORETO</v>
      </c>
      <c r="B140" t="s">
        <v>56</v>
      </c>
      <c r="C140" t="s">
        <v>56</v>
      </c>
      <c r="D140" s="1">
        <v>62.39</v>
      </c>
      <c r="E140" s="1">
        <v>43.64</v>
      </c>
      <c r="F140" s="1">
        <v>80.41</v>
      </c>
      <c r="G140" s="1">
        <v>61.94</v>
      </c>
      <c r="H140" s="1">
        <v>63.84</v>
      </c>
      <c r="I140" s="1">
        <v>10.6</v>
      </c>
      <c r="J140" s="1">
        <v>4.2</v>
      </c>
      <c r="K140" s="1">
        <v>16.07</v>
      </c>
      <c r="L140" s="1">
        <v>6.5</v>
      </c>
      <c r="M140" s="1">
        <v>15.6</v>
      </c>
      <c r="N140" s="1">
        <v>79.91</v>
      </c>
      <c r="O140" s="1">
        <v>87.19</v>
      </c>
      <c r="P140">
        <v>74.05</v>
      </c>
      <c r="Q140">
        <v>83.61</v>
      </c>
      <c r="R140">
        <v>75.819999999999993</v>
      </c>
    </row>
    <row r="141" spans="1:18" x14ac:dyDescent="0.3">
      <c r="A141" t="str">
        <f>UPPER(_xlfn.CONCAT(B141,C141))</f>
        <v>LORETOMARISCAL RAMON CASTILLA</v>
      </c>
      <c r="B141" t="s">
        <v>56</v>
      </c>
      <c r="C141" t="s">
        <v>59</v>
      </c>
      <c r="D141" s="1">
        <v>71.14</v>
      </c>
      <c r="E141" s="1">
        <v>45.1</v>
      </c>
      <c r="F141" s="1">
        <v>81.83</v>
      </c>
      <c r="G141" s="1">
        <v>71.150000000000006</v>
      </c>
      <c r="H141" s="1">
        <v>71.099999999999994</v>
      </c>
      <c r="I141" s="1">
        <v>9.3699999999999992</v>
      </c>
      <c r="J141" s="1">
        <v>4.22</v>
      </c>
      <c r="K141" s="1">
        <v>11.76</v>
      </c>
      <c r="L141" s="1">
        <v>6.35</v>
      </c>
      <c r="M141" s="1">
        <v>13.09</v>
      </c>
      <c r="N141" s="1">
        <v>76.290000000000006</v>
      </c>
      <c r="O141" s="1">
        <v>87.9</v>
      </c>
      <c r="P141">
        <v>70.66</v>
      </c>
      <c r="Q141">
        <v>78.05</v>
      </c>
      <c r="R141">
        <v>74.41</v>
      </c>
    </row>
    <row r="142" spans="1:18" x14ac:dyDescent="0.3">
      <c r="A142" t="str">
        <f>UPPER(_xlfn.CONCAT(B142,C142))</f>
        <v>LORETOMAYNAS</v>
      </c>
      <c r="B142" t="s">
        <v>56</v>
      </c>
      <c r="C142" t="s">
        <v>58</v>
      </c>
      <c r="D142" s="1">
        <v>45.35</v>
      </c>
      <c r="E142" s="1">
        <v>36.619999999999997</v>
      </c>
      <c r="F142" s="1">
        <v>80.98</v>
      </c>
      <c r="G142" s="1">
        <v>45.27</v>
      </c>
      <c r="H142" s="1">
        <v>45.5</v>
      </c>
      <c r="I142" s="1">
        <v>2.87</v>
      </c>
      <c r="J142" s="1">
        <v>1.73</v>
      </c>
      <c r="K142" s="1">
        <v>8.14</v>
      </c>
      <c r="L142" s="1">
        <v>1.67</v>
      </c>
      <c r="M142" s="1">
        <v>4.07</v>
      </c>
      <c r="N142" s="1">
        <v>85.6</v>
      </c>
      <c r="O142" s="1">
        <v>88.1</v>
      </c>
      <c r="P142">
        <v>76.39</v>
      </c>
      <c r="Q142">
        <v>87.55</v>
      </c>
      <c r="R142">
        <v>83.67</v>
      </c>
    </row>
    <row r="143" spans="1:18" x14ac:dyDescent="0.3">
      <c r="A143" t="str">
        <f>UPPER(_xlfn.CONCAT(B143,C143))</f>
        <v>LORETOREQUENA</v>
      </c>
      <c r="B143" t="s">
        <v>56</v>
      </c>
      <c r="C143" t="s">
        <v>57</v>
      </c>
      <c r="D143" s="1">
        <v>67.209999999999994</v>
      </c>
      <c r="E143" s="1">
        <v>56.59</v>
      </c>
      <c r="F143" s="1">
        <v>80.91</v>
      </c>
      <c r="G143" s="1">
        <v>68.23</v>
      </c>
      <c r="H143" s="1">
        <v>64.819999999999993</v>
      </c>
      <c r="I143" s="1">
        <v>4.3</v>
      </c>
      <c r="J143" s="1">
        <v>3.05</v>
      </c>
      <c r="K143" s="1">
        <v>6.12</v>
      </c>
      <c r="L143" s="1">
        <v>2.4</v>
      </c>
      <c r="M143" s="1">
        <v>6.46</v>
      </c>
      <c r="N143" s="1">
        <v>79.989999999999995</v>
      </c>
      <c r="O143" s="1">
        <v>85.16</v>
      </c>
      <c r="P143">
        <v>71.64</v>
      </c>
      <c r="Q143">
        <v>82.21</v>
      </c>
      <c r="R143">
        <v>77.510000000000005</v>
      </c>
    </row>
    <row r="144" spans="1:18" x14ac:dyDescent="0.3">
      <c r="A144" t="str">
        <f>UPPER(_xlfn.CONCAT(B144,C144))</f>
        <v>LORETOUCAYALI</v>
      </c>
      <c r="B144" t="s">
        <v>56</v>
      </c>
      <c r="C144" t="s">
        <v>1</v>
      </c>
      <c r="D144" s="1">
        <v>60.47</v>
      </c>
      <c r="E144" s="1">
        <v>54.65</v>
      </c>
      <c r="F144" s="1">
        <v>68.03</v>
      </c>
      <c r="G144" s="1">
        <v>61.68</v>
      </c>
      <c r="H144" s="1">
        <v>57.57</v>
      </c>
      <c r="I144" s="1">
        <v>3.8</v>
      </c>
      <c r="J144" s="1">
        <v>2.31</v>
      </c>
      <c r="K144" s="1">
        <v>5.82</v>
      </c>
      <c r="L144" s="1">
        <v>2.14</v>
      </c>
      <c r="M144" s="1">
        <v>5.76</v>
      </c>
      <c r="N144" s="1">
        <v>81.64</v>
      </c>
      <c r="O144" s="1">
        <v>86.36</v>
      </c>
      <c r="P144">
        <v>75.069999999999993</v>
      </c>
      <c r="Q144">
        <v>82.77</v>
      </c>
      <c r="R144">
        <v>80.44</v>
      </c>
    </row>
    <row r="145" spans="1:18" x14ac:dyDescent="0.3">
      <c r="A145" t="str">
        <f>UPPER(_xlfn.CONCAT(B145,C145))</f>
        <v>MADRE DE DIOSMANU</v>
      </c>
      <c r="B145" t="s">
        <v>53</v>
      </c>
      <c r="C145" t="s">
        <v>55</v>
      </c>
      <c r="D145" s="1">
        <v>33.950000000000003</v>
      </c>
      <c r="E145" s="1">
        <v>37.31</v>
      </c>
      <c r="F145" s="1">
        <v>32.42</v>
      </c>
      <c r="G145" s="1">
        <v>29.97</v>
      </c>
      <c r="H145" s="1">
        <v>44.07</v>
      </c>
      <c r="I145" s="1">
        <v>4.8099999999999996</v>
      </c>
      <c r="J145" s="1">
        <v>3.99</v>
      </c>
      <c r="K145" s="1">
        <v>5.22</v>
      </c>
      <c r="L145" s="1">
        <v>2.95</v>
      </c>
      <c r="M145" s="1">
        <v>7.6</v>
      </c>
      <c r="N145" s="1">
        <v>80.290000000000006</v>
      </c>
      <c r="O145" s="1">
        <v>90.67</v>
      </c>
      <c r="P145">
        <v>70.790000000000006</v>
      </c>
      <c r="Q145">
        <v>79.930000000000007</v>
      </c>
      <c r="R145">
        <v>80.680000000000007</v>
      </c>
    </row>
    <row r="146" spans="1:18" x14ac:dyDescent="0.3">
      <c r="A146" t="str">
        <f>UPPER(_xlfn.CONCAT(B146,C146))</f>
        <v>MADRE DE DIOSTAHUAMANU</v>
      </c>
      <c r="B146" t="s">
        <v>53</v>
      </c>
      <c r="C146" t="s">
        <v>54</v>
      </c>
      <c r="D146" s="1">
        <v>27.59</v>
      </c>
      <c r="E146" s="1">
        <v>20.39</v>
      </c>
      <c r="F146" s="1">
        <v>43.94</v>
      </c>
      <c r="G146" s="1">
        <v>25.32</v>
      </c>
      <c r="H146" s="1">
        <v>35.83</v>
      </c>
      <c r="I146" s="1">
        <v>3.17</v>
      </c>
      <c r="J146" s="1">
        <v>2.08</v>
      </c>
      <c r="K146" s="1">
        <v>5.78</v>
      </c>
      <c r="L146" s="1">
        <v>1.51</v>
      </c>
      <c r="M146" s="1">
        <v>6.07</v>
      </c>
      <c r="N146" s="1">
        <v>85.39</v>
      </c>
      <c r="O146" s="1">
        <v>88.36</v>
      </c>
      <c r="P146">
        <v>78.16</v>
      </c>
      <c r="Q146">
        <v>87.5</v>
      </c>
      <c r="R146">
        <v>83.2</v>
      </c>
    </row>
    <row r="147" spans="1:18" x14ac:dyDescent="0.3">
      <c r="A147" t="str">
        <f>UPPER(_xlfn.CONCAT(B147,C147))</f>
        <v>MADRE DE DIOSTAMBOPATA</v>
      </c>
      <c r="B147" t="s">
        <v>53</v>
      </c>
      <c r="C147" t="s">
        <v>52</v>
      </c>
      <c r="D147" s="1">
        <v>31.76</v>
      </c>
      <c r="E147" s="1">
        <v>29.3</v>
      </c>
      <c r="F147" s="1">
        <v>42.38</v>
      </c>
      <c r="G147" s="1">
        <v>30.57</v>
      </c>
      <c r="H147" s="1">
        <v>34.1</v>
      </c>
      <c r="I147" s="1">
        <v>2.84</v>
      </c>
      <c r="J147" s="1">
        <v>2.27</v>
      </c>
      <c r="K147" s="1">
        <v>5.58</v>
      </c>
      <c r="L147" s="1">
        <v>1.47</v>
      </c>
      <c r="M147" s="1">
        <v>4.42</v>
      </c>
      <c r="N147" s="1">
        <v>90.05</v>
      </c>
      <c r="O147" s="1">
        <v>92.08</v>
      </c>
      <c r="P147">
        <v>77.42</v>
      </c>
      <c r="Q147">
        <v>89.42</v>
      </c>
      <c r="R147">
        <v>90.66</v>
      </c>
    </row>
    <row r="148" spans="1:18" x14ac:dyDescent="0.3">
      <c r="A148" t="str">
        <f>UPPER(_xlfn.CONCAT(B148,C148))</f>
        <v>MOQUEGUAGENERAL SANCHEZ CERRO</v>
      </c>
      <c r="B148" t="s">
        <v>49</v>
      </c>
      <c r="C148" t="s">
        <v>51</v>
      </c>
      <c r="D148" s="1">
        <v>47.38</v>
      </c>
      <c r="E148" s="1">
        <v>41.98</v>
      </c>
      <c r="F148" s="1">
        <v>51.9</v>
      </c>
      <c r="G148" s="1">
        <v>45.42</v>
      </c>
      <c r="H148" s="1">
        <v>51.88</v>
      </c>
      <c r="I148" s="1">
        <v>7.12</v>
      </c>
      <c r="J148" s="1">
        <v>5.56</v>
      </c>
      <c r="K148" s="1">
        <v>8.32</v>
      </c>
      <c r="L148" s="1">
        <v>2.64</v>
      </c>
      <c r="M148" s="1">
        <v>12.38</v>
      </c>
      <c r="N148" s="1">
        <v>90.87</v>
      </c>
      <c r="O148" s="1">
        <v>94.1</v>
      </c>
      <c r="P148">
        <v>88.56</v>
      </c>
      <c r="Q148">
        <v>90.78</v>
      </c>
      <c r="R148">
        <v>90.97</v>
      </c>
    </row>
    <row r="149" spans="1:18" x14ac:dyDescent="0.3">
      <c r="A149" t="str">
        <f>UPPER(_xlfn.CONCAT(B149,C149))</f>
        <v>MOQUEGUAILO</v>
      </c>
      <c r="B149" t="s">
        <v>49</v>
      </c>
      <c r="C149" t="s">
        <v>50</v>
      </c>
      <c r="D149" s="1">
        <v>22.81</v>
      </c>
      <c r="E149" s="1">
        <v>22.86</v>
      </c>
      <c r="F149" s="1">
        <v>19.100000000000001</v>
      </c>
      <c r="G149" s="1">
        <v>19.72</v>
      </c>
      <c r="H149" s="1">
        <v>28.07</v>
      </c>
      <c r="I149" s="1">
        <v>1.98</v>
      </c>
      <c r="J149" s="1">
        <v>2</v>
      </c>
      <c r="K149" s="1">
        <v>0.15</v>
      </c>
      <c r="L149" s="1">
        <v>0.74</v>
      </c>
      <c r="M149" s="1">
        <v>3.24</v>
      </c>
      <c r="N149" s="1">
        <v>94.94</v>
      </c>
      <c r="O149" s="1">
        <v>95.06</v>
      </c>
      <c r="P149">
        <v>60</v>
      </c>
      <c r="Q149">
        <v>95.43</v>
      </c>
      <c r="R149">
        <v>94.44</v>
      </c>
    </row>
    <row r="150" spans="1:18" x14ac:dyDescent="0.3">
      <c r="A150" t="str">
        <f>UPPER(_xlfn.CONCAT(B150,C150))</f>
        <v>MOQUEGUAMARISCAL NIETO</v>
      </c>
      <c r="B150" t="s">
        <v>49</v>
      </c>
      <c r="C150" t="s">
        <v>48</v>
      </c>
      <c r="D150" s="1">
        <v>27.43</v>
      </c>
      <c r="E150" s="1">
        <v>24.34</v>
      </c>
      <c r="F150" s="1">
        <v>42.7</v>
      </c>
      <c r="G150" s="1">
        <v>22.7</v>
      </c>
      <c r="H150" s="1">
        <v>35</v>
      </c>
      <c r="I150" s="1">
        <v>6.28</v>
      </c>
      <c r="J150" s="1">
        <v>5.29</v>
      </c>
      <c r="K150" s="1">
        <v>12.15</v>
      </c>
      <c r="L150" s="1">
        <v>2.5499999999999998</v>
      </c>
      <c r="M150" s="1">
        <v>10.17</v>
      </c>
      <c r="N150" s="1">
        <v>95.33</v>
      </c>
      <c r="O150" s="1">
        <v>95.84</v>
      </c>
      <c r="P150">
        <v>91.26</v>
      </c>
      <c r="Q150">
        <v>95.1</v>
      </c>
      <c r="R150">
        <v>95.56</v>
      </c>
    </row>
    <row r="151" spans="1:18" x14ac:dyDescent="0.3">
      <c r="A151" t="str">
        <f>UPPER(_xlfn.CONCAT(B151,C151))</f>
        <v>PASCODANIEL ALCIDES CARRION</v>
      </c>
      <c r="B151" t="s">
        <v>45</v>
      </c>
      <c r="C151" t="s">
        <v>47</v>
      </c>
      <c r="D151" s="1">
        <v>63.6</v>
      </c>
      <c r="E151" s="1">
        <v>54.14</v>
      </c>
      <c r="F151" s="1">
        <v>80.239999999999995</v>
      </c>
      <c r="G151" s="1">
        <v>64.89</v>
      </c>
      <c r="H151" s="1">
        <v>59.93</v>
      </c>
      <c r="I151" s="1">
        <v>11.99</v>
      </c>
      <c r="J151" s="1">
        <v>11.7</v>
      </c>
      <c r="K151" s="1">
        <v>12.45</v>
      </c>
      <c r="L151" s="1">
        <v>6.3</v>
      </c>
      <c r="M151" s="1">
        <v>17.57</v>
      </c>
      <c r="N151" s="1">
        <v>92.94</v>
      </c>
      <c r="O151" s="1">
        <v>93.51</v>
      </c>
      <c r="P151">
        <v>92.11</v>
      </c>
      <c r="Q151">
        <v>93.69</v>
      </c>
      <c r="R151">
        <v>92.12</v>
      </c>
    </row>
    <row r="152" spans="1:18" x14ac:dyDescent="0.3">
      <c r="A152" t="str">
        <f>UPPER(_xlfn.CONCAT(B152,C152))</f>
        <v>PASCOOXAPAMPA</v>
      </c>
      <c r="B152" t="s">
        <v>45</v>
      </c>
      <c r="C152" t="s">
        <v>46</v>
      </c>
      <c r="D152" s="1">
        <v>57.42</v>
      </c>
      <c r="E152" s="1">
        <v>41.45</v>
      </c>
      <c r="F152" s="1">
        <v>68.62</v>
      </c>
      <c r="G152" s="1">
        <v>58.72</v>
      </c>
      <c r="H152" s="1">
        <v>53.89</v>
      </c>
      <c r="I152" s="1">
        <v>10.14</v>
      </c>
      <c r="J152" s="1">
        <v>4.68</v>
      </c>
      <c r="K152" s="1">
        <v>13.9</v>
      </c>
      <c r="L152" s="1">
        <v>6.48</v>
      </c>
      <c r="M152" s="1">
        <v>14.41</v>
      </c>
      <c r="N152" s="1">
        <v>77.92</v>
      </c>
      <c r="O152" s="1">
        <v>89.49</v>
      </c>
      <c r="P152">
        <v>70.709999999999994</v>
      </c>
      <c r="Q152">
        <v>76.3</v>
      </c>
      <c r="R152">
        <v>79.61</v>
      </c>
    </row>
    <row r="153" spans="1:18" x14ac:dyDescent="0.3">
      <c r="A153" t="str">
        <f>UPPER(_xlfn.CONCAT(B153,C153))</f>
        <v>PASCOPASCO</v>
      </c>
      <c r="B153" t="s">
        <v>45</v>
      </c>
      <c r="C153" t="s">
        <v>45</v>
      </c>
      <c r="D153" s="1">
        <v>35.729999999999997</v>
      </c>
      <c r="E153" s="1">
        <v>28.36</v>
      </c>
      <c r="F153" s="1">
        <v>59.81</v>
      </c>
      <c r="G153" s="1">
        <v>34.04</v>
      </c>
      <c r="H153" s="1">
        <v>40.29</v>
      </c>
      <c r="I153" s="1">
        <v>6.2</v>
      </c>
      <c r="J153" s="1">
        <v>4.83</v>
      </c>
      <c r="K153" s="1">
        <v>10.66</v>
      </c>
      <c r="L153" s="1">
        <v>2.67</v>
      </c>
      <c r="M153" s="1">
        <v>9.8699999999999992</v>
      </c>
      <c r="N153" s="1">
        <v>93.6</v>
      </c>
      <c r="O153" s="1">
        <v>94.63</v>
      </c>
      <c r="P153">
        <v>90.44</v>
      </c>
      <c r="Q153">
        <v>94.12</v>
      </c>
      <c r="R153">
        <v>93.08</v>
      </c>
    </row>
    <row r="154" spans="1:18" x14ac:dyDescent="0.3">
      <c r="A154" t="str">
        <f>UPPER(_xlfn.CONCAT(B154,C154))</f>
        <v>PIURAAYABACA</v>
      </c>
      <c r="B154" t="s">
        <v>38</v>
      </c>
      <c r="C154" t="s">
        <v>44</v>
      </c>
      <c r="D154" s="1">
        <v>78.61</v>
      </c>
      <c r="E154" s="1">
        <v>38.229999999999997</v>
      </c>
      <c r="F154" s="1">
        <v>86.26</v>
      </c>
      <c r="G154" s="1">
        <v>82.55</v>
      </c>
      <c r="H154" s="1">
        <v>53.56</v>
      </c>
      <c r="I154" s="1">
        <v>20.46</v>
      </c>
      <c r="J154" s="1">
        <v>6.37</v>
      </c>
      <c r="K154" s="1">
        <v>22.64</v>
      </c>
      <c r="L154" s="1">
        <v>14</v>
      </c>
      <c r="M154" s="1">
        <v>27.27</v>
      </c>
      <c r="N154" s="1">
        <v>74.94</v>
      </c>
      <c r="O154" s="1">
        <v>91.12</v>
      </c>
      <c r="P154">
        <v>72.92</v>
      </c>
      <c r="Q154">
        <v>76.209999999999994</v>
      </c>
      <c r="R154">
        <v>73.58</v>
      </c>
    </row>
    <row r="155" spans="1:18" x14ac:dyDescent="0.3">
      <c r="A155" t="str">
        <f>UPPER(_xlfn.CONCAT(B155,C155))</f>
        <v>PIURAHUANCABAMBA</v>
      </c>
      <c r="B155" t="s">
        <v>38</v>
      </c>
      <c r="C155" t="s">
        <v>43</v>
      </c>
      <c r="D155" s="1">
        <v>75</v>
      </c>
      <c r="E155" s="1">
        <v>35.299999999999997</v>
      </c>
      <c r="F155" s="1">
        <v>83.32</v>
      </c>
      <c r="G155" s="1">
        <v>78.760000000000005</v>
      </c>
      <c r="H155" s="1">
        <v>61.84</v>
      </c>
      <c r="I155" s="1">
        <v>24.45</v>
      </c>
      <c r="J155" s="1">
        <v>6.51</v>
      </c>
      <c r="K155" s="1">
        <v>27.38</v>
      </c>
      <c r="L155" s="1">
        <v>13.6</v>
      </c>
      <c r="M155" s="1">
        <v>35.19</v>
      </c>
      <c r="N155" s="1">
        <v>76.36</v>
      </c>
      <c r="O155" s="1">
        <v>93.89</v>
      </c>
      <c r="P155">
        <v>73.89</v>
      </c>
      <c r="Q155">
        <v>78.150000000000006</v>
      </c>
      <c r="R155">
        <v>74.48</v>
      </c>
    </row>
    <row r="156" spans="1:18" x14ac:dyDescent="0.3">
      <c r="A156" t="str">
        <f>UPPER(_xlfn.CONCAT(B156,C156))</f>
        <v>PIURAMORROPON</v>
      </c>
      <c r="B156" t="s">
        <v>38</v>
      </c>
      <c r="C156" t="s">
        <v>42</v>
      </c>
      <c r="D156" s="1">
        <v>56.15</v>
      </c>
      <c r="E156" s="1">
        <v>47.98</v>
      </c>
      <c r="F156" s="1">
        <v>69.209999999999994</v>
      </c>
      <c r="G156" s="1">
        <v>58.47</v>
      </c>
      <c r="H156" s="1">
        <v>48.13</v>
      </c>
      <c r="I156" s="1">
        <v>13.72</v>
      </c>
      <c r="J156" s="1">
        <v>10.09</v>
      </c>
      <c r="K156" s="1">
        <v>19</v>
      </c>
      <c r="L156" s="1">
        <v>10.119999999999999</v>
      </c>
      <c r="M156" s="1">
        <v>17.399999999999999</v>
      </c>
      <c r="N156" s="1">
        <v>81.31</v>
      </c>
      <c r="O156" s="1">
        <v>83.46</v>
      </c>
      <c r="P156">
        <v>78.680000000000007</v>
      </c>
      <c r="Q156">
        <v>81.739999999999995</v>
      </c>
      <c r="R156">
        <v>80.84</v>
      </c>
    </row>
    <row r="157" spans="1:18" x14ac:dyDescent="0.3">
      <c r="A157" t="str">
        <f>UPPER(_xlfn.CONCAT(B157,C157))</f>
        <v>PIURAPAITA</v>
      </c>
      <c r="B157" t="s">
        <v>38</v>
      </c>
      <c r="C157" t="s">
        <v>41</v>
      </c>
      <c r="D157" s="1">
        <v>33.56</v>
      </c>
      <c r="E157" s="1">
        <v>32.96</v>
      </c>
      <c r="F157" s="1">
        <v>46.88</v>
      </c>
      <c r="G157" s="1">
        <v>34.799999999999997</v>
      </c>
      <c r="H157" s="1">
        <v>29.86</v>
      </c>
      <c r="I157" s="1">
        <v>5.51</v>
      </c>
      <c r="J157" s="1">
        <v>5.16</v>
      </c>
      <c r="K157" s="1">
        <v>12.85</v>
      </c>
      <c r="L157" s="1">
        <v>3.96</v>
      </c>
      <c r="M157" s="1">
        <v>7.06</v>
      </c>
      <c r="N157" s="1">
        <v>81.290000000000006</v>
      </c>
      <c r="O157" s="1">
        <v>81.680000000000007</v>
      </c>
      <c r="P157">
        <v>73.430000000000007</v>
      </c>
      <c r="Q157">
        <v>81.25</v>
      </c>
      <c r="R157">
        <v>81.33</v>
      </c>
    </row>
    <row r="158" spans="1:18" x14ac:dyDescent="0.3">
      <c r="A158" t="str">
        <f>UPPER(_xlfn.CONCAT(B158,C158))</f>
        <v>PIURAPIURA</v>
      </c>
      <c r="B158" t="s">
        <v>38</v>
      </c>
      <c r="C158" t="s">
        <v>38</v>
      </c>
      <c r="D158" s="1">
        <v>32.54</v>
      </c>
      <c r="E158" s="1">
        <v>30.98</v>
      </c>
      <c r="F158" s="1">
        <v>43.57</v>
      </c>
      <c r="G158" s="1">
        <v>35</v>
      </c>
      <c r="H158" s="1">
        <v>27.35</v>
      </c>
      <c r="I158" s="1">
        <v>7.43</v>
      </c>
      <c r="J158" s="1">
        <v>5.97</v>
      </c>
      <c r="K158" s="1">
        <v>17.14</v>
      </c>
      <c r="L158" s="1">
        <v>4.3499999999999996</v>
      </c>
      <c r="M158" s="1">
        <v>10.33</v>
      </c>
      <c r="N158" s="1">
        <v>83.57</v>
      </c>
      <c r="O158" s="1">
        <v>86.7</v>
      </c>
      <c r="P158">
        <v>66.2</v>
      </c>
      <c r="Q158">
        <v>85.13</v>
      </c>
      <c r="R158">
        <v>81.98</v>
      </c>
    </row>
    <row r="159" spans="1:18" x14ac:dyDescent="0.3">
      <c r="A159" t="str">
        <f>UPPER(_xlfn.CONCAT(B159,C159))</f>
        <v>PIURASECHURA</v>
      </c>
      <c r="B159" t="s">
        <v>38</v>
      </c>
      <c r="C159" t="s">
        <v>40</v>
      </c>
      <c r="D159" s="1">
        <v>45.78</v>
      </c>
      <c r="E159" s="1">
        <v>44.09</v>
      </c>
      <c r="F159" s="1">
        <v>67.66</v>
      </c>
      <c r="G159" s="1">
        <v>46.9</v>
      </c>
      <c r="H159" s="1">
        <v>42.79</v>
      </c>
      <c r="I159" s="1">
        <v>4.62</v>
      </c>
      <c r="J159" s="1">
        <v>4.3899999999999997</v>
      </c>
      <c r="K159" s="1">
        <v>8.17</v>
      </c>
      <c r="L159" s="1">
        <v>2.2599999999999998</v>
      </c>
      <c r="M159" s="1">
        <v>6.99</v>
      </c>
      <c r="N159" s="1">
        <v>72.459999999999994</v>
      </c>
      <c r="O159" s="1">
        <v>73.72</v>
      </c>
      <c r="P159">
        <v>54.55</v>
      </c>
      <c r="Q159">
        <v>73.75</v>
      </c>
      <c r="R159">
        <v>71.12</v>
      </c>
    </row>
    <row r="160" spans="1:18" x14ac:dyDescent="0.3">
      <c r="A160" t="str">
        <f>UPPER(_xlfn.CONCAT(B160,C160))</f>
        <v>PIURASULLANA</v>
      </c>
      <c r="B160" t="s">
        <v>38</v>
      </c>
      <c r="C160" t="s">
        <v>39</v>
      </c>
      <c r="D160" s="1">
        <v>37.9</v>
      </c>
      <c r="E160" s="1">
        <v>36.61</v>
      </c>
      <c r="F160" s="1">
        <v>50.75</v>
      </c>
      <c r="G160" s="1">
        <v>40.25</v>
      </c>
      <c r="H160" s="1">
        <v>31.52</v>
      </c>
      <c r="I160" s="1">
        <v>6.25</v>
      </c>
      <c r="J160" s="1">
        <v>5.6</v>
      </c>
      <c r="K160" s="1">
        <v>12.21</v>
      </c>
      <c r="L160" s="1">
        <v>5.15</v>
      </c>
      <c r="M160" s="1">
        <v>7.31</v>
      </c>
      <c r="N160" s="1">
        <v>84.93</v>
      </c>
      <c r="O160" s="1">
        <v>86.83</v>
      </c>
      <c r="P160">
        <v>69.81</v>
      </c>
      <c r="Q160">
        <v>84.91</v>
      </c>
      <c r="R160">
        <v>84.95</v>
      </c>
    </row>
    <row r="161" spans="1:18" x14ac:dyDescent="0.3">
      <c r="A161" t="str">
        <f>UPPER(_xlfn.CONCAT(B161,C161))</f>
        <v>PIURATALARA</v>
      </c>
      <c r="B161" t="s">
        <v>38</v>
      </c>
      <c r="C161" t="s">
        <v>37</v>
      </c>
      <c r="D161" s="1">
        <v>25.77</v>
      </c>
      <c r="E161" s="1">
        <v>25.47</v>
      </c>
      <c r="F161" s="1">
        <v>37.770000000000003</v>
      </c>
      <c r="G161" s="1">
        <v>25.85</v>
      </c>
      <c r="H161" s="1">
        <v>25.54</v>
      </c>
      <c r="I161" s="1">
        <v>1.9</v>
      </c>
      <c r="J161" s="1">
        <v>1.84</v>
      </c>
      <c r="K161" s="1">
        <v>4.47</v>
      </c>
      <c r="L161" s="1">
        <v>1.36</v>
      </c>
      <c r="M161" s="1">
        <v>2.4300000000000002</v>
      </c>
      <c r="N161" s="1">
        <v>87.86</v>
      </c>
      <c r="O161" s="1">
        <v>88.35</v>
      </c>
      <c r="P161">
        <v>58.74</v>
      </c>
      <c r="Q161">
        <v>88.02</v>
      </c>
      <c r="R161">
        <v>87.69</v>
      </c>
    </row>
    <row r="162" spans="1:18" x14ac:dyDescent="0.3">
      <c r="A162" t="str">
        <f>UPPER(_xlfn.CONCAT(B162,C162))</f>
        <v>PROVINCIA CONSTITUCIONAL DEL CALLAOPROVINCIA CONSTITUCIONAL DEL CALLAO</v>
      </c>
      <c r="B162" t="s">
        <v>36</v>
      </c>
      <c r="C162" t="s">
        <v>36</v>
      </c>
      <c r="D162" s="1">
        <v>19.59</v>
      </c>
      <c r="E162" s="1">
        <v>19.59</v>
      </c>
      <c r="F162" s="1">
        <v>0</v>
      </c>
      <c r="G162" s="1">
        <v>19.239999999999998</v>
      </c>
      <c r="H162" s="1">
        <v>20.16</v>
      </c>
      <c r="I162" s="1">
        <v>1.56</v>
      </c>
      <c r="J162" s="1">
        <v>1.56</v>
      </c>
      <c r="K162" s="1"/>
      <c r="L162" s="1">
        <v>0.69</v>
      </c>
      <c r="M162" s="1">
        <v>2.39</v>
      </c>
      <c r="N162" s="1">
        <v>92.64</v>
      </c>
      <c r="O162" s="1">
        <v>92.64</v>
      </c>
      <c r="P162" t="s">
        <v>35</v>
      </c>
      <c r="Q162">
        <v>93.01</v>
      </c>
      <c r="R162">
        <v>92.26</v>
      </c>
    </row>
    <row r="163" spans="1:18" x14ac:dyDescent="0.3">
      <c r="A163" t="str">
        <f>UPPER(_xlfn.CONCAT(B163,C163))</f>
        <v>PUNOAZANGARO</v>
      </c>
      <c r="B163" t="s">
        <v>23</v>
      </c>
      <c r="C163" t="s">
        <v>34</v>
      </c>
      <c r="D163" s="1">
        <v>75.25</v>
      </c>
      <c r="E163" s="1">
        <v>45.61</v>
      </c>
      <c r="F163" s="1">
        <v>85.13</v>
      </c>
      <c r="G163" s="1">
        <v>69.989999999999995</v>
      </c>
      <c r="H163" s="1">
        <v>82.93</v>
      </c>
      <c r="I163" s="1">
        <v>17.07</v>
      </c>
      <c r="J163" s="1">
        <v>9.06</v>
      </c>
      <c r="K163" s="1">
        <v>20.16</v>
      </c>
      <c r="L163" s="1">
        <v>7.3</v>
      </c>
      <c r="M163" s="1">
        <v>25.92</v>
      </c>
      <c r="N163" s="1">
        <v>92.61</v>
      </c>
      <c r="O163" s="1">
        <v>95.52</v>
      </c>
      <c r="P163">
        <v>91.47</v>
      </c>
      <c r="Q163">
        <v>94.42</v>
      </c>
      <c r="R163">
        <v>90.72</v>
      </c>
    </row>
    <row r="164" spans="1:18" x14ac:dyDescent="0.3">
      <c r="A164" t="str">
        <f>UPPER(_xlfn.CONCAT(B164,C164))</f>
        <v>PUNOCARABAYA</v>
      </c>
      <c r="B164" t="s">
        <v>23</v>
      </c>
      <c r="C164" t="s">
        <v>33</v>
      </c>
      <c r="D164" s="1">
        <v>73.58</v>
      </c>
      <c r="E164" s="1">
        <v>57.1</v>
      </c>
      <c r="F164" s="1">
        <v>81.92</v>
      </c>
      <c r="G164" s="1">
        <v>67.540000000000006</v>
      </c>
      <c r="H164" s="1">
        <v>83.83</v>
      </c>
      <c r="I164" s="1">
        <v>15.64</v>
      </c>
      <c r="J164" s="1">
        <v>12.26</v>
      </c>
      <c r="K164" s="1">
        <v>17.91</v>
      </c>
      <c r="L164" s="1">
        <v>7.16</v>
      </c>
      <c r="M164" s="1">
        <v>24.82</v>
      </c>
      <c r="N164" s="1">
        <v>89.01</v>
      </c>
      <c r="O164" s="1">
        <v>93.33</v>
      </c>
      <c r="P164">
        <v>85.56</v>
      </c>
      <c r="Q164">
        <v>91.21</v>
      </c>
      <c r="R164">
        <v>86.55</v>
      </c>
    </row>
    <row r="165" spans="1:18" x14ac:dyDescent="0.3">
      <c r="A165" t="str">
        <f>UPPER(_xlfn.CONCAT(B165,C165))</f>
        <v>PUNOCHUCUITO</v>
      </c>
      <c r="B165" t="s">
        <v>23</v>
      </c>
      <c r="C165" t="s">
        <v>32</v>
      </c>
      <c r="D165" s="1">
        <v>76.849999999999994</v>
      </c>
      <c r="E165" s="1">
        <v>58.87</v>
      </c>
      <c r="F165" s="1">
        <v>83.87</v>
      </c>
      <c r="G165" s="1">
        <v>73.34</v>
      </c>
      <c r="H165" s="1">
        <v>82.57</v>
      </c>
      <c r="I165" s="1">
        <v>10.72</v>
      </c>
      <c r="J165" s="1">
        <v>5.95</v>
      </c>
      <c r="K165" s="1">
        <v>12.65</v>
      </c>
      <c r="L165" s="1">
        <v>5.14</v>
      </c>
      <c r="M165" s="1">
        <v>16.510000000000002</v>
      </c>
      <c r="N165" s="1">
        <v>91.22</v>
      </c>
      <c r="O165" s="1">
        <v>92.04</v>
      </c>
      <c r="P165">
        <v>90.89</v>
      </c>
      <c r="Q165">
        <v>92.91</v>
      </c>
      <c r="R165">
        <v>89.41</v>
      </c>
    </row>
    <row r="166" spans="1:18" x14ac:dyDescent="0.3">
      <c r="A166" t="str">
        <f>UPPER(_xlfn.CONCAT(B166,C166))</f>
        <v>PUNOEL COLLAO</v>
      </c>
      <c r="B166" t="s">
        <v>23</v>
      </c>
      <c r="C166" t="s">
        <v>31</v>
      </c>
      <c r="D166" s="1">
        <v>81.13</v>
      </c>
      <c r="E166" s="1">
        <v>56.4</v>
      </c>
      <c r="F166" s="1">
        <v>91.23</v>
      </c>
      <c r="G166" s="1">
        <v>76.53</v>
      </c>
      <c r="H166" s="1">
        <v>87.96</v>
      </c>
      <c r="I166" s="1">
        <v>14.56</v>
      </c>
      <c r="J166" s="1">
        <v>5.83</v>
      </c>
      <c r="K166" s="1">
        <v>18.559999999999999</v>
      </c>
      <c r="L166" s="1">
        <v>6.34</v>
      </c>
      <c r="M166" s="1">
        <v>22.94</v>
      </c>
      <c r="N166" s="1">
        <v>89.66</v>
      </c>
      <c r="O166" s="1">
        <v>93.58</v>
      </c>
      <c r="P166">
        <v>87.66</v>
      </c>
      <c r="Q166">
        <v>90.94</v>
      </c>
      <c r="R166">
        <v>88.29</v>
      </c>
    </row>
    <row r="167" spans="1:18" x14ac:dyDescent="0.3">
      <c r="A167" t="str">
        <f>UPPER(_xlfn.CONCAT(B167,C167))</f>
        <v>PUNOHUANCANE</v>
      </c>
      <c r="B167" t="s">
        <v>23</v>
      </c>
      <c r="C167" t="s">
        <v>30</v>
      </c>
      <c r="D167" s="1">
        <v>80.17</v>
      </c>
      <c r="E167" s="1">
        <v>52.5</v>
      </c>
      <c r="F167" s="1">
        <v>87.26</v>
      </c>
      <c r="G167" s="1">
        <v>76.040000000000006</v>
      </c>
      <c r="H167" s="1">
        <v>85.91</v>
      </c>
      <c r="I167" s="1">
        <v>20.05</v>
      </c>
      <c r="J167" s="1">
        <v>8.64</v>
      </c>
      <c r="K167" s="1">
        <v>22.94</v>
      </c>
      <c r="L167" s="1">
        <v>7.87</v>
      </c>
      <c r="M167" s="1">
        <v>31.04</v>
      </c>
      <c r="N167" s="1">
        <v>91.3</v>
      </c>
      <c r="O167" s="1">
        <v>93.52</v>
      </c>
      <c r="P167">
        <v>90.74</v>
      </c>
      <c r="Q167">
        <v>93.3</v>
      </c>
      <c r="R167">
        <v>89.32</v>
      </c>
    </row>
    <row r="168" spans="1:18" x14ac:dyDescent="0.3">
      <c r="A168" t="str">
        <f>UPPER(_xlfn.CONCAT(B168,C168))</f>
        <v>PUNOLAMPA</v>
      </c>
      <c r="B168" t="s">
        <v>23</v>
      </c>
      <c r="C168" t="s">
        <v>29</v>
      </c>
      <c r="D168" s="1">
        <v>63.62</v>
      </c>
      <c r="E168" s="1">
        <v>45.92</v>
      </c>
      <c r="F168" s="1">
        <v>73.11</v>
      </c>
      <c r="G168" s="1">
        <v>54.09</v>
      </c>
      <c r="H168" s="1">
        <v>80.31</v>
      </c>
      <c r="I168" s="1">
        <v>11.48</v>
      </c>
      <c r="J168" s="1">
        <v>7.91</v>
      </c>
      <c r="K168" s="1">
        <v>13.7</v>
      </c>
      <c r="L168" s="1">
        <v>4.59</v>
      </c>
      <c r="M168" s="1">
        <v>18.23</v>
      </c>
      <c r="N168" s="1">
        <v>90.75</v>
      </c>
      <c r="O168" s="1">
        <v>94.36</v>
      </c>
      <c r="P168">
        <v>88.21</v>
      </c>
      <c r="Q168">
        <v>92.81</v>
      </c>
      <c r="R168">
        <v>88.57</v>
      </c>
    </row>
    <row r="169" spans="1:18" x14ac:dyDescent="0.3">
      <c r="A169" t="str">
        <f>UPPER(_xlfn.CONCAT(B169,C169))</f>
        <v>PUNOMELGAR</v>
      </c>
      <c r="B169" t="s">
        <v>23</v>
      </c>
      <c r="C169" t="s">
        <v>28</v>
      </c>
      <c r="D169" s="1">
        <v>64.16</v>
      </c>
      <c r="E169" s="1">
        <v>47.47</v>
      </c>
      <c r="F169" s="1">
        <v>76.400000000000006</v>
      </c>
      <c r="G169" s="1">
        <v>58.65</v>
      </c>
      <c r="H169" s="1">
        <v>72.05</v>
      </c>
      <c r="I169" s="1">
        <v>13.82</v>
      </c>
      <c r="J169" s="1">
        <v>10.26</v>
      </c>
      <c r="K169" s="1">
        <v>17.079999999999998</v>
      </c>
      <c r="L169" s="1">
        <v>6.43</v>
      </c>
      <c r="M169" s="1">
        <v>20.55</v>
      </c>
      <c r="N169" s="1">
        <v>92.39</v>
      </c>
      <c r="O169" s="1">
        <v>95.37</v>
      </c>
      <c r="P169">
        <v>89.24</v>
      </c>
      <c r="Q169">
        <v>93.9</v>
      </c>
      <c r="R169">
        <v>90.88</v>
      </c>
    </row>
    <row r="170" spans="1:18" x14ac:dyDescent="0.3">
      <c r="A170" t="str">
        <f>UPPER(_xlfn.CONCAT(B170,C170))</f>
        <v>PUNOMOHO</v>
      </c>
      <c r="B170" t="s">
        <v>23</v>
      </c>
      <c r="C170" t="s">
        <v>27</v>
      </c>
      <c r="D170" s="1">
        <v>84.08</v>
      </c>
      <c r="E170" s="1">
        <v>76.38</v>
      </c>
      <c r="F170" s="1">
        <v>86.72</v>
      </c>
      <c r="G170" s="1">
        <v>80.13</v>
      </c>
      <c r="H170" s="1">
        <v>88.97</v>
      </c>
      <c r="I170" s="1">
        <v>20.83</v>
      </c>
      <c r="J170" s="1">
        <v>12.79</v>
      </c>
      <c r="K170" s="1">
        <v>23.98</v>
      </c>
      <c r="L170" s="1">
        <v>9.64</v>
      </c>
      <c r="M170" s="1">
        <v>31.18</v>
      </c>
      <c r="N170" s="1">
        <v>90.24</v>
      </c>
      <c r="O170" s="1">
        <v>89.79</v>
      </c>
      <c r="P170">
        <v>90.44</v>
      </c>
      <c r="Q170">
        <v>92.69</v>
      </c>
      <c r="R170">
        <v>87.42</v>
      </c>
    </row>
    <row r="171" spans="1:18" x14ac:dyDescent="0.3">
      <c r="A171" t="str">
        <f>UPPER(_xlfn.CONCAT(B171,C171))</f>
        <v>PUNOPUNO</v>
      </c>
      <c r="B171" t="s">
        <v>23</v>
      </c>
      <c r="C171" t="s">
        <v>23</v>
      </c>
      <c r="D171" s="1">
        <v>53.57</v>
      </c>
      <c r="E171" s="1">
        <v>30.32</v>
      </c>
      <c r="F171" s="1">
        <v>85</v>
      </c>
      <c r="G171" s="1">
        <v>47.72</v>
      </c>
      <c r="H171" s="1">
        <v>61</v>
      </c>
      <c r="I171" s="1">
        <v>10.3</v>
      </c>
      <c r="J171" s="1">
        <v>4.33</v>
      </c>
      <c r="K171" s="1">
        <v>19.32</v>
      </c>
      <c r="L171" s="1">
        <v>4.29</v>
      </c>
      <c r="M171" s="1">
        <v>15.94</v>
      </c>
      <c r="N171" s="1">
        <v>93.39</v>
      </c>
      <c r="O171" s="1">
        <v>95.45</v>
      </c>
      <c r="P171">
        <v>90.37</v>
      </c>
      <c r="Q171">
        <v>94.56</v>
      </c>
      <c r="R171">
        <v>92.14</v>
      </c>
    </row>
    <row r="172" spans="1:18" x14ac:dyDescent="0.3">
      <c r="A172" t="str">
        <f>UPPER(_xlfn.CONCAT(B172,C172))</f>
        <v>PUNOSAN ANTONIO DE PUTINA</v>
      </c>
      <c r="B172" t="s">
        <v>23</v>
      </c>
      <c r="C172" t="s">
        <v>26</v>
      </c>
      <c r="D172" s="1">
        <v>39.86</v>
      </c>
      <c r="E172" s="1">
        <v>30.68</v>
      </c>
      <c r="F172" s="1">
        <v>60.73</v>
      </c>
      <c r="G172" s="1">
        <v>29.96</v>
      </c>
      <c r="H172" s="1">
        <v>67.599999999999994</v>
      </c>
      <c r="I172" s="1">
        <v>11.69</v>
      </c>
      <c r="J172" s="1">
        <v>7.21</v>
      </c>
      <c r="K172" s="1">
        <v>20.93</v>
      </c>
      <c r="L172" s="1">
        <v>6.2</v>
      </c>
      <c r="M172" s="1">
        <v>18.170000000000002</v>
      </c>
      <c r="N172" s="1">
        <v>88.08</v>
      </c>
      <c r="O172" s="1">
        <v>88.79</v>
      </c>
      <c r="P172">
        <v>86.78</v>
      </c>
      <c r="Q172">
        <v>89.33</v>
      </c>
      <c r="R172">
        <v>86.84</v>
      </c>
    </row>
    <row r="173" spans="1:18" x14ac:dyDescent="0.3">
      <c r="A173" t="str">
        <f>UPPER(_xlfn.CONCAT(B173,C173))</f>
        <v>PUNOSAN ROMAN</v>
      </c>
      <c r="B173" t="s">
        <v>23</v>
      </c>
      <c r="C173" t="s">
        <v>25</v>
      </c>
      <c r="D173" s="1">
        <v>49.19</v>
      </c>
      <c r="E173" s="1">
        <v>45.7</v>
      </c>
      <c r="F173" s="1">
        <v>83</v>
      </c>
      <c r="G173" s="1">
        <v>42.9</v>
      </c>
      <c r="H173" s="1">
        <v>57.9</v>
      </c>
      <c r="I173" s="1">
        <v>5.8</v>
      </c>
      <c r="J173" s="1">
        <v>4.53</v>
      </c>
      <c r="K173" s="1">
        <v>20.07</v>
      </c>
      <c r="L173" s="1">
        <v>1.88</v>
      </c>
      <c r="M173" s="1">
        <v>9.4499999999999993</v>
      </c>
      <c r="N173" s="1">
        <v>94.48</v>
      </c>
      <c r="O173" s="1">
        <v>94.83</v>
      </c>
      <c r="P173">
        <v>90.6</v>
      </c>
      <c r="Q173">
        <v>94.99</v>
      </c>
      <c r="R173">
        <v>93.97</v>
      </c>
    </row>
    <row r="174" spans="1:18" x14ac:dyDescent="0.3">
      <c r="A174" t="str">
        <f>UPPER(_xlfn.CONCAT(B174,C174))</f>
        <v>PUNOSANDIA</v>
      </c>
      <c r="B174" t="s">
        <v>23</v>
      </c>
      <c r="C174" t="s">
        <v>24</v>
      </c>
      <c r="D174" s="1">
        <v>78.77</v>
      </c>
      <c r="E174" s="1">
        <v>63.36</v>
      </c>
      <c r="F174" s="1">
        <v>83.53</v>
      </c>
      <c r="G174" s="1">
        <v>74.55</v>
      </c>
      <c r="H174" s="1">
        <v>86.34</v>
      </c>
      <c r="I174" s="1">
        <v>12.23</v>
      </c>
      <c r="J174" s="1">
        <v>9.61</v>
      </c>
      <c r="K174" s="1">
        <v>13.16</v>
      </c>
      <c r="L174" s="1">
        <v>6.13</v>
      </c>
      <c r="M174" s="1">
        <v>19.600000000000001</v>
      </c>
      <c r="N174" s="1">
        <v>91.35</v>
      </c>
      <c r="O174" s="1">
        <v>94.24</v>
      </c>
      <c r="P174">
        <v>89.98</v>
      </c>
      <c r="Q174">
        <v>91.66</v>
      </c>
      <c r="R174">
        <v>91.02</v>
      </c>
    </row>
    <row r="175" spans="1:18" x14ac:dyDescent="0.3">
      <c r="A175" t="str">
        <f>UPPER(_xlfn.CONCAT(B175,C175))</f>
        <v>PUNOYUNGUYO</v>
      </c>
      <c r="B175" t="s">
        <v>23</v>
      </c>
      <c r="C175" t="s">
        <v>22</v>
      </c>
      <c r="D175" s="1">
        <v>78.25</v>
      </c>
      <c r="E175" s="1">
        <v>64.239999999999995</v>
      </c>
      <c r="F175" s="1">
        <v>85.69</v>
      </c>
      <c r="G175" s="1">
        <v>73.73</v>
      </c>
      <c r="H175" s="1">
        <v>84.26</v>
      </c>
      <c r="I175" s="1">
        <v>19.149999999999999</v>
      </c>
      <c r="J175" s="1">
        <v>10.26</v>
      </c>
      <c r="K175" s="1">
        <v>24.26</v>
      </c>
      <c r="L175" s="1">
        <v>8.34</v>
      </c>
      <c r="M175" s="1">
        <v>29.47</v>
      </c>
      <c r="N175" s="1">
        <v>92.97</v>
      </c>
      <c r="O175" s="1">
        <v>94.65</v>
      </c>
      <c r="P175">
        <v>91.97</v>
      </c>
      <c r="Q175">
        <v>93.96</v>
      </c>
      <c r="R175">
        <v>91.98</v>
      </c>
    </row>
    <row r="176" spans="1:18" x14ac:dyDescent="0.3">
      <c r="A176" t="str">
        <f>UPPER(_xlfn.CONCAT(B176,C176))</f>
        <v>SAN MARTINBELLAVISTA</v>
      </c>
      <c r="B176" t="s">
        <v>13</v>
      </c>
      <c r="C176" t="s">
        <v>21</v>
      </c>
      <c r="D176" s="1">
        <v>63.88</v>
      </c>
      <c r="E176" s="1">
        <v>54.57</v>
      </c>
      <c r="F176" s="1">
        <v>76.19</v>
      </c>
      <c r="G176" s="1">
        <v>65.89</v>
      </c>
      <c r="H176" s="1">
        <v>57.24</v>
      </c>
      <c r="I176" s="1">
        <v>8.35</v>
      </c>
      <c r="J176" s="1">
        <v>5.76</v>
      </c>
      <c r="K176" s="1">
        <v>11.85</v>
      </c>
      <c r="L176" s="1">
        <v>4.78</v>
      </c>
      <c r="M176" s="1">
        <v>12.66</v>
      </c>
      <c r="N176" s="1">
        <v>70.989999999999995</v>
      </c>
      <c r="O176" s="1">
        <v>82.99</v>
      </c>
      <c r="P176">
        <v>54.9</v>
      </c>
      <c r="Q176">
        <v>71.72</v>
      </c>
      <c r="R176">
        <v>70.150000000000006</v>
      </c>
    </row>
    <row r="177" spans="1:18" x14ac:dyDescent="0.3">
      <c r="A177" t="str">
        <f>UPPER(_xlfn.CONCAT(B177,C177))</f>
        <v>SAN MARTINEL DORADO</v>
      </c>
      <c r="B177" t="s">
        <v>13</v>
      </c>
      <c r="C177" t="s">
        <v>20</v>
      </c>
      <c r="D177" s="1">
        <v>77.010000000000005</v>
      </c>
      <c r="E177" s="1">
        <v>69.010000000000005</v>
      </c>
      <c r="F177" s="1">
        <v>82.44</v>
      </c>
      <c r="G177" s="1">
        <v>78.540000000000006</v>
      </c>
      <c r="H177" s="1">
        <v>72.95</v>
      </c>
      <c r="I177" s="1">
        <v>12.71</v>
      </c>
      <c r="J177" s="1">
        <v>8.58</v>
      </c>
      <c r="K177" s="1">
        <v>15.56</v>
      </c>
      <c r="L177" s="1">
        <v>7.5</v>
      </c>
      <c r="M177" s="1">
        <v>18.95</v>
      </c>
      <c r="N177" s="1">
        <v>64.010000000000005</v>
      </c>
      <c r="O177" s="1">
        <v>75.27</v>
      </c>
      <c r="P177">
        <v>56.2</v>
      </c>
      <c r="Q177">
        <v>65.53</v>
      </c>
      <c r="R177">
        <v>62.18</v>
      </c>
    </row>
    <row r="178" spans="1:18" x14ac:dyDescent="0.3">
      <c r="A178" t="str">
        <f>UPPER(_xlfn.CONCAT(B178,C178))</f>
        <v>SAN MARTINHUALLAGA</v>
      </c>
      <c r="B178" t="s">
        <v>13</v>
      </c>
      <c r="C178" t="s">
        <v>19</v>
      </c>
      <c r="D178" s="1">
        <v>68.31</v>
      </c>
      <c r="E178" s="1">
        <v>60.68</v>
      </c>
      <c r="F178" s="1">
        <v>77.23</v>
      </c>
      <c r="G178" s="1">
        <v>72.45</v>
      </c>
      <c r="H178" s="1">
        <v>53.69</v>
      </c>
      <c r="I178" s="1">
        <v>7.05</v>
      </c>
      <c r="J178" s="1">
        <v>3.99</v>
      </c>
      <c r="K178" s="1">
        <v>11.3</v>
      </c>
      <c r="L178" s="1">
        <v>4.29</v>
      </c>
      <c r="M178" s="1">
        <v>10.24</v>
      </c>
      <c r="N178" s="1">
        <v>70.94</v>
      </c>
      <c r="O178" s="1">
        <v>86.72</v>
      </c>
      <c r="P178">
        <v>47.95</v>
      </c>
      <c r="Q178">
        <v>69.150000000000006</v>
      </c>
      <c r="R178">
        <v>72.98</v>
      </c>
    </row>
    <row r="179" spans="1:18" x14ac:dyDescent="0.3">
      <c r="A179" t="str">
        <f>UPPER(_xlfn.CONCAT(B179,C179))</f>
        <v>SAN MARTINLAMAS</v>
      </c>
      <c r="B179" t="s">
        <v>13</v>
      </c>
      <c r="C179" t="s">
        <v>18</v>
      </c>
      <c r="D179" s="1">
        <v>70.53</v>
      </c>
      <c r="E179" s="1">
        <v>64.05</v>
      </c>
      <c r="F179" s="1">
        <v>76.77</v>
      </c>
      <c r="G179" s="1">
        <v>72.06</v>
      </c>
      <c r="H179" s="1">
        <v>66.489999999999995</v>
      </c>
      <c r="I179" s="1">
        <v>12.46</v>
      </c>
      <c r="J179" s="1">
        <v>8.64</v>
      </c>
      <c r="K179" s="1">
        <v>16.38</v>
      </c>
      <c r="L179" s="1">
        <v>6.73</v>
      </c>
      <c r="M179" s="1">
        <v>19.010000000000002</v>
      </c>
      <c r="N179" s="1">
        <v>67.05</v>
      </c>
      <c r="O179" s="1">
        <v>79.56</v>
      </c>
      <c r="P179">
        <v>54.98</v>
      </c>
      <c r="Q179">
        <v>67.75</v>
      </c>
      <c r="R179">
        <v>66.25</v>
      </c>
    </row>
    <row r="180" spans="1:18" x14ac:dyDescent="0.3">
      <c r="A180" t="str">
        <f>UPPER(_xlfn.CONCAT(B180,C180))</f>
        <v>SAN MARTINMARISCAL CACERES</v>
      </c>
      <c r="B180" t="s">
        <v>13</v>
      </c>
      <c r="C180" t="s">
        <v>17</v>
      </c>
      <c r="D180" s="1">
        <v>57</v>
      </c>
      <c r="E180" s="1">
        <v>50.82</v>
      </c>
      <c r="F180" s="1">
        <v>67.59</v>
      </c>
      <c r="G180" s="1">
        <v>60.46</v>
      </c>
      <c r="H180" s="1">
        <v>47.36</v>
      </c>
      <c r="I180" s="1">
        <v>6.19</v>
      </c>
      <c r="J180" s="1">
        <v>4.2</v>
      </c>
      <c r="K180" s="1">
        <v>9.75</v>
      </c>
      <c r="L180" s="1">
        <v>4.1100000000000003</v>
      </c>
      <c r="M180" s="1">
        <v>8.61</v>
      </c>
      <c r="N180" s="1">
        <v>78.010000000000005</v>
      </c>
      <c r="O180" s="1">
        <v>84.33</v>
      </c>
      <c r="P180">
        <v>66.430000000000007</v>
      </c>
      <c r="Q180">
        <v>77.23</v>
      </c>
      <c r="R180">
        <v>78.849999999999994</v>
      </c>
    </row>
    <row r="181" spans="1:18" x14ac:dyDescent="0.3">
      <c r="A181" t="str">
        <f>UPPER(_xlfn.CONCAT(B181,C181))</f>
        <v>SAN MARTINMOYOBAMBA</v>
      </c>
      <c r="B181" t="s">
        <v>13</v>
      </c>
      <c r="C181" t="s">
        <v>16</v>
      </c>
      <c r="D181" s="1">
        <v>56.75</v>
      </c>
      <c r="E181" s="1">
        <v>45.69</v>
      </c>
      <c r="F181" s="1">
        <v>75.97</v>
      </c>
      <c r="G181" s="1">
        <v>61.09</v>
      </c>
      <c r="H181" s="1">
        <v>44.62</v>
      </c>
      <c r="I181" s="1">
        <v>8.9700000000000006</v>
      </c>
      <c r="J181" s="1">
        <v>5.61</v>
      </c>
      <c r="K181" s="1">
        <v>14.63</v>
      </c>
      <c r="L181" s="1">
        <v>5.1100000000000003</v>
      </c>
      <c r="M181" s="1">
        <v>13.18</v>
      </c>
      <c r="N181" s="1">
        <v>74.75</v>
      </c>
      <c r="O181" s="1">
        <v>84.88</v>
      </c>
      <c r="P181">
        <v>59.03</v>
      </c>
      <c r="Q181">
        <v>75.3</v>
      </c>
      <c r="R181">
        <v>74.16</v>
      </c>
    </row>
    <row r="182" spans="1:18" x14ac:dyDescent="0.3">
      <c r="A182" t="str">
        <f>UPPER(_xlfn.CONCAT(B182,C182))</f>
        <v>SAN MARTINPICOTA</v>
      </c>
      <c r="B182" t="s">
        <v>13</v>
      </c>
      <c r="C182" t="s">
        <v>15</v>
      </c>
      <c r="D182" s="1">
        <v>60.27</v>
      </c>
      <c r="E182" s="1">
        <v>52.88</v>
      </c>
      <c r="F182" s="1">
        <v>72.91</v>
      </c>
      <c r="G182" s="1">
        <v>62.1</v>
      </c>
      <c r="H182" s="1">
        <v>54.43</v>
      </c>
      <c r="I182" s="1">
        <v>6.8</v>
      </c>
      <c r="J182" s="1">
        <v>4.28</v>
      </c>
      <c r="K182" s="1">
        <v>11.39</v>
      </c>
      <c r="L182" s="1">
        <v>4.07</v>
      </c>
      <c r="M182" s="1">
        <v>9.98</v>
      </c>
      <c r="N182" s="1">
        <v>74.63</v>
      </c>
      <c r="O182" s="1">
        <v>84.87</v>
      </c>
      <c r="P182">
        <v>54.95</v>
      </c>
      <c r="Q182">
        <v>74.010000000000005</v>
      </c>
      <c r="R182">
        <v>75.34</v>
      </c>
    </row>
    <row r="183" spans="1:18" x14ac:dyDescent="0.3">
      <c r="A183" t="str">
        <f>UPPER(_xlfn.CONCAT(B183,C183))</f>
        <v>SAN MARTINRIOJA</v>
      </c>
      <c r="B183" t="s">
        <v>13</v>
      </c>
      <c r="C183" t="s">
        <v>14</v>
      </c>
      <c r="D183" s="1">
        <v>58.65</v>
      </c>
      <c r="E183" s="1">
        <v>53.42</v>
      </c>
      <c r="F183" s="1">
        <v>74.52</v>
      </c>
      <c r="G183" s="1">
        <v>62.65</v>
      </c>
      <c r="H183" s="1">
        <v>46.57</v>
      </c>
      <c r="I183" s="1">
        <v>9.35</v>
      </c>
      <c r="J183" s="1">
        <v>7.52</v>
      </c>
      <c r="K183" s="1">
        <v>14.48</v>
      </c>
      <c r="L183" s="1">
        <v>5.16</v>
      </c>
      <c r="M183" s="1">
        <v>13.93</v>
      </c>
      <c r="N183" s="1">
        <v>75.47</v>
      </c>
      <c r="O183" s="1">
        <v>81.53</v>
      </c>
      <c r="P183">
        <v>60.09</v>
      </c>
      <c r="Q183">
        <v>76.040000000000006</v>
      </c>
      <c r="R183">
        <v>74.86</v>
      </c>
    </row>
    <row r="184" spans="1:18" x14ac:dyDescent="0.3">
      <c r="A184" t="str">
        <f>UPPER(_xlfn.CONCAT(B184,C184))</f>
        <v>SAN MARTINSAN MARTIN</v>
      </c>
      <c r="B184" t="s">
        <v>13</v>
      </c>
      <c r="C184" t="s">
        <v>13</v>
      </c>
      <c r="D184" s="1">
        <v>42.27</v>
      </c>
      <c r="E184" s="1">
        <v>39.21</v>
      </c>
      <c r="F184" s="1">
        <v>74.260000000000005</v>
      </c>
      <c r="G184" s="1">
        <v>44.86</v>
      </c>
      <c r="H184" s="1">
        <v>37.299999999999997</v>
      </c>
      <c r="I184" s="1">
        <v>3.45</v>
      </c>
      <c r="J184" s="1">
        <v>2.86</v>
      </c>
      <c r="K184" s="1">
        <v>10.119999999999999</v>
      </c>
      <c r="L184" s="1">
        <v>2.1</v>
      </c>
      <c r="M184" s="1">
        <v>4.8499999999999996</v>
      </c>
      <c r="N184" s="1">
        <v>86.01</v>
      </c>
      <c r="O184" s="1">
        <v>88.05</v>
      </c>
      <c r="P184">
        <v>65.58</v>
      </c>
      <c r="Q184">
        <v>86.03</v>
      </c>
      <c r="R184">
        <v>85.99</v>
      </c>
    </row>
    <row r="185" spans="1:18" x14ac:dyDescent="0.3">
      <c r="A185" t="str">
        <f>UPPER(_xlfn.CONCAT(B185,C185))</f>
        <v>SAN MARTINTOCACHE</v>
      </c>
      <c r="B185" t="s">
        <v>13</v>
      </c>
      <c r="C185" t="s">
        <v>12</v>
      </c>
      <c r="D185" s="1">
        <v>53.75</v>
      </c>
      <c r="E185" s="1">
        <v>43.53</v>
      </c>
      <c r="F185" s="1">
        <v>64.459999999999994</v>
      </c>
      <c r="G185" s="1">
        <v>54.59</v>
      </c>
      <c r="H185" s="1">
        <v>50.74</v>
      </c>
      <c r="I185" s="1">
        <v>8</v>
      </c>
      <c r="J185" s="1">
        <v>4.8600000000000003</v>
      </c>
      <c r="K185" s="1">
        <v>11.41</v>
      </c>
      <c r="L185" s="1">
        <v>4.46</v>
      </c>
      <c r="M185" s="1">
        <v>12.9</v>
      </c>
      <c r="N185" s="1">
        <v>83.09</v>
      </c>
      <c r="O185" s="1">
        <v>88.98</v>
      </c>
      <c r="P185">
        <v>76.63</v>
      </c>
      <c r="Q185">
        <v>82.06</v>
      </c>
      <c r="R185">
        <v>84.24</v>
      </c>
    </row>
    <row r="186" spans="1:18" x14ac:dyDescent="0.3">
      <c r="A186" t="str">
        <f>UPPER(_xlfn.CONCAT(B186,C186))</f>
        <v>TACNACANDARAVE</v>
      </c>
      <c r="B186" t="s">
        <v>9</v>
      </c>
      <c r="C186" t="s">
        <v>11</v>
      </c>
      <c r="D186" s="1">
        <v>59.74</v>
      </c>
      <c r="E186" s="1">
        <v>56.89</v>
      </c>
      <c r="F186" s="1">
        <v>65.040000000000006</v>
      </c>
      <c r="G186" s="1">
        <v>52.37</v>
      </c>
      <c r="H186" s="1">
        <v>72.23</v>
      </c>
      <c r="I186" s="1">
        <v>11.97</v>
      </c>
      <c r="J186" s="1">
        <v>10.74</v>
      </c>
      <c r="K186" s="1">
        <v>14.36</v>
      </c>
      <c r="L186" s="1">
        <v>5.24</v>
      </c>
      <c r="M186" s="1">
        <v>19.55</v>
      </c>
      <c r="N186" s="1">
        <v>93.25</v>
      </c>
      <c r="O186" s="1">
        <v>94.47</v>
      </c>
      <c r="P186">
        <v>91.13</v>
      </c>
      <c r="Q186">
        <v>94.12</v>
      </c>
      <c r="R186">
        <v>92.27</v>
      </c>
    </row>
    <row r="187" spans="1:18" x14ac:dyDescent="0.3">
      <c r="A187" t="str">
        <f>UPPER(_xlfn.CONCAT(B187,C187))</f>
        <v>TACNAJORGE BASADRE</v>
      </c>
      <c r="B187" t="s">
        <v>9</v>
      </c>
      <c r="C187" t="s">
        <v>10</v>
      </c>
      <c r="D187" s="1">
        <v>20.14</v>
      </c>
      <c r="E187" s="1">
        <v>11.73</v>
      </c>
      <c r="F187" s="1">
        <v>33.04</v>
      </c>
      <c r="G187" s="1">
        <v>13.41</v>
      </c>
      <c r="H187" s="1">
        <v>38.200000000000003</v>
      </c>
      <c r="I187" s="1">
        <v>3.82</v>
      </c>
      <c r="J187" s="1">
        <v>2.35</v>
      </c>
      <c r="K187" s="1">
        <v>6.39</v>
      </c>
      <c r="L187" s="1">
        <v>1.65</v>
      </c>
      <c r="M187" s="1">
        <v>7.43</v>
      </c>
      <c r="N187" s="1">
        <v>92.46</v>
      </c>
      <c r="O187" s="1">
        <v>93.19</v>
      </c>
      <c r="P187">
        <v>91.14</v>
      </c>
      <c r="Q187">
        <v>92.17</v>
      </c>
      <c r="R187">
        <v>92.75</v>
      </c>
    </row>
    <row r="188" spans="1:18" x14ac:dyDescent="0.3">
      <c r="A188" t="str">
        <f>UPPER(_xlfn.CONCAT(B188,C188))</f>
        <v>TACNATACNA</v>
      </c>
      <c r="B188" t="s">
        <v>9</v>
      </c>
      <c r="C188" t="s">
        <v>9</v>
      </c>
      <c r="D188" s="1">
        <v>33.159999999999997</v>
      </c>
      <c r="E188" s="1">
        <v>32.33</v>
      </c>
      <c r="F188" s="1">
        <v>43.57</v>
      </c>
      <c r="G188" s="1">
        <v>30.08</v>
      </c>
      <c r="H188" s="1">
        <v>37.28</v>
      </c>
      <c r="I188" s="1">
        <v>3.26</v>
      </c>
      <c r="J188" s="1">
        <v>2.96</v>
      </c>
      <c r="K188" s="1">
        <v>7.5</v>
      </c>
      <c r="L188" s="1">
        <v>1.27</v>
      </c>
      <c r="M188" s="1">
        <v>5.18</v>
      </c>
      <c r="N188" s="1">
        <v>94.71</v>
      </c>
      <c r="O188" s="1">
        <v>94.9</v>
      </c>
      <c r="P188">
        <v>91.66</v>
      </c>
      <c r="Q188">
        <v>95.09</v>
      </c>
      <c r="R188">
        <v>94.32</v>
      </c>
    </row>
    <row r="189" spans="1:18" x14ac:dyDescent="0.3">
      <c r="A189" t="str">
        <f>UPPER(_xlfn.CONCAT(B189,C189))</f>
        <v>TACNATARATA</v>
      </c>
      <c r="B189" t="s">
        <v>9</v>
      </c>
      <c r="C189" t="s">
        <v>8</v>
      </c>
      <c r="D189" s="1">
        <v>61.59</v>
      </c>
      <c r="E189" s="1">
        <v>56.59</v>
      </c>
      <c r="F189" s="1">
        <v>76.64</v>
      </c>
      <c r="G189" s="1">
        <v>54.92</v>
      </c>
      <c r="H189" s="1">
        <v>70.61</v>
      </c>
      <c r="I189" s="1">
        <v>7.45</v>
      </c>
      <c r="J189" s="1">
        <v>6.55</v>
      </c>
      <c r="K189" s="1">
        <v>10.61</v>
      </c>
      <c r="L189" s="1">
        <v>2.82</v>
      </c>
      <c r="M189" s="1">
        <v>12.37</v>
      </c>
      <c r="N189" s="1">
        <v>90.41</v>
      </c>
      <c r="O189" s="1">
        <v>93.37</v>
      </c>
      <c r="P189">
        <v>78.52</v>
      </c>
      <c r="Q189">
        <v>91.4</v>
      </c>
      <c r="R189">
        <v>89.22</v>
      </c>
    </row>
    <row r="190" spans="1:18" x14ac:dyDescent="0.3">
      <c r="A190" t="str">
        <f>UPPER(_xlfn.CONCAT(B190,C190))</f>
        <v>TUMBESCONTRALMIRANTE VILLAR</v>
      </c>
      <c r="B190" t="s">
        <v>6</v>
      </c>
      <c r="C190" t="s">
        <v>7</v>
      </c>
      <c r="D190" s="1">
        <v>38.799999999999997</v>
      </c>
      <c r="E190" s="1">
        <v>37.81</v>
      </c>
      <c r="F190" s="1">
        <v>42.6</v>
      </c>
      <c r="G190" s="1">
        <v>40.61</v>
      </c>
      <c r="H190" s="1">
        <v>33.06</v>
      </c>
      <c r="I190" s="1">
        <v>3.6</v>
      </c>
      <c r="J190" s="1">
        <v>2.97</v>
      </c>
      <c r="K190" s="1">
        <v>5.73</v>
      </c>
      <c r="L190" s="1">
        <v>2.88</v>
      </c>
      <c r="M190" s="1">
        <v>4.42</v>
      </c>
      <c r="N190" s="1">
        <v>83.52</v>
      </c>
      <c r="O190" s="1">
        <v>83.85</v>
      </c>
      <c r="P190">
        <v>82.16</v>
      </c>
      <c r="Q190">
        <v>81.73</v>
      </c>
      <c r="R190">
        <v>85.48</v>
      </c>
    </row>
    <row r="191" spans="1:18" x14ac:dyDescent="0.3">
      <c r="A191" t="str">
        <f>UPPER(_xlfn.CONCAT(B191,C191))</f>
        <v>TUMBESTUMBES</v>
      </c>
      <c r="B191" t="s">
        <v>6</v>
      </c>
      <c r="C191" t="s">
        <v>6</v>
      </c>
      <c r="D191" s="1">
        <v>35.99</v>
      </c>
      <c r="E191" s="1">
        <v>35.18</v>
      </c>
      <c r="F191" s="1">
        <v>46.18</v>
      </c>
      <c r="G191" s="1">
        <v>38.799999999999997</v>
      </c>
      <c r="H191" s="1">
        <v>29.1</v>
      </c>
      <c r="I191" s="1">
        <v>3.27</v>
      </c>
      <c r="J191" s="1">
        <v>2.91</v>
      </c>
      <c r="K191" s="1">
        <v>7.37</v>
      </c>
      <c r="L191" s="1">
        <v>2.78</v>
      </c>
      <c r="M191" s="1">
        <v>3.79</v>
      </c>
      <c r="N191" s="1">
        <v>90.08</v>
      </c>
      <c r="O191" s="1">
        <v>90.25</v>
      </c>
      <c r="P191">
        <v>88.28</v>
      </c>
      <c r="Q191">
        <v>89.84</v>
      </c>
      <c r="R191">
        <v>90.34</v>
      </c>
    </row>
    <row r="192" spans="1:18" x14ac:dyDescent="0.3">
      <c r="A192" t="str">
        <f>UPPER(_xlfn.CONCAT(B192,C192))</f>
        <v>TUMBESZARUMILLA</v>
      </c>
      <c r="B192" t="s">
        <v>6</v>
      </c>
      <c r="C192" t="s">
        <v>5</v>
      </c>
      <c r="D192" s="1">
        <v>48.09</v>
      </c>
      <c r="E192" s="1">
        <v>46.59</v>
      </c>
      <c r="F192" s="1">
        <v>64.19</v>
      </c>
      <c r="G192" s="1">
        <v>50.51</v>
      </c>
      <c r="H192" s="1">
        <v>41.34</v>
      </c>
      <c r="I192" s="1">
        <v>3.81</v>
      </c>
      <c r="J192" s="1">
        <v>3.33</v>
      </c>
      <c r="K192" s="1">
        <v>8.59</v>
      </c>
      <c r="L192" s="1">
        <v>3.12</v>
      </c>
      <c r="M192" s="1">
        <v>4.5999999999999996</v>
      </c>
      <c r="N192" s="1">
        <v>85.34</v>
      </c>
      <c r="O192" s="1">
        <v>85.66</v>
      </c>
      <c r="P192">
        <v>82.13</v>
      </c>
      <c r="Q192">
        <v>84.91</v>
      </c>
      <c r="R192">
        <v>85.78</v>
      </c>
    </row>
    <row r="193" spans="1:18" x14ac:dyDescent="0.3">
      <c r="A193" t="str">
        <f>UPPER(_xlfn.CONCAT(B193,C193))</f>
        <v>UCAYALIATALAYA</v>
      </c>
      <c r="B193" t="s">
        <v>1</v>
      </c>
      <c r="C193" t="s">
        <v>4</v>
      </c>
      <c r="D193" s="1">
        <v>51.57</v>
      </c>
      <c r="E193" s="1">
        <v>34.200000000000003</v>
      </c>
      <c r="F193" s="1">
        <v>64.790000000000006</v>
      </c>
      <c r="G193" s="1">
        <v>49.91</v>
      </c>
      <c r="H193" s="1">
        <v>55.27</v>
      </c>
      <c r="I193" s="1">
        <v>20.68</v>
      </c>
      <c r="J193" s="1">
        <v>4.3499999999999996</v>
      </c>
      <c r="K193" s="1">
        <v>31.4</v>
      </c>
      <c r="L193" s="1">
        <v>15.56</v>
      </c>
      <c r="M193" s="1">
        <v>26.46</v>
      </c>
      <c r="N193" s="1">
        <v>72.930000000000007</v>
      </c>
      <c r="O193" s="1">
        <v>85.92</v>
      </c>
      <c r="P193">
        <v>64.69</v>
      </c>
      <c r="Q193">
        <v>76.14</v>
      </c>
      <c r="R193">
        <v>69.540000000000006</v>
      </c>
    </row>
    <row r="194" spans="1:18" x14ac:dyDescent="0.3">
      <c r="A194" t="str">
        <f>UPPER(_xlfn.CONCAT(B194,C194))</f>
        <v>UCAYALICORONEL PORTILLO</v>
      </c>
      <c r="B194" t="s">
        <v>1</v>
      </c>
      <c r="C194" t="s">
        <v>3</v>
      </c>
      <c r="D194" s="1">
        <v>43.03</v>
      </c>
      <c r="E194" s="1">
        <v>37.89</v>
      </c>
      <c r="F194" s="1">
        <v>72.680000000000007</v>
      </c>
      <c r="G194" s="1">
        <v>43.03</v>
      </c>
      <c r="H194" s="1">
        <v>43.04</v>
      </c>
      <c r="I194" s="1">
        <v>2.46</v>
      </c>
      <c r="J194" s="1">
        <v>1.67</v>
      </c>
      <c r="K194" s="1">
        <v>7.2</v>
      </c>
      <c r="L194" s="1">
        <v>1.52</v>
      </c>
      <c r="M194" s="1">
        <v>3.41</v>
      </c>
      <c r="N194" s="1">
        <v>85.68</v>
      </c>
      <c r="O194" s="1">
        <v>87.85</v>
      </c>
      <c r="P194">
        <v>73.92</v>
      </c>
      <c r="Q194">
        <v>86.15</v>
      </c>
      <c r="R194">
        <v>85.21</v>
      </c>
    </row>
    <row r="195" spans="1:18" x14ac:dyDescent="0.3">
      <c r="A195" t="str">
        <f>UPPER(_xlfn.CONCAT(B195,C195))</f>
        <v>UCAYALIPADRE ABAD</v>
      </c>
      <c r="B195" t="s">
        <v>1</v>
      </c>
      <c r="C195" t="s">
        <v>2</v>
      </c>
      <c r="D195" s="1">
        <v>58.32</v>
      </c>
      <c r="E195" s="1">
        <v>45.11</v>
      </c>
      <c r="F195" s="1">
        <v>73.5</v>
      </c>
      <c r="G195" s="1">
        <v>59.06</v>
      </c>
      <c r="H195" s="1">
        <v>55.99</v>
      </c>
      <c r="I195" s="1">
        <v>7.85</v>
      </c>
      <c r="J195" s="1">
        <v>4.88</v>
      </c>
      <c r="K195" s="1">
        <v>11.38</v>
      </c>
      <c r="L195" s="1">
        <v>4.55</v>
      </c>
      <c r="M195" s="1">
        <v>12.25</v>
      </c>
      <c r="N195" s="1">
        <v>77.989999999999995</v>
      </c>
      <c r="O195" s="1">
        <v>84.73</v>
      </c>
      <c r="P195">
        <v>69.39</v>
      </c>
      <c r="Q195">
        <v>76.400000000000006</v>
      </c>
      <c r="R195">
        <v>79.739999999999995</v>
      </c>
    </row>
    <row r="196" spans="1:18" x14ac:dyDescent="0.3">
      <c r="A196" t="str">
        <f>UPPER(_xlfn.CONCAT(B196,C196))</f>
        <v>UCAYALIPURUS</v>
      </c>
      <c r="B196" t="s">
        <v>1</v>
      </c>
      <c r="C196" t="s">
        <v>0</v>
      </c>
      <c r="D196" s="1">
        <v>50.24</v>
      </c>
      <c r="E196" s="1">
        <v>25.43</v>
      </c>
      <c r="F196" s="1">
        <v>69.95</v>
      </c>
      <c r="G196" s="1">
        <v>52.53</v>
      </c>
      <c r="H196" s="1">
        <v>42.11</v>
      </c>
      <c r="I196" s="1">
        <v>19.329999999999998</v>
      </c>
      <c r="J196" s="1">
        <v>7.15</v>
      </c>
      <c r="K196" s="1">
        <v>26.55</v>
      </c>
      <c r="L196" s="1">
        <v>9.5299999999999994</v>
      </c>
      <c r="M196" s="1">
        <v>31.05</v>
      </c>
      <c r="N196" s="1">
        <v>75</v>
      </c>
      <c r="O196" s="1">
        <v>83.78</v>
      </c>
      <c r="P196">
        <v>70.78</v>
      </c>
      <c r="Q196">
        <v>83.48</v>
      </c>
      <c r="R196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2019-11-07T21:11:20Z</dcterms:created>
  <dcterms:modified xsi:type="dcterms:W3CDTF">2019-11-07T21:14:30Z</dcterms:modified>
</cp:coreProperties>
</file>