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ergio\Documents\GitHub\SimulacionAscensor\"/>
    </mc:Choice>
  </mc:AlternateContent>
  <bookViews>
    <workbookView xWindow="0" yWindow="0" windowWidth="20490" windowHeight="7755" activeTab="1"/>
  </bookViews>
  <sheets>
    <sheet name="Hoja1" sheetId="1" r:id="rId1"/>
    <sheet name="LEF Sergio"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2" l="1"/>
  <c r="D1" i="2"/>
  <c r="F1" i="2" s="1"/>
  <c r="F2" i="2" l="1"/>
</calcChain>
</file>

<file path=xl/comments1.xml><?xml version="1.0" encoding="utf-8"?>
<comments xmlns="http://schemas.openxmlformats.org/spreadsheetml/2006/main">
  <authors>
    <author>Luisfemm</author>
  </authors>
  <commentList>
    <comment ref="R4" authorId="0" shapeId="0">
      <text>
        <r>
          <rPr>
            <b/>
            <sz val="9"/>
            <color indexed="81"/>
            <rFont val="Tahoma"/>
            <family val="2"/>
          </rPr>
          <t>En los tiempos de cada uno de los eventos generados para cada persona se incluye el tiempo de subida al ascensor porque como está planteado el problema hasta ahora, cada persona que e genera se sube al ascensor.</t>
        </r>
      </text>
    </comment>
  </commentList>
</comments>
</file>

<file path=xl/sharedStrings.xml><?xml version="1.0" encoding="utf-8"?>
<sst xmlns="http://schemas.openxmlformats.org/spreadsheetml/2006/main" count="84" uniqueCount="63">
  <si>
    <t>LEF</t>
  </si>
  <si>
    <t>reloj</t>
  </si>
  <si>
    <t>colaSubida1</t>
  </si>
  <si>
    <t>colaBajada1</t>
  </si>
  <si>
    <t>colaSubida2</t>
  </si>
  <si>
    <t>colaSubida3</t>
  </si>
  <si>
    <t>colaBajada2</t>
  </si>
  <si>
    <t>colaBajada3</t>
  </si>
  <si>
    <t>tArranque</t>
  </si>
  <si>
    <t>tDesplazamiento</t>
  </si>
  <si>
    <t>pisoAsc</t>
  </si>
  <si>
    <t>pisoDest</t>
  </si>
  <si>
    <t>dirAsc</t>
  </si>
  <si>
    <t>tEvento</t>
  </si>
  <si>
    <t>tLlegada</t>
  </si>
  <si>
    <t>tSubidaPersona</t>
  </si>
  <si>
    <t>-</t>
  </si>
  <si>
    <t>capacidadAsc</t>
  </si>
  <si>
    <t>la</t>
  </si>
  <si>
    <t>Subida</t>
  </si>
  <si>
    <t>lp</t>
  </si>
  <si>
    <t>&lt;&lt;[{lp, 0, 1},{la,  0, 1}]&gt;&gt;</t>
  </si>
  <si>
    <t>estadoAscensor</t>
  </si>
  <si>
    <t>Detenido</t>
  </si>
  <si>
    <t>En Movimiento</t>
  </si>
  <si>
    <t>[{la, 146, 2}, {la, 246, 3}]</t>
  </si>
  <si>
    <t>[{la,  0, 1}, {lp, 26, 3}]</t>
  </si>
  <si>
    <t>[{lp, 26, 3}, {la, 146, 2}]</t>
  </si>
  <si>
    <t>[{la, 246, 3}, {lp, 277, 5}]</t>
  </si>
  <si>
    <t>evento actual</t>
  </si>
  <si>
    <t>atendidos</t>
  </si>
  <si>
    <t>colabajada2</t>
  </si>
  <si>
    <t>colasubida1</t>
  </si>
  <si>
    <t>colasubida2</t>
  </si>
  <si>
    <t>colasubida3</t>
  </si>
  <si>
    <t>colabajada3</t>
  </si>
  <si>
    <t>colabajada4</t>
  </si>
  <si>
    <t>coladestino1</t>
  </si>
  <si>
    <t>coladestino2</t>
  </si>
  <si>
    <t>coladestino3</t>
  </si>
  <si>
    <t>coladestino4</t>
  </si>
  <si>
    <t>Colas de espera para ingresar al ascensor</t>
  </si>
  <si>
    <t>colas con las personas que se bajan en cada piso</t>
  </si>
  <si>
    <t>llegada de persona</t>
  </si>
  <si>
    <t>ramdom llegadas</t>
  </si>
  <si>
    <t>tiempo de llegada</t>
  </si>
  <si>
    <t>ramdom pisodest</t>
  </si>
  <si>
    <t>piso destino</t>
  </si>
  <si>
    <t>piso inicial</t>
  </si>
  <si>
    <t>dirDest</t>
  </si>
  <si>
    <t>llegada del ascensor</t>
  </si>
  <si>
    <t>tiempo de espera</t>
  </si>
  <si>
    <t>capacidadOcupada</t>
  </si>
  <si>
    <t>cola acum suben</t>
  </si>
  <si>
    <t>lambda1</t>
  </si>
  <si>
    <t>lambda2</t>
  </si>
  <si>
    <t>r</t>
  </si>
  <si>
    <t>a1</t>
  </si>
  <si>
    <t>a2</t>
  </si>
  <si>
    <t>pisoDestino</t>
  </si>
  <si>
    <t>t arranque</t>
  </si>
  <si>
    <t>desp entre pisos</t>
  </si>
  <si>
    <t>tiempo e/s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</si>
</sst>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b/>
      <sz val="14"/>
      <color theme="1"/>
      <name val="Calibri"/>
      <family val="2"/>
      <scheme val="minor"/>
    </font>
    <font>
      <b/>
      <sz val="9"/>
      <color indexed="81"/>
      <name val="Tahoma"/>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
    <xf numFmtId="0" fontId="0" fillId="0" borderId="0" xfId="0"/>
    <xf numFmtId="0" fontId="1" fillId="0" borderId="0" xfId="0" applyFont="1"/>
    <xf numFmtId="0" fontId="2" fillId="0" borderId="0" xfId="0" applyFont="1" applyAlignment="1">
      <alignment horizontal="center"/>
    </xf>
    <xf numFmtId="0" fontId="0" fillId="0" borderId="1" xfId="0" applyBorder="1" applyAlignment="1">
      <alignment horizontal="center"/>
    </xf>
    <xf numFmtId="0" fontId="0" fillId="0" borderId="1" xfId="0" applyBorder="1"/>
    <xf numFmtId="0" fontId="0" fillId="0" borderId="1" xfId="0" applyFill="1" applyBorder="1"/>
    <xf numFmtId="0" fontId="0" fillId="0" borderId="1" xfId="0" applyFont="1"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0" fillId="0"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9"/>
  <sheetViews>
    <sheetView topLeftCell="E1" zoomScale="85" zoomScaleNormal="85" workbookViewId="0">
      <selection activeCell="R13" sqref="R13"/>
    </sheetView>
  </sheetViews>
  <sheetFormatPr baseColWidth="10" defaultRowHeight="15" x14ac:dyDescent="0.25"/>
  <cols>
    <col min="1" max="1" width="5.28515625" bestFit="1" customWidth="1"/>
    <col min="2" max="2" width="7.85546875" bestFit="1" customWidth="1"/>
    <col min="3" max="3" width="8" customWidth="1"/>
    <col min="4" max="4" width="10.5703125" customWidth="1"/>
    <col min="5" max="6" width="10.85546875" customWidth="1"/>
    <col min="7" max="7" width="11.28515625" customWidth="1"/>
    <col min="8" max="8" width="10.85546875" customWidth="1"/>
    <col min="9" max="9" width="11.28515625" customWidth="1"/>
    <col min="10" max="10" width="13.7109375" customWidth="1"/>
    <col min="11" max="11" width="10.28515625" bestFit="1" customWidth="1"/>
    <col min="12" max="12" width="15.140625" customWidth="1"/>
    <col min="13" max="13" width="8.140625" bestFit="1" customWidth="1"/>
    <col min="14" max="14" width="8.7109375" bestFit="1" customWidth="1"/>
    <col min="15" max="15" width="12" customWidth="1"/>
    <col min="16" max="16" width="15.7109375" bestFit="1" customWidth="1"/>
    <col min="17" max="17" width="7.5703125" bestFit="1" customWidth="1"/>
    <col min="18" max="18" width="38.28515625" bestFit="1" customWidth="1"/>
  </cols>
  <sheetData>
    <row r="1" spans="1:18" ht="18.75" x14ac:dyDescent="0.3">
      <c r="A1" s="2" t="s">
        <v>0</v>
      </c>
      <c r="B1" s="2"/>
      <c r="C1" s="2"/>
      <c r="D1" s="2"/>
      <c r="E1" s="2"/>
      <c r="F1" s="2"/>
      <c r="G1" s="2"/>
      <c r="H1" s="2"/>
      <c r="I1" s="2"/>
      <c r="J1" s="2"/>
      <c r="K1" s="2"/>
      <c r="L1" s="2"/>
      <c r="M1" s="2"/>
      <c r="N1" s="2"/>
      <c r="O1" s="2"/>
      <c r="P1" s="2"/>
      <c r="Q1" s="2"/>
      <c r="R1" s="2"/>
    </row>
    <row r="3" spans="1:18" x14ac:dyDescent="0.25">
      <c r="A3" s="1" t="s">
        <v>1</v>
      </c>
      <c r="B3" s="1" t="s">
        <v>13</v>
      </c>
      <c r="C3" s="1" t="s">
        <v>14</v>
      </c>
      <c r="D3" s="1" t="s">
        <v>2</v>
      </c>
      <c r="E3" s="1" t="s">
        <v>4</v>
      </c>
      <c r="F3" s="1" t="s">
        <v>5</v>
      </c>
      <c r="G3" s="1" t="s">
        <v>3</v>
      </c>
      <c r="H3" s="1" t="s">
        <v>6</v>
      </c>
      <c r="I3" s="1" t="s">
        <v>7</v>
      </c>
      <c r="J3" s="1" t="s">
        <v>15</v>
      </c>
      <c r="K3" s="1" t="s">
        <v>8</v>
      </c>
      <c r="L3" s="1" t="s">
        <v>9</v>
      </c>
      <c r="M3" s="1" t="s">
        <v>10</v>
      </c>
      <c r="N3" s="1" t="s">
        <v>11</v>
      </c>
      <c r="O3" s="1" t="s">
        <v>17</v>
      </c>
      <c r="P3" s="1" t="s">
        <v>22</v>
      </c>
      <c r="Q3" s="1" t="s">
        <v>12</v>
      </c>
      <c r="R3" s="1" t="s">
        <v>0</v>
      </c>
    </row>
    <row r="4" spans="1:18" x14ac:dyDescent="0.25">
      <c r="A4">
        <v>0</v>
      </c>
      <c r="B4" t="s">
        <v>16</v>
      </c>
      <c r="C4" t="s">
        <v>16</v>
      </c>
      <c r="D4">
        <v>0</v>
      </c>
      <c r="E4">
        <v>0</v>
      </c>
      <c r="F4">
        <v>0</v>
      </c>
      <c r="G4">
        <v>0</v>
      </c>
      <c r="H4">
        <v>0</v>
      </c>
      <c r="I4">
        <v>0</v>
      </c>
      <c r="J4">
        <v>1</v>
      </c>
      <c r="K4">
        <v>20</v>
      </c>
      <c r="L4">
        <v>100</v>
      </c>
      <c r="M4">
        <v>1</v>
      </c>
      <c r="N4" t="s">
        <v>16</v>
      </c>
      <c r="O4">
        <v>0</v>
      </c>
      <c r="P4" t="s">
        <v>23</v>
      </c>
      <c r="Q4" t="s">
        <v>16</v>
      </c>
      <c r="R4" t="s">
        <v>21</v>
      </c>
    </row>
    <row r="5" spans="1:18" x14ac:dyDescent="0.25">
      <c r="A5">
        <v>0</v>
      </c>
      <c r="B5" t="s">
        <v>18</v>
      </c>
      <c r="C5">
        <v>0</v>
      </c>
      <c r="D5">
        <v>0</v>
      </c>
      <c r="E5">
        <v>0</v>
      </c>
      <c r="F5">
        <v>0</v>
      </c>
      <c r="G5">
        <v>0</v>
      </c>
      <c r="H5">
        <v>0</v>
      </c>
      <c r="I5">
        <v>0</v>
      </c>
      <c r="J5">
        <v>1</v>
      </c>
      <c r="K5">
        <v>20</v>
      </c>
      <c r="L5">
        <v>100</v>
      </c>
      <c r="M5">
        <v>1</v>
      </c>
      <c r="N5" t="s">
        <v>16</v>
      </c>
      <c r="O5">
        <v>0</v>
      </c>
      <c r="P5" t="s">
        <v>24</v>
      </c>
      <c r="Q5" t="s">
        <v>19</v>
      </c>
      <c r="R5" t="s">
        <v>26</v>
      </c>
    </row>
    <row r="6" spans="1:18" x14ac:dyDescent="0.25">
      <c r="A6">
        <v>26</v>
      </c>
      <c r="B6" t="s">
        <v>20</v>
      </c>
      <c r="C6">
        <v>26</v>
      </c>
      <c r="D6">
        <v>1</v>
      </c>
      <c r="E6">
        <v>0</v>
      </c>
      <c r="F6">
        <v>0</v>
      </c>
      <c r="G6">
        <v>0</v>
      </c>
      <c r="H6">
        <v>0</v>
      </c>
      <c r="I6">
        <v>0</v>
      </c>
      <c r="J6">
        <v>1</v>
      </c>
      <c r="K6">
        <v>20</v>
      </c>
      <c r="L6">
        <v>100</v>
      </c>
      <c r="M6">
        <v>1</v>
      </c>
      <c r="N6">
        <v>3</v>
      </c>
      <c r="O6">
        <v>1</v>
      </c>
      <c r="P6" t="s">
        <v>24</v>
      </c>
      <c r="Q6" t="s">
        <v>19</v>
      </c>
      <c r="R6" t="s">
        <v>27</v>
      </c>
    </row>
    <row r="7" spans="1:18" x14ac:dyDescent="0.25">
      <c r="A7">
        <v>146</v>
      </c>
      <c r="B7" t="s">
        <v>18</v>
      </c>
      <c r="C7">
        <v>120</v>
      </c>
      <c r="D7">
        <v>1</v>
      </c>
      <c r="E7">
        <v>0</v>
      </c>
      <c r="F7">
        <v>0</v>
      </c>
      <c r="G7">
        <v>0</v>
      </c>
      <c r="H7">
        <v>0</v>
      </c>
      <c r="I7">
        <v>0</v>
      </c>
      <c r="J7">
        <v>1</v>
      </c>
      <c r="K7">
        <v>20</v>
      </c>
      <c r="L7">
        <v>100</v>
      </c>
      <c r="M7">
        <v>2</v>
      </c>
      <c r="N7">
        <v>3</v>
      </c>
      <c r="O7">
        <v>1</v>
      </c>
      <c r="P7" t="s">
        <v>24</v>
      </c>
      <c r="Q7" t="s">
        <v>19</v>
      </c>
      <c r="R7" t="s">
        <v>25</v>
      </c>
    </row>
    <row r="8" spans="1:18" x14ac:dyDescent="0.25">
      <c r="A8">
        <v>246</v>
      </c>
      <c r="B8" t="s">
        <v>18</v>
      </c>
      <c r="C8">
        <v>100</v>
      </c>
      <c r="D8">
        <v>1</v>
      </c>
      <c r="E8">
        <v>0</v>
      </c>
      <c r="F8">
        <v>0</v>
      </c>
      <c r="G8">
        <v>0</v>
      </c>
      <c r="H8">
        <v>0</v>
      </c>
      <c r="I8">
        <v>0</v>
      </c>
      <c r="J8">
        <v>1</v>
      </c>
      <c r="K8">
        <v>20</v>
      </c>
      <c r="L8">
        <v>100</v>
      </c>
      <c r="M8">
        <v>3</v>
      </c>
      <c r="N8">
        <v>3</v>
      </c>
      <c r="O8">
        <v>0</v>
      </c>
      <c r="P8" t="s">
        <v>23</v>
      </c>
      <c r="Q8" t="s">
        <v>19</v>
      </c>
      <c r="R8" t="s">
        <v>28</v>
      </c>
    </row>
    <row r="9" spans="1:18" x14ac:dyDescent="0.25">
      <c r="A9">
        <v>277</v>
      </c>
      <c r="B9" t="s">
        <v>20</v>
      </c>
      <c r="C9">
        <v>31</v>
      </c>
    </row>
  </sheetData>
  <mergeCells count="1">
    <mergeCell ref="A1:R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workbookViewId="0">
      <pane xSplit="1" ySplit="5" topLeftCell="H6" activePane="bottomRight" state="frozen"/>
      <selection pane="topRight" activeCell="B1" sqref="B1"/>
      <selection pane="bottomLeft" activeCell="A3" sqref="A3"/>
      <selection pane="bottomRight" activeCell="L7" sqref="L7"/>
    </sheetView>
  </sheetViews>
  <sheetFormatPr baseColWidth="10" defaultRowHeight="15" x14ac:dyDescent="0.25"/>
  <cols>
    <col min="1" max="1" width="8.7109375" customWidth="1"/>
    <col min="2" max="5" width="14.28515625" customWidth="1"/>
    <col min="11" max="11" width="12.5703125" customWidth="1"/>
    <col min="13" max="13" width="12.85546875" customWidth="1"/>
    <col min="14" max="14" width="13.28515625" customWidth="1"/>
    <col min="15" max="15" width="15.85546875" customWidth="1"/>
    <col min="16" max="16" width="12.28515625" customWidth="1"/>
    <col min="17" max="17" width="17.140625" customWidth="1"/>
    <col min="18" max="18" width="16.85546875" customWidth="1"/>
    <col min="19" max="19" width="10.5703125" customWidth="1"/>
    <col min="20" max="20" width="17.140625" customWidth="1"/>
    <col min="24" max="24" width="15.28515625" customWidth="1"/>
    <col min="26" max="26" width="17.140625" customWidth="1"/>
    <col min="27" max="27" width="23.42578125" customWidth="1"/>
  </cols>
  <sheetData>
    <row r="1" spans="1:27" x14ac:dyDescent="0.25">
      <c r="A1" s="4" t="s">
        <v>54</v>
      </c>
      <c r="B1" s="4">
        <v>0.04</v>
      </c>
      <c r="C1" s="4" t="s">
        <v>56</v>
      </c>
      <c r="D1" s="4">
        <f ca="1">RAND()</f>
        <v>0.95920501926980661</v>
      </c>
      <c r="E1" s="4" t="s">
        <v>57</v>
      </c>
      <c r="F1" s="4">
        <f ca="1">ROUND(-(1/B1)*LOG($D$1, EXP(1)),0)</f>
        <v>1</v>
      </c>
      <c r="H1" s="4" t="s">
        <v>59</v>
      </c>
      <c r="I1" s="4">
        <f ca="1">RANDBETWEEN(1,9)</f>
        <v>3</v>
      </c>
      <c r="K1" s="4" t="s">
        <v>17</v>
      </c>
      <c r="L1" s="4">
        <v>4</v>
      </c>
      <c r="M1" s="4" t="s">
        <v>60</v>
      </c>
      <c r="N1" s="4">
        <v>20</v>
      </c>
      <c r="O1" s="4" t="s">
        <v>61</v>
      </c>
      <c r="P1" s="4">
        <v>100</v>
      </c>
      <c r="Q1" s="4" t="s">
        <v>62</v>
      </c>
      <c r="R1" s="4">
        <v>1</v>
      </c>
    </row>
    <row r="2" spans="1:27" x14ac:dyDescent="0.25">
      <c r="A2" s="4" t="s">
        <v>55</v>
      </c>
      <c r="B2" s="4">
        <v>0.02</v>
      </c>
      <c r="E2" s="4" t="s">
        <v>58</v>
      </c>
      <c r="F2" s="4">
        <f ca="1">ROUND(-(1/B2)*LOG($D$1, EXP(1)),0)</f>
        <v>2</v>
      </c>
    </row>
    <row r="4" spans="1:27" x14ac:dyDescent="0.25">
      <c r="A4" s="6" t="s">
        <v>1</v>
      </c>
      <c r="B4" s="3" t="s">
        <v>29</v>
      </c>
      <c r="C4" s="7" t="s">
        <v>53</v>
      </c>
      <c r="D4" s="7" t="s">
        <v>53</v>
      </c>
      <c r="E4" s="7" t="s">
        <v>51</v>
      </c>
      <c r="F4" s="3" t="s">
        <v>30</v>
      </c>
      <c r="G4" s="3" t="s">
        <v>41</v>
      </c>
      <c r="H4" s="3"/>
      <c r="I4" s="3"/>
      <c r="J4" s="3"/>
      <c r="K4" s="3"/>
      <c r="L4" s="3"/>
      <c r="M4" s="3" t="s">
        <v>42</v>
      </c>
      <c r="N4" s="3"/>
      <c r="O4" s="3"/>
      <c r="P4" s="3"/>
      <c r="Q4" s="3" t="s">
        <v>43</v>
      </c>
      <c r="R4" s="3"/>
      <c r="S4" s="3"/>
      <c r="T4" s="3"/>
      <c r="U4" s="3"/>
      <c r="V4" s="3"/>
      <c r="W4" s="3" t="s">
        <v>50</v>
      </c>
      <c r="X4" s="3"/>
      <c r="Y4" s="3"/>
      <c r="Z4" s="3"/>
      <c r="AA4" s="3" t="s">
        <v>0</v>
      </c>
    </row>
    <row r="5" spans="1:27" x14ac:dyDescent="0.25">
      <c r="A5" s="6"/>
      <c r="B5" s="3"/>
      <c r="C5" s="8"/>
      <c r="D5" s="8"/>
      <c r="E5" s="8"/>
      <c r="F5" s="3"/>
      <c r="G5" s="4" t="s">
        <v>32</v>
      </c>
      <c r="H5" s="4" t="s">
        <v>33</v>
      </c>
      <c r="I5" s="4" t="s">
        <v>31</v>
      </c>
      <c r="J5" s="4" t="s">
        <v>34</v>
      </c>
      <c r="K5" s="4" t="s">
        <v>35</v>
      </c>
      <c r="L5" s="4" t="s">
        <v>36</v>
      </c>
      <c r="M5" s="4" t="s">
        <v>37</v>
      </c>
      <c r="N5" s="4" t="s">
        <v>38</v>
      </c>
      <c r="O5" s="4" t="s">
        <v>39</v>
      </c>
      <c r="P5" s="4" t="s">
        <v>40</v>
      </c>
      <c r="Q5" s="5" t="s">
        <v>44</v>
      </c>
      <c r="R5" s="5" t="s">
        <v>45</v>
      </c>
      <c r="S5" s="5" t="s">
        <v>48</v>
      </c>
      <c r="T5" s="5" t="s">
        <v>46</v>
      </c>
      <c r="U5" s="5" t="s">
        <v>47</v>
      </c>
      <c r="V5" s="5" t="s">
        <v>49</v>
      </c>
      <c r="W5" s="9" t="s">
        <v>10</v>
      </c>
      <c r="X5" s="9" t="s">
        <v>12</v>
      </c>
      <c r="Y5" s="9" t="s">
        <v>10</v>
      </c>
      <c r="Z5" s="9" t="s">
        <v>52</v>
      </c>
      <c r="AA5" s="3"/>
    </row>
    <row r="6" spans="1:27" x14ac:dyDescent="0.25">
      <c r="A6" s="4"/>
      <c r="B6" s="4"/>
      <c r="C6" s="4"/>
      <c r="D6" s="4"/>
      <c r="E6" s="4"/>
      <c r="F6" s="4"/>
      <c r="G6" s="4"/>
      <c r="H6" s="4"/>
      <c r="I6" s="4"/>
      <c r="J6" s="4"/>
      <c r="K6" s="4"/>
      <c r="L6" s="4"/>
      <c r="M6" s="4"/>
      <c r="N6" s="4"/>
      <c r="O6" s="4"/>
      <c r="P6" s="4"/>
      <c r="Q6" s="4"/>
      <c r="R6" s="4"/>
      <c r="S6" s="4"/>
      <c r="T6" s="4"/>
      <c r="U6" s="4"/>
      <c r="V6" s="4"/>
      <c r="W6" s="4"/>
      <c r="X6" s="4"/>
      <c r="Y6" s="4"/>
      <c r="Z6" s="4"/>
      <c r="AA6" s="4"/>
    </row>
    <row r="7" spans="1:27" x14ac:dyDescent="0.25">
      <c r="A7" s="4"/>
      <c r="B7" s="4"/>
      <c r="C7" s="4"/>
      <c r="D7" s="4"/>
      <c r="E7" s="4"/>
      <c r="F7" s="4"/>
      <c r="G7" s="4"/>
      <c r="H7" s="4"/>
      <c r="I7" s="4"/>
      <c r="J7" s="4"/>
      <c r="K7" s="4"/>
      <c r="L7" s="4"/>
      <c r="M7" s="4"/>
      <c r="N7" s="4"/>
      <c r="O7" s="4"/>
      <c r="P7" s="4"/>
      <c r="Q7" s="4"/>
      <c r="R7" s="4"/>
      <c r="S7" s="4"/>
      <c r="T7" s="4"/>
      <c r="U7" s="4"/>
      <c r="V7" s="4"/>
      <c r="W7" s="4"/>
      <c r="X7" s="4"/>
      <c r="Y7" s="4"/>
      <c r="Z7" s="4"/>
      <c r="AA7" s="4"/>
    </row>
    <row r="8" spans="1:27" x14ac:dyDescent="0.25">
      <c r="A8" s="4"/>
      <c r="B8" s="4"/>
      <c r="C8" s="4"/>
      <c r="D8" s="4"/>
      <c r="E8" s="4"/>
      <c r="F8" s="4"/>
      <c r="G8" s="4"/>
      <c r="H8" s="4"/>
      <c r="I8" s="4"/>
      <c r="J8" s="4"/>
      <c r="K8" s="4"/>
      <c r="L8" s="4"/>
      <c r="M8" s="4"/>
      <c r="N8" s="4"/>
      <c r="O8" s="4"/>
      <c r="P8" s="4"/>
      <c r="Q8" s="4"/>
      <c r="R8" s="4"/>
      <c r="S8" s="4"/>
      <c r="T8" s="4"/>
      <c r="U8" s="4"/>
      <c r="V8" s="4"/>
      <c r="W8" s="4"/>
      <c r="X8" s="4"/>
      <c r="Y8" s="4"/>
      <c r="Z8" s="4"/>
      <c r="AA8" s="4"/>
    </row>
    <row r="9" spans="1:27" x14ac:dyDescent="0.25">
      <c r="A9" s="4"/>
      <c r="B9" s="4"/>
      <c r="C9" s="4"/>
      <c r="D9" s="4"/>
      <c r="E9" s="4"/>
      <c r="F9" s="4"/>
      <c r="G9" s="4"/>
      <c r="H9" s="4"/>
      <c r="I9" s="4"/>
      <c r="J9" s="4"/>
      <c r="K9" s="4"/>
      <c r="L9" s="4"/>
      <c r="M9" s="4"/>
      <c r="N9" s="4"/>
      <c r="O9" s="4"/>
      <c r="P9" s="4"/>
      <c r="Q9" s="4"/>
      <c r="R9" s="4"/>
      <c r="S9" s="4"/>
      <c r="T9" s="4"/>
      <c r="U9" s="4"/>
      <c r="V9" s="4"/>
      <c r="W9" s="4"/>
      <c r="X9" s="4"/>
      <c r="Y9" s="4"/>
      <c r="Z9" s="4"/>
      <c r="AA9" s="4"/>
    </row>
    <row r="10" spans="1:27" x14ac:dyDescent="0.25">
      <c r="A10" s="4"/>
      <c r="B10" s="4"/>
      <c r="C10" s="4"/>
      <c r="D10" s="4"/>
      <c r="E10" s="4"/>
      <c r="F10" s="4"/>
      <c r="G10" s="4"/>
      <c r="H10" s="4"/>
      <c r="I10" s="4"/>
      <c r="J10" s="4"/>
      <c r="K10" s="4"/>
      <c r="L10" s="4"/>
      <c r="M10" s="4"/>
      <c r="N10" s="4"/>
      <c r="O10" s="4"/>
      <c r="P10" s="4"/>
      <c r="Q10" s="4"/>
      <c r="R10" s="4"/>
      <c r="S10" s="4"/>
      <c r="T10" s="4"/>
      <c r="U10" s="4"/>
      <c r="V10" s="4"/>
      <c r="W10" s="4"/>
      <c r="X10" s="4"/>
      <c r="Y10" s="4"/>
      <c r="Z10" s="4"/>
      <c r="AA10" s="4"/>
    </row>
    <row r="11" spans="1:27" x14ac:dyDescent="0.25">
      <c r="A11" s="4"/>
      <c r="B11" s="4"/>
      <c r="C11" s="4"/>
      <c r="D11" s="4"/>
      <c r="E11" s="4"/>
      <c r="F11" s="4"/>
      <c r="G11" s="4"/>
      <c r="H11" s="4"/>
      <c r="I11" s="4"/>
      <c r="J11" s="4"/>
      <c r="K11" s="4"/>
      <c r="L11" s="4"/>
      <c r="M11" s="4"/>
      <c r="N11" s="4"/>
      <c r="O11" s="4"/>
      <c r="P11" s="4"/>
      <c r="Q11" s="4"/>
      <c r="R11" s="4"/>
      <c r="S11" s="4"/>
      <c r="T11" s="4"/>
      <c r="U11" s="4"/>
      <c r="V11" s="4"/>
      <c r="W11" s="4"/>
      <c r="X11" s="4"/>
      <c r="Y11" s="4"/>
      <c r="Z11" s="4"/>
      <c r="AA11" s="4"/>
    </row>
  </sheetData>
  <mergeCells count="11">
    <mergeCell ref="E4:E5"/>
    <mergeCell ref="W4:Z4"/>
    <mergeCell ref="AA4:AA5"/>
    <mergeCell ref="D4:D5"/>
    <mergeCell ref="C4:C5"/>
    <mergeCell ref="G4:L4"/>
    <mergeCell ref="M4:P4"/>
    <mergeCell ref="F4:F5"/>
    <mergeCell ref="B4:B5"/>
    <mergeCell ref="A4:A5"/>
    <mergeCell ref="Q4:V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LEF Sergio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Luisfemm</dc:creator>
  <cp:lastModifiedBy>Sergio</cp:lastModifiedBy>
  <dcterms:created xsi:type="dcterms:W3CDTF">2014-12-07T17:13:29Z</dcterms:created>
  <dcterms:modified xsi:type="dcterms:W3CDTF">2014-12-08T05:04:47Z</dcterms:modified>
</cp:coreProperties>
</file>