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fcd78e6ae5b049/Documentos/"/>
    </mc:Choice>
  </mc:AlternateContent>
  <xr:revisionPtr revIDLastSave="91" documentId="8_{048CD677-EDF3-4EAE-8C5B-CCF52C1B2B20}" xr6:coauthVersionLast="36" xr6:coauthVersionMax="36" xr10:uidLastSave="{619BDE19-692C-40CE-9584-E69E6B8D7B88}"/>
  <bookViews>
    <workbookView xWindow="0" yWindow="0" windowWidth="20490" windowHeight="8130" xr2:uid="{51B30FF9-2927-4B4D-8C1A-6E7CF8AD34CB}"/>
  </bookViews>
  <sheets>
    <sheet name="Hoja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I11" i="1"/>
  <c r="I10" i="1"/>
  <c r="I9" i="1"/>
  <c r="I8" i="1"/>
  <c r="I7" i="1"/>
  <c r="G8" i="1"/>
  <c r="G9" i="1"/>
  <c r="G10" i="1"/>
  <c r="G11" i="1"/>
  <c r="G7" i="1"/>
  <c r="H12" i="1"/>
  <c r="I12" i="1" s="1"/>
  <c r="E8" i="1"/>
  <c r="E9" i="1"/>
  <c r="E10" i="1"/>
  <c r="E11" i="1"/>
  <c r="E7" i="1"/>
  <c r="D12" i="1"/>
  <c r="E12" i="1" s="1"/>
  <c r="C8" i="1"/>
  <c r="C9" i="1"/>
  <c r="C10" i="1"/>
  <c r="C11" i="1"/>
  <c r="C7" i="1"/>
  <c r="B12" i="1"/>
  <c r="C12" i="1" s="1"/>
</calcChain>
</file>

<file path=xl/sharedStrings.xml><?xml version="1.0" encoding="utf-8"?>
<sst xmlns="http://schemas.openxmlformats.org/spreadsheetml/2006/main" count="25" uniqueCount="17">
  <si>
    <t>CLEAN</t>
  </si>
  <si>
    <t>REGISTROS TOTALES</t>
  </si>
  <si>
    <t>Número</t>
  </si>
  <si>
    <t>Porcentaje</t>
  </si>
  <si>
    <t>RAW</t>
  </si>
  <si>
    <t>Número de historia</t>
  </si>
  <si>
    <t>Apellido</t>
  </si>
  <si>
    <t>Nombre</t>
  </si>
  <si>
    <t>Fecha</t>
  </si>
  <si>
    <t>TOTAL</t>
  </si>
  <si>
    <t>Derecho Clean</t>
  </si>
  <si>
    <t>Izquierdo Clean</t>
  </si>
  <si>
    <t>Derecho Raw</t>
  </si>
  <si>
    <t>Izquierdo Raw</t>
  </si>
  <si>
    <t>ERRORES</t>
  </si>
  <si>
    <t>Clean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</si>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</sst>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0" borderId="13" xfId="0" applyFont="1" applyBorder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4" xfId="0" applyFont="1" applyBorder="1" applyAlignment="1"/>
    <xf numFmtId="170" fontId="1" fillId="0" borderId="4" xfId="0" applyNumberFormat="1" applyFont="1" applyBorder="1"/>
    <xf numFmtId="170" fontId="1" fillId="0" borderId="12" xfId="0" applyNumberFormat="1" applyFont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1" xfId="0" applyBorder="1"/>
    <xf numFmtId="0" fontId="0" fillId="0" borderId="13" xfId="0" applyBorder="1"/>
    <xf numFmtId="170" fontId="1" fillId="0" borderId="2" xfId="0" applyNumberFormat="1" applyFont="1" applyBorder="1"/>
    <xf numFmtId="170" fontId="1" fillId="0" borderId="14" xfId="0" applyNumberFormat="1" applyFont="1" applyBorder="1"/>
    <xf numFmtId="0" fontId="0" fillId="3" borderId="5" xfId="0" applyFill="1" applyBorder="1"/>
    <xf numFmtId="0" fontId="0" fillId="3" borderId="19" xfId="0" applyFill="1" applyBorder="1"/>
    <xf numFmtId="170" fontId="1" fillId="3" borderId="6" xfId="0" applyNumberFormat="1" applyFont="1" applyFill="1" applyBorder="1"/>
    <xf numFmtId="170" fontId="1" fillId="3" borderId="20" xfId="0" applyNumberFormat="1" applyFont="1" applyFill="1" applyBorder="1"/>
    <xf numFmtId="0" fontId="2" fillId="0" borderId="2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ERRORES SIMPLES EN</a:t>
            </a:r>
            <a:r>
              <a:rPr lang="es-ES" b="1" baseline="0"/>
              <a:t> OJO DERECHO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Número de historia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Hoja1!$K$20:$N$20</c15:sqref>
                  </c15:fullRef>
                </c:ext>
              </c:extLst>
              <c:f>(Hoja1!$K$20,Hoja1!$M$20)</c:f>
              <c:strCache>
                <c:ptCount val="2"/>
                <c:pt idx="0">
                  <c:v>Clean</c:v>
                </c:pt>
                <c:pt idx="1">
                  <c:v>Raw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(Hoja1!$B$8,Hoja1!$D$8,Hoja1!$F$8,Hoja1!$H$8)</c15:sqref>
                  </c15:fullRef>
                </c:ext>
              </c:extLst>
              <c:f>(Hoja1!$B$8,Hoja1!$F$8)</c:f>
              <c:numCache>
                <c:formatCode>General</c:formatCode>
                <c:ptCount val="2"/>
                <c:pt idx="0">
                  <c:v>2029</c:v>
                </c:pt>
                <c:pt idx="1">
                  <c:v>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A-49F6-95E7-323C417155DF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Apellido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Hoja1!$K$20:$N$20</c15:sqref>
                  </c15:fullRef>
                </c:ext>
              </c:extLst>
              <c:f>(Hoja1!$K$20,Hoja1!$M$20)</c:f>
              <c:strCache>
                <c:ptCount val="2"/>
                <c:pt idx="0">
                  <c:v>Clean</c:v>
                </c:pt>
                <c:pt idx="1">
                  <c:v>Raw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(Hoja1!$B$9,Hoja1!$D$9,Hoja1!$F$9,Hoja1!$H$9)</c15:sqref>
                  </c15:fullRef>
                </c:ext>
              </c:extLst>
              <c:f>(Hoja1!$B$9,Hoja1!$F$9)</c:f>
              <c:numCache>
                <c:formatCode>General</c:formatCode>
                <c:ptCount val="2"/>
                <c:pt idx="0">
                  <c:v>2305</c:v>
                </c:pt>
                <c:pt idx="1">
                  <c:v>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A-49F6-95E7-323C417155DF}"/>
            </c:ext>
          </c:extLst>
        </c:ser>
        <c:ser>
          <c:idx val="2"/>
          <c:order val="2"/>
          <c:tx>
            <c:strRef>
              <c:f>Hoja1!$A$10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Hoja1!$K$20:$N$20</c15:sqref>
                  </c15:fullRef>
                </c:ext>
              </c:extLst>
              <c:f>(Hoja1!$K$20,Hoja1!$M$20)</c:f>
              <c:strCache>
                <c:ptCount val="2"/>
                <c:pt idx="0">
                  <c:v>Clean</c:v>
                </c:pt>
                <c:pt idx="1">
                  <c:v>Raw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(Hoja1!$B$10,Hoja1!$D$10,Hoja1!$F$10,Hoja1!$H$10)</c15:sqref>
                  </c15:fullRef>
                </c:ext>
              </c:extLst>
              <c:f>(Hoja1!$B$10,Hoja1!$F$10)</c:f>
              <c:numCache>
                <c:formatCode>General</c:formatCode>
                <c:ptCount val="2"/>
                <c:pt idx="0">
                  <c:v>1735</c:v>
                </c:pt>
                <c:pt idx="1">
                  <c:v>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A-49F6-95E7-323C417155DF}"/>
            </c:ext>
          </c:extLst>
        </c:ser>
        <c:ser>
          <c:idx val="3"/>
          <c:order val="3"/>
          <c:tx>
            <c:strRef>
              <c:f>Hoja1!$A$11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Hoja1!$K$20:$N$20</c15:sqref>
                  </c15:fullRef>
                </c:ext>
              </c:extLst>
              <c:f>(Hoja1!$K$20,Hoja1!$M$20)</c:f>
              <c:strCache>
                <c:ptCount val="2"/>
                <c:pt idx="0">
                  <c:v>Clean</c:v>
                </c:pt>
                <c:pt idx="1">
                  <c:v>Raw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(Hoja1!$B$11,Hoja1!$D$11,Hoja1!$F$11,Hoja1!$H$11)</c15:sqref>
                  </c15:fullRef>
                </c:ext>
              </c:extLst>
              <c:f>(Hoja1!$B$11,Hoja1!$F$11)</c:f>
              <c:numCache>
                <c:formatCode>General</c:formatCode>
                <c:ptCount val="2"/>
                <c:pt idx="0">
                  <c:v>3999</c:v>
                </c:pt>
                <c:pt idx="1">
                  <c:v>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6A-49F6-95E7-323C4171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651935"/>
        <c:axId val="1039827391"/>
      </c:barChart>
      <c:catAx>
        <c:axId val="10396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9827391"/>
        <c:crosses val="autoZero"/>
        <c:auto val="1"/>
        <c:lblAlgn val="ctr"/>
        <c:lblOffset val="100"/>
        <c:noMultiLvlLbl val="0"/>
      </c:catAx>
      <c:valAx>
        <c:axId val="10398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96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ERRORES SIMPLES EN</a:t>
            </a:r>
            <a:r>
              <a:rPr lang="es-ES" b="1" baseline="0"/>
              <a:t> OJO IZQUIERDO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Número de historia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Hoja1!$K$20:$N$20</c15:sqref>
                  </c15:fullRef>
                </c:ext>
              </c:extLst>
              <c:f>(Hoja1!$L$20,Hoja1!$N$20)</c:f>
              <c:strCache>
                <c:ptCount val="2"/>
                <c:pt idx="0">
                  <c:v>Clean</c:v>
                </c:pt>
                <c:pt idx="1">
                  <c:v>Raw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(Hoja1!$B$8,Hoja1!$D$8,Hoja1!$F$8,Hoja1!$H$8)</c15:sqref>
                  </c15:fullRef>
                </c:ext>
              </c:extLst>
              <c:f>(Hoja1!$D$8,Hoja1!$H$8)</c:f>
              <c:numCache>
                <c:formatCode>General</c:formatCode>
                <c:ptCount val="2"/>
                <c:pt idx="0">
                  <c:v>2919</c:v>
                </c:pt>
                <c:pt idx="1">
                  <c:v>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5-4774-88D9-D7278F2C0BE0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Apellido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Hoja1!$K$20:$N$20</c15:sqref>
                  </c15:fullRef>
                </c:ext>
              </c:extLst>
              <c:f>(Hoja1!$L$20,Hoja1!$N$20)</c:f>
              <c:strCache>
                <c:ptCount val="2"/>
                <c:pt idx="0">
                  <c:v>Clean</c:v>
                </c:pt>
                <c:pt idx="1">
                  <c:v>Raw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(Hoja1!$B$9,Hoja1!$D$9,Hoja1!$F$9,Hoja1!$H$9)</c15:sqref>
                  </c15:fullRef>
                </c:ext>
              </c:extLst>
              <c:f>(Hoja1!$D$9,Hoja1!$H$9)</c:f>
              <c:numCache>
                <c:formatCode>General</c:formatCode>
                <c:ptCount val="2"/>
                <c:pt idx="0">
                  <c:v>2696</c:v>
                </c:pt>
                <c:pt idx="1">
                  <c:v>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5-4774-88D9-D7278F2C0BE0}"/>
            </c:ext>
          </c:extLst>
        </c:ser>
        <c:ser>
          <c:idx val="2"/>
          <c:order val="2"/>
          <c:tx>
            <c:strRef>
              <c:f>Hoja1!$A$10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Hoja1!$K$20:$N$20</c15:sqref>
                  </c15:fullRef>
                </c:ext>
              </c:extLst>
              <c:f>(Hoja1!$L$20,Hoja1!$N$20)</c:f>
              <c:strCache>
                <c:ptCount val="2"/>
                <c:pt idx="0">
                  <c:v>Clean</c:v>
                </c:pt>
                <c:pt idx="1">
                  <c:v>Raw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(Hoja1!$B$10,Hoja1!$D$10,Hoja1!$F$10,Hoja1!$H$10)</c15:sqref>
                  </c15:fullRef>
                </c:ext>
              </c:extLst>
              <c:f>(Hoja1!$D$10,Hoja1!$H$10)</c:f>
              <c:numCache>
                <c:formatCode>General</c:formatCode>
                <c:ptCount val="2"/>
                <c:pt idx="0">
                  <c:v>1914</c:v>
                </c:pt>
                <c:pt idx="1">
                  <c:v>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5-4774-88D9-D7278F2C0BE0}"/>
            </c:ext>
          </c:extLst>
        </c:ser>
        <c:ser>
          <c:idx val="3"/>
          <c:order val="3"/>
          <c:tx>
            <c:strRef>
              <c:f>Hoja1!$A$11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Hoja1!$K$20:$N$20</c15:sqref>
                  </c15:fullRef>
                </c:ext>
              </c:extLst>
              <c:f>(Hoja1!$L$20,Hoja1!$N$20)</c:f>
              <c:strCache>
                <c:ptCount val="2"/>
                <c:pt idx="0">
                  <c:v>Clean</c:v>
                </c:pt>
                <c:pt idx="1">
                  <c:v>Raw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(Hoja1!$B$11,Hoja1!$D$11,Hoja1!$F$11,Hoja1!$H$11)</c15:sqref>
                  </c15:fullRef>
                </c:ext>
              </c:extLst>
              <c:f>(Hoja1!$D$11,Hoja1!$H$11)</c:f>
              <c:numCache>
                <c:formatCode>General</c:formatCode>
                <c:ptCount val="2"/>
                <c:pt idx="0">
                  <c:v>5362</c:v>
                </c:pt>
                <c:pt idx="1">
                  <c:v>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5-4774-88D9-D7278F2C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651935"/>
        <c:axId val="1039827391"/>
      </c:barChart>
      <c:catAx>
        <c:axId val="10396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9827391"/>
        <c:crosses val="autoZero"/>
        <c:auto val="1"/>
        <c:lblAlgn val="ctr"/>
        <c:lblOffset val="100"/>
        <c:noMultiLvlLbl val="0"/>
      </c:catAx>
      <c:valAx>
        <c:axId val="10398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96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13</xdr:row>
      <xdr:rowOff>28576</xdr:rowOff>
    </xdr:from>
    <xdr:to>
      <xdr:col>4</xdr:col>
      <xdr:colOff>371476</xdr:colOff>
      <xdr:row>25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019CD5-F3BC-4AEC-8BBD-E5713F82F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761999</xdr:colOff>
      <xdr:row>13</xdr:row>
      <xdr:rowOff>0</xdr:rowOff>
    </xdr:from>
    <xdr:to>
      <xdr:col>8</xdr:col>
      <xdr:colOff>647700</xdr:colOff>
      <xdr:row>25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B9DC1A-B822-499D-BC80-498031DA6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0A27-7314-4419-AFDB-FDEAAD972EDE}">
  <dimension ref="A1:R20"/>
  <sheetViews>
    <sheetView tabSelected="1" topLeftCell="A4" workbookViewId="0">
      <selection activeCell="K15" sqref="K15"/>
    </sheetView>
  </sheetViews>
  <sheetFormatPr baseColWidth="10" defaultRowHeight="15" x14ac:dyDescent="0.25"/>
  <cols>
    <col min="1" max="1" width="19" customWidth="1"/>
    <col min="6" max="6" width="22" customWidth="1"/>
    <col min="7" max="7" width="11.28515625" customWidth="1"/>
    <col min="8" max="8" width="11.85546875" bestFit="1" customWidth="1"/>
  </cols>
  <sheetData>
    <row r="1" spans="1:9" ht="15" customHeight="1" x14ac:dyDescent="0.25">
      <c r="B1" s="1" t="s">
        <v>14</v>
      </c>
      <c r="C1" s="1"/>
      <c r="D1" s="1"/>
      <c r="E1" s="1"/>
      <c r="F1" s="1"/>
      <c r="G1" s="1"/>
      <c r="H1" s="1"/>
      <c r="I1" s="1"/>
    </row>
    <row r="2" spans="1:9" ht="15.75" customHeight="1" thickBot="1" x14ac:dyDescent="0.3">
      <c r="B2" s="34"/>
      <c r="C2" s="34"/>
      <c r="D2" s="34"/>
      <c r="E2" s="34"/>
      <c r="F2" s="34"/>
      <c r="G2" s="34"/>
      <c r="H2" s="34"/>
      <c r="I2" s="34"/>
    </row>
    <row r="3" spans="1:9" ht="15" customHeight="1" x14ac:dyDescent="0.25">
      <c r="B3" s="6" t="s">
        <v>0</v>
      </c>
      <c r="C3" s="7"/>
      <c r="D3" s="7"/>
      <c r="E3" s="8"/>
      <c r="F3" s="6" t="s">
        <v>4</v>
      </c>
      <c r="G3" s="7"/>
      <c r="H3" s="7"/>
      <c r="I3" s="8"/>
    </row>
    <row r="4" spans="1:9" ht="15" customHeight="1" x14ac:dyDescent="0.25">
      <c r="B4" s="35"/>
      <c r="C4" s="36"/>
      <c r="D4" s="36"/>
      <c r="E4" s="37"/>
      <c r="F4" s="9"/>
      <c r="G4" s="10"/>
      <c r="H4" s="10"/>
      <c r="I4" s="11"/>
    </row>
    <row r="5" spans="1:9" x14ac:dyDescent="0.25">
      <c r="B5" s="12" t="s">
        <v>10</v>
      </c>
      <c r="C5" s="3"/>
      <c r="D5" s="2" t="s">
        <v>11</v>
      </c>
      <c r="E5" s="13"/>
      <c r="F5" s="12" t="s">
        <v>12</v>
      </c>
      <c r="G5" s="3"/>
      <c r="H5" s="2" t="s">
        <v>13</v>
      </c>
      <c r="I5" s="13"/>
    </row>
    <row r="6" spans="1:9" x14ac:dyDescent="0.25">
      <c r="B6" s="14" t="s">
        <v>2</v>
      </c>
      <c r="C6" s="5" t="s">
        <v>3</v>
      </c>
      <c r="D6" s="4" t="s">
        <v>2</v>
      </c>
      <c r="E6" s="15" t="s">
        <v>3</v>
      </c>
      <c r="F6" s="14" t="s">
        <v>2</v>
      </c>
      <c r="G6" s="5" t="s">
        <v>3</v>
      </c>
      <c r="H6" s="4" t="s">
        <v>2</v>
      </c>
      <c r="I6" s="15" t="s">
        <v>3</v>
      </c>
    </row>
    <row r="7" spans="1:9" x14ac:dyDescent="0.25">
      <c r="A7" s="22" t="s">
        <v>1</v>
      </c>
      <c r="B7" s="23">
        <v>32152</v>
      </c>
      <c r="C7" s="24">
        <f>B7*100/$B$7</f>
        <v>100</v>
      </c>
      <c r="D7" s="22">
        <v>34784</v>
      </c>
      <c r="E7" s="25">
        <f>D7*100/$D$7</f>
        <v>100</v>
      </c>
      <c r="F7" s="23">
        <v>35284</v>
      </c>
      <c r="G7" s="24">
        <f>F7*100/$F$7</f>
        <v>100</v>
      </c>
      <c r="H7" s="22">
        <v>37978</v>
      </c>
      <c r="I7" s="24">
        <f>H7*100/$H$7</f>
        <v>100</v>
      </c>
    </row>
    <row r="8" spans="1:9" x14ac:dyDescent="0.25">
      <c r="A8" s="26" t="s">
        <v>5</v>
      </c>
      <c r="B8" s="27">
        <v>2029</v>
      </c>
      <c r="C8" s="28">
        <f>B8*100/$B$7</f>
        <v>6.3106494152774326</v>
      </c>
      <c r="D8" s="26">
        <v>2919</v>
      </c>
      <c r="E8" s="29">
        <f>D8*100/$D$7</f>
        <v>8.3917893284268636</v>
      </c>
      <c r="F8" s="27">
        <v>1912</v>
      </c>
      <c r="G8" s="28">
        <f>F8*100/$F$7</f>
        <v>5.4188867475342928</v>
      </c>
      <c r="H8" s="26">
        <v>2774</v>
      </c>
      <c r="I8" s="28">
        <f>H8*100/$H$7</f>
        <v>7.3042287640212757</v>
      </c>
    </row>
    <row r="9" spans="1:9" x14ac:dyDescent="0.25">
      <c r="A9" s="4" t="s">
        <v>6</v>
      </c>
      <c r="B9" s="14">
        <v>2305</v>
      </c>
      <c r="C9" s="20">
        <f>B9*100/$B$7</f>
        <v>7.1690719084349341</v>
      </c>
      <c r="D9" s="4">
        <v>2696</v>
      </c>
      <c r="E9" s="21">
        <f>D9*100/$D$7</f>
        <v>7.750689972401104</v>
      </c>
      <c r="F9" s="14">
        <v>2468</v>
      </c>
      <c r="G9" s="20">
        <f>F9*100/$F$7</f>
        <v>6.9946718059176964</v>
      </c>
      <c r="H9" s="4">
        <v>2897</v>
      </c>
      <c r="I9" s="20">
        <f>H9*100/$H$7</f>
        <v>7.6281004792248144</v>
      </c>
    </row>
    <row r="10" spans="1:9" x14ac:dyDescent="0.25">
      <c r="A10" s="4" t="s">
        <v>7</v>
      </c>
      <c r="B10" s="14">
        <v>1735</v>
      </c>
      <c r="C10" s="20">
        <f>B10*100/$B$7</f>
        <v>5.3962428464792236</v>
      </c>
      <c r="D10" s="4">
        <v>1914</v>
      </c>
      <c r="E10" s="21">
        <f>D10*100/$D$7</f>
        <v>5.5025298988040481</v>
      </c>
      <c r="F10" s="14">
        <v>7128</v>
      </c>
      <c r="G10" s="20">
        <f>F10*100/$F$7</f>
        <v>20.201791180138308</v>
      </c>
      <c r="H10" s="4">
        <v>7428</v>
      </c>
      <c r="I10" s="20">
        <f>H10*100/$H$7</f>
        <v>19.558691874242982</v>
      </c>
    </row>
    <row r="11" spans="1:9" x14ac:dyDescent="0.25">
      <c r="A11" s="4" t="s">
        <v>8</v>
      </c>
      <c r="B11" s="14">
        <v>3999</v>
      </c>
      <c r="C11" s="20">
        <f>B11*100/$B$7</f>
        <v>12.437795471510325</v>
      </c>
      <c r="D11" s="4">
        <v>5362</v>
      </c>
      <c r="E11" s="21">
        <f>D11*100/$D$7</f>
        <v>15.415133394664213</v>
      </c>
      <c r="F11" s="14">
        <v>3844</v>
      </c>
      <c r="G11" s="20">
        <f>F11*100/$F$7</f>
        <v>10.894456410837773</v>
      </c>
      <c r="H11" s="4">
        <v>5144</v>
      </c>
      <c r="I11" s="20">
        <f>H11*100/$H$7</f>
        <v>13.544683764284585</v>
      </c>
    </row>
    <row r="12" spans="1:9" x14ac:dyDescent="0.25">
      <c r="A12" s="30" t="s">
        <v>9</v>
      </c>
      <c r="B12" s="31">
        <f>SUM(B8:B11)</f>
        <v>10068</v>
      </c>
      <c r="C12" s="32">
        <f>B12*100/$B$7</f>
        <v>31.313759641701918</v>
      </c>
      <c r="D12" s="30">
        <f>SUM(D8:D11)</f>
        <v>12891</v>
      </c>
      <c r="E12" s="33">
        <f>D12*100/$D$7</f>
        <v>37.060142594296231</v>
      </c>
      <c r="F12" s="31">
        <f>SUM(F8:F11)</f>
        <v>15352</v>
      </c>
      <c r="G12" s="32">
        <f>F12*100/$F$7</f>
        <v>43.509806144428069</v>
      </c>
      <c r="H12" s="30">
        <f>SUM(H8:H11)</f>
        <v>18243</v>
      </c>
      <c r="I12" s="32">
        <f>H12*100/$H$7</f>
        <v>48.035704881773661</v>
      </c>
    </row>
    <row r="20" spans="11:18" x14ac:dyDescent="0.25">
      <c r="K20" s="16" t="s">
        <v>15</v>
      </c>
      <c r="L20" s="18" t="s">
        <v>15</v>
      </c>
      <c r="M20" s="16" t="s">
        <v>16</v>
      </c>
      <c r="N20" s="18" t="s">
        <v>16</v>
      </c>
      <c r="P20" s="17"/>
      <c r="R20" s="19"/>
    </row>
  </sheetData>
  <mergeCells count="7">
    <mergeCell ref="B1:I2"/>
    <mergeCell ref="F3:I4"/>
    <mergeCell ref="F5:G5"/>
    <mergeCell ref="H5:I5"/>
    <mergeCell ref="B5:C5"/>
    <mergeCell ref="D5:E5"/>
    <mergeCell ref="B3:E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</dc:creator>
  <cp:lastModifiedBy>Sergio R</cp:lastModifiedBy>
  <cp:lastPrinted>2019-05-01T12:22:46Z</cp:lastPrinted>
  <dcterms:created xsi:type="dcterms:W3CDTF">2019-05-01T11:31:09Z</dcterms:created>
  <dcterms:modified xsi:type="dcterms:W3CDTF">2019-05-01T12:29:04Z</dcterms:modified>
</cp:coreProperties>
</file>