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978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G8" i="1" l="1"/>
  <c r="F8" i="1"/>
  <c r="J8" i="1"/>
  <c r="I8" i="1"/>
  <c r="J3" i="1"/>
  <c r="J4" i="1"/>
  <c r="J5" i="1"/>
  <c r="J6" i="1"/>
  <c r="J7" i="1"/>
  <c r="J2" i="1"/>
  <c r="I2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<sst xmlns="http://schemas.openxmlformats.org/spreadsheetml/2006/main" count="16" uniqueCount="16">
  <si>
    <t>Instance</t>
  </si>
  <si>
    <t>Best sol</t>
  </si>
  <si>
    <t>Mean sol</t>
  </si>
  <si>
    <t>Min sol</t>
  </si>
  <si>
    <t>Max sol</t>
  </si>
  <si>
    <t>Time Best</t>
  </si>
  <si>
    <t>Time mean</t>
  </si>
  <si>
    <t>Best known</t>
  </si>
  <si>
    <t>berlin52</t>
  </si>
  <si>
    <t>eil51</t>
  </si>
  <si>
    <t>eil76</t>
  </si>
  <si>
    <t>pr152</t>
  </si>
  <si>
    <t>pr1002</t>
  </si>
  <si>
    <t>rat195</t>
  </si>
  <si>
    <t>Avg (%)</t>
  </si>
  <si>
    <t>Best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</si>
</sst>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C1" workbookViewId="0">
      <selection activeCell="F8" sqref="F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15</v>
      </c>
      <c r="J1" t="s">
        <v>14</v>
      </c>
    </row>
    <row r="2" spans="1:10" x14ac:dyDescent="0.25">
      <c r="A2" t="s">
        <v>8</v>
      </c>
      <c r="B2">
        <v>7542</v>
      </c>
      <c r="C2">
        <v>7542</v>
      </c>
      <c r="D2">
        <v>7542</v>
      </c>
      <c r="E2">
        <v>7542</v>
      </c>
      <c r="F2">
        <v>1.7589999999999999</v>
      </c>
      <c r="G2">
        <v>0.308</v>
      </c>
      <c r="H2">
        <v>7542</v>
      </c>
      <c r="I2" s="1">
        <f>B2/$H2-1</f>
        <v>0</v>
      </c>
      <c r="J2" s="1">
        <f>C2/$H2-1</f>
        <v>0</v>
      </c>
    </row>
    <row r="3" spans="1:10" x14ac:dyDescent="0.25">
      <c r="A3" t="s">
        <v>9</v>
      </c>
      <c r="B3">
        <v>426</v>
      </c>
      <c r="C3">
        <v>426</v>
      </c>
      <c r="D3">
        <v>426</v>
      </c>
      <c r="E3">
        <v>427</v>
      </c>
      <c r="F3">
        <v>8.4000000000000005E-2</v>
      </c>
      <c r="G3">
        <v>5.8999999999999997E-2</v>
      </c>
      <c r="H3">
        <v>426</v>
      </c>
      <c r="I3" s="1">
        <f t="shared" ref="I3:I7" si="0">B3/H3-1</f>
        <v>0</v>
      </c>
      <c r="J3" s="1">
        <f t="shared" ref="J3:J7" si="1">C3/$H3-1</f>
        <v>0</v>
      </c>
    </row>
    <row r="4" spans="1:10" x14ac:dyDescent="0.25">
      <c r="A4" t="s">
        <v>10</v>
      </c>
      <c r="B4">
        <v>538</v>
      </c>
      <c r="C4">
        <v>538</v>
      </c>
      <c r="D4">
        <v>538</v>
      </c>
      <c r="E4">
        <v>539</v>
      </c>
      <c r="F4">
        <v>0.154</v>
      </c>
      <c r="G4">
        <v>0.127</v>
      </c>
      <c r="H4">
        <v>538</v>
      </c>
      <c r="I4" s="1">
        <f t="shared" si="0"/>
        <v>0</v>
      </c>
      <c r="J4" s="1">
        <f t="shared" si="1"/>
        <v>0</v>
      </c>
    </row>
    <row r="5" spans="1:10" x14ac:dyDescent="0.25">
      <c r="A5" t="s">
        <v>11</v>
      </c>
      <c r="B5">
        <v>73818</v>
      </c>
      <c r="C5">
        <v>74429</v>
      </c>
      <c r="D5">
        <v>73818</v>
      </c>
      <c r="E5">
        <v>78580</v>
      </c>
      <c r="F5">
        <v>3.3610000000000002</v>
      </c>
      <c r="G5">
        <v>3.0030000000000001</v>
      </c>
      <c r="H5">
        <v>73682</v>
      </c>
      <c r="I5" s="1">
        <f t="shared" si="0"/>
        <v>1.8457696588041195E-3</v>
      </c>
      <c r="J5" s="1">
        <f t="shared" si="1"/>
        <v>1.0138161287695846E-2</v>
      </c>
    </row>
    <row r="6" spans="1:10" x14ac:dyDescent="0.25">
      <c r="A6" t="s">
        <v>12</v>
      </c>
      <c r="B6">
        <v>261751</v>
      </c>
      <c r="C6">
        <v>263126</v>
      </c>
      <c r="D6">
        <v>261751</v>
      </c>
      <c r="E6">
        <v>264194</v>
      </c>
      <c r="F6">
        <v>36.100999999999999</v>
      </c>
      <c r="G6">
        <v>38.569000000000003</v>
      </c>
      <c r="H6">
        <v>259045</v>
      </c>
      <c r="I6" s="1">
        <f t="shared" si="0"/>
        <v>1.0446061495106962E-2</v>
      </c>
      <c r="J6" s="1">
        <f t="shared" si="1"/>
        <v>1.5754019571889044E-2</v>
      </c>
    </row>
    <row r="7" spans="1:10" x14ac:dyDescent="0.25">
      <c r="A7" t="s">
        <v>13</v>
      </c>
      <c r="B7">
        <v>2331</v>
      </c>
      <c r="C7">
        <v>2341</v>
      </c>
      <c r="D7">
        <v>2331</v>
      </c>
      <c r="E7">
        <v>2349</v>
      </c>
      <c r="F7">
        <v>0.63200000000000001</v>
      </c>
      <c r="G7">
        <v>0.69899999999999995</v>
      </c>
      <c r="H7">
        <v>2323</v>
      </c>
      <c r="I7" s="1">
        <f t="shared" si="0"/>
        <v>3.4438226431339203E-3</v>
      </c>
      <c r="J7" s="1">
        <f t="shared" si="1"/>
        <v>7.7486009470513206E-3</v>
      </c>
    </row>
    <row r="8" spans="1:10" x14ac:dyDescent="0.25">
      <c r="F8">
        <f>AVERAGE(F2:F7)</f>
        <v>7.0151666666666666</v>
      </c>
      <c r="G8">
        <f>AVERAGE(G2:G7)</f>
        <v>7.1275000000000004</v>
      </c>
      <c r="I8" s="1">
        <f>AVERAGE(I2:I7)</f>
        <v>2.6226089661741669E-3</v>
      </c>
      <c r="J8" s="1">
        <f>AVERAGE(J2:J7)</f>
        <v>5.6067969677727021E-3</v>
      </c>
    </row>
    <row r="14" spans="1:10" x14ac:dyDescent="0.25">
      <c r="I1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Schena</cp:lastModifiedBy>
  <dcterms:created xsi:type="dcterms:W3CDTF">2013-12-21T21:07:12Z</dcterms:created>
  <dcterms:modified xsi:type="dcterms:W3CDTF">2013-12-21T21:07:13Z</dcterms:modified>
</cp:coreProperties>
</file>