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Projetos\GitHub\Ironhack\Week2\Projeto\"/>
    </mc:Choice>
  </mc:AlternateContent>
  <xr:revisionPtr revIDLastSave="0" documentId="8_{93FF8E94-10B6-4E42-A322-1FB20A8F9609}" xr6:coauthVersionLast="47" xr6:coauthVersionMax="47" xr10:uidLastSave="{00000000-0000-0000-0000-000000000000}"/>
  <bookViews>
    <workbookView xWindow="-110" yWindow="-110" windowWidth="25820" windowHeight="13900" xr2:uid="{4529C68C-4210-44E3-9997-4DC994D297E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M48" i="1" s="1"/>
  <c r="I16" i="1"/>
  <c r="I17" i="1"/>
  <c r="I18" i="1"/>
  <c r="I19" i="1"/>
  <c r="I15" i="1"/>
  <c r="J20" i="1"/>
  <c r="M47" i="1" l="1"/>
  <c r="M50" i="1"/>
  <c r="M49" i="1"/>
  <c r="M51" i="1"/>
</calcChain>
</file>

<file path=xl/sharedStrings.xml><?xml version="1.0" encoding="utf-8"?>
<sst xmlns="http://schemas.openxmlformats.org/spreadsheetml/2006/main" count="50" uniqueCount="17">
  <si>
    <t>app-academy</t>
  </si>
  <si>
    <t>ironhack</t>
  </si>
  <si>
    <t>springboard</t>
  </si>
  <si>
    <t>dataquest</t>
  </si>
  <si>
    <t>udacity</t>
  </si>
  <si>
    <t>Overall Score</t>
  </si>
  <si>
    <t>Schools</t>
  </si>
  <si>
    <t>School</t>
  </si>
  <si>
    <t>Courses</t>
  </si>
  <si>
    <t>Curriculum</t>
  </si>
  <si>
    <t>Job Support</t>
  </si>
  <si>
    <t>Data Analytics</t>
  </si>
  <si>
    <t>Web Development</t>
  </si>
  <si>
    <t>UX Design</t>
  </si>
  <si>
    <t>Cyber Security</t>
  </si>
  <si>
    <t>Course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</si>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</sst>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Feedback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Folha1!$M$13</c:f>
              <c:strCache>
                <c:ptCount val="1"/>
                <c:pt idx="0">
                  <c:v>Overall Score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2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Folha1!$L$14:$L$18</c:f>
              <c:strCache>
                <c:ptCount val="5"/>
                <c:pt idx="0">
                  <c:v>app-academy</c:v>
                </c:pt>
                <c:pt idx="1">
                  <c:v>ironhack</c:v>
                </c:pt>
                <c:pt idx="2">
                  <c:v>springboard</c:v>
                </c:pt>
                <c:pt idx="3">
                  <c:v>dataquest</c:v>
                </c:pt>
                <c:pt idx="4">
                  <c:v>udacity</c:v>
                </c:pt>
              </c:strCache>
            </c:strRef>
          </c:cat>
          <c:val>
            <c:numRef>
              <c:f>Folha1!$M$14:$M$18</c:f>
              <c:numCache>
                <c:formatCode>0.00</c:formatCode>
                <c:ptCount val="5"/>
                <c:pt idx="0">
                  <c:v>4.5999999999999996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9-4918-8064-6EE724BD4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625791"/>
        <c:axId val="1810627231"/>
      </c:barChart>
      <c:catAx>
        <c:axId val="1810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7231"/>
        <c:crosses val="autoZero"/>
        <c:auto val="1"/>
        <c:lblAlgn val="ctr"/>
        <c:lblOffset val="100"/>
        <c:noMultiLvlLbl val="0"/>
      </c:catAx>
      <c:valAx>
        <c:axId val="1810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1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Folha1!$I$14</c:f>
              <c:strCache>
                <c:ptCount val="1"/>
                <c:pt idx="0">
                  <c:v>Courses</c:v>
                </c:pt>
              </c:strCache>
            </c:strRef>
          </c:tx>
          <c:dPt>
            <c:idx val="0"/>
            <c:bubble3D val="0"/>
            <c:explosion val="1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733-4C56-823A-2918FF39E8C1}"/>
              </c:ext>
            </c:extLst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733-4C56-823A-2918FF39E8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Folha1!$H$15:$H$19</c:f>
              <c:strCache>
                <c:ptCount val="5"/>
                <c:pt idx="0">
                  <c:v>ironhack</c:v>
                </c:pt>
                <c:pt idx="1">
                  <c:v>app-academy</c:v>
                </c:pt>
                <c:pt idx="2">
                  <c:v>springboard</c:v>
                </c:pt>
                <c:pt idx="3">
                  <c:v>dataquest</c:v>
                </c:pt>
                <c:pt idx="4">
                  <c:v>udacity</c:v>
                </c:pt>
              </c:strCache>
            </c:strRef>
          </c:cat>
          <c:val>
            <c:numRef>
              <c:f>Folha1!$I$15:$I$19</c:f>
              <c:numCache>
                <c:formatCode>0%</c:formatCode>
                <c:ptCount val="5"/>
                <c:pt idx="0">
                  <c:v>0.12903225806451613</c:v>
                </c:pt>
                <c:pt idx="1">
                  <c:v>9.6774193548387094E-2</c:v>
                </c:pt>
                <c:pt idx="2">
                  <c:v>0.20967741935483872</c:v>
                </c:pt>
                <c:pt idx="3">
                  <c:v>3.2258064516129031E-2</c:v>
                </c:pt>
                <c:pt idx="4">
                  <c:v>0.532258064516129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3-4C56-823A-2918FF39E8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Curriculum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Folha1!$M$13</c:f>
              <c:strCache>
                <c:ptCount val="1"/>
                <c:pt idx="0">
                  <c:v>Overall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2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Folha1!$L$25:$L$29</c:f>
              <c:strCache>
                <c:ptCount val="5"/>
                <c:pt idx="0">
                  <c:v>ironhack</c:v>
                </c:pt>
                <c:pt idx="1">
                  <c:v>app-academy</c:v>
                </c:pt>
                <c:pt idx="2">
                  <c:v>springboard</c:v>
                </c:pt>
                <c:pt idx="3">
                  <c:v>dataquest</c:v>
                </c:pt>
                <c:pt idx="4">
                  <c:v>udacity</c:v>
                </c:pt>
              </c:strCache>
            </c:strRef>
          </c:cat>
          <c:val>
            <c:numRef>
              <c:f>Folha1!$M$25:$M$29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4.9000000000000004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BEC-ACEB-D9FAA0EDC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625791"/>
        <c:axId val="1810627231"/>
      </c:barChart>
      <c:catAx>
        <c:axId val="1810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7231"/>
        <c:crosses val="autoZero"/>
        <c:auto val="1"/>
        <c:lblAlgn val="ctr"/>
        <c:lblOffset val="100"/>
        <c:noMultiLvlLbl val="0"/>
      </c:catAx>
      <c:valAx>
        <c:axId val="1810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Folha1!$M$13</c:f>
              <c:strCache>
                <c:ptCount val="1"/>
                <c:pt idx="0">
                  <c:v>Overall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2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Folha1!$L$32:$L$36</c:f>
              <c:strCache>
                <c:ptCount val="5"/>
                <c:pt idx="0">
                  <c:v>ironhack</c:v>
                </c:pt>
                <c:pt idx="1">
                  <c:v>app-academy</c:v>
                </c:pt>
                <c:pt idx="2">
                  <c:v>springboard</c:v>
                </c:pt>
                <c:pt idx="3">
                  <c:v>dataquest</c:v>
                </c:pt>
                <c:pt idx="4">
                  <c:v>udacity</c:v>
                </c:pt>
              </c:strCache>
            </c:strRef>
          </c:cat>
          <c:val>
            <c:numRef>
              <c:f>Folha1!$M$32:$M$36</c:f>
              <c:numCache>
                <c:formatCode>General</c:formatCode>
                <c:ptCount val="5"/>
                <c:pt idx="0">
                  <c:v>4.5</c:v>
                </c:pt>
                <c:pt idx="1">
                  <c:v>4.7</c:v>
                </c:pt>
                <c:pt idx="2">
                  <c:v>4.5</c:v>
                </c:pt>
                <c:pt idx="3">
                  <c:v>4.4000000000000004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E-43FE-B3D1-3BC22FB7F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625791"/>
        <c:axId val="1810627231"/>
      </c:barChart>
      <c:catAx>
        <c:axId val="1810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7231"/>
        <c:crosses val="autoZero"/>
        <c:auto val="1"/>
        <c:lblAlgn val="ctr"/>
        <c:lblOffset val="100"/>
        <c:noMultiLvlLbl val="0"/>
      </c:catAx>
      <c:valAx>
        <c:axId val="1810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Course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Folha1!$M$13</c:f>
              <c:strCache>
                <c:ptCount val="1"/>
                <c:pt idx="0">
                  <c:v>Overall Score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Ref>
              <c:f>Folha1!$L$41:$L$44</c:f>
              <c:strCache>
                <c:ptCount val="4"/>
                <c:pt idx="0">
                  <c:v>Data Analytics</c:v>
                </c:pt>
                <c:pt idx="1">
                  <c:v>Web Development</c:v>
                </c:pt>
                <c:pt idx="2">
                  <c:v>UX Design</c:v>
                </c:pt>
                <c:pt idx="3">
                  <c:v>Cyber Security</c:v>
                </c:pt>
              </c:strCache>
            </c:strRef>
          </c:cat>
          <c:val>
            <c:numRef>
              <c:f>Folha1!$M$41:$M$44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4.9000000000000004</c:v>
                </c:pt>
                <c:pt idx="2">
                  <c:v>4.8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28B-B56D-F690DA3E5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625791"/>
        <c:axId val="1810627231"/>
      </c:barChart>
      <c:catAx>
        <c:axId val="1810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7231"/>
        <c:crosses val="autoZero"/>
        <c:auto val="1"/>
        <c:lblAlgn val="ctr"/>
        <c:lblOffset val="100"/>
        <c:noMultiLvlLbl val="0"/>
      </c:catAx>
      <c:valAx>
        <c:axId val="1810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Clients by School</a:t>
            </a:r>
          </a:p>
        </c:rich>
      </c:tx>
      <c:layout>
        <c:manualLayout>
          <c:xMode val="edge"/>
          <c:yMode val="edge"/>
          <c:x val="0.32959011373578301"/>
          <c:y val="4.1994750656167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Folha1!$M$13</c:f>
              <c:strCache>
                <c:ptCount val="1"/>
                <c:pt idx="0">
                  <c:v>Overall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Folha1!$L$47:$L$51</c:f>
              <c:strCache>
                <c:ptCount val="5"/>
                <c:pt idx="0">
                  <c:v>app-academy</c:v>
                </c:pt>
                <c:pt idx="1">
                  <c:v>ironhack</c:v>
                </c:pt>
                <c:pt idx="2">
                  <c:v>springboard</c:v>
                </c:pt>
                <c:pt idx="3">
                  <c:v>dataquest</c:v>
                </c:pt>
                <c:pt idx="4">
                  <c:v>udacity</c:v>
                </c:pt>
              </c:strCache>
            </c:strRef>
          </c:cat>
          <c:val>
            <c:numRef>
              <c:f>Folha1!$M$47:$M$51</c:f>
              <c:numCache>
                <c:formatCode>0%</c:formatCode>
                <c:ptCount val="5"/>
                <c:pt idx="0">
                  <c:v>0.21073943661971831</c:v>
                </c:pt>
                <c:pt idx="1">
                  <c:v>0.22323943661971832</c:v>
                </c:pt>
                <c:pt idx="2">
                  <c:v>0.26531690140845071</c:v>
                </c:pt>
                <c:pt idx="3">
                  <c:v>5.334507042253521E-2</c:v>
                </c:pt>
                <c:pt idx="4">
                  <c:v>0.24735915492957747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AB8-AC0A-B492AD1E7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625791"/>
        <c:axId val="1810627231"/>
      </c:barChart>
      <c:catAx>
        <c:axId val="1810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7231"/>
        <c:crosses val="autoZero"/>
        <c:auto val="1"/>
        <c:lblAlgn val="ctr"/>
        <c:lblOffset val="100"/>
        <c:noMultiLvlLbl val="0"/>
      </c:catAx>
      <c:valAx>
        <c:axId val="1810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6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9</xdr:row>
      <xdr:rowOff>12700</xdr:rowOff>
    </xdr:from>
    <xdr:to>
      <xdr:col>6</xdr:col>
      <xdr:colOff>479425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3025-8373-62FB-3443-D6DB88334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1047750</xdr:colOff>
      <xdr:row>0</xdr:row>
      <xdr:rowOff>107950</xdr:rowOff>
    </xdr:from>
    <xdr:to>
      <xdr:col>9</xdr:col>
      <xdr:colOff>171449</xdr:colOff>
      <xdr:row>12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F4C6F1-3F2A-D731-72B2-4EC9FA41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466990</xdr:colOff>
      <xdr:row>3</xdr:row>
      <xdr:rowOff>131407</xdr:rowOff>
    </xdr:from>
    <xdr:to>
      <xdr:col>6</xdr:col>
      <xdr:colOff>1075786</xdr:colOff>
      <xdr:row>13</xdr:row>
      <xdr:rowOff>161700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31D05D-80E2-EA79-DCD5-8747F657F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4840">
          <a:off x="6086740" y="683857"/>
          <a:ext cx="1732746" cy="1871793"/>
        </a:xfrm>
        <a:prstGeom prst="roundRect">
          <a:avLst>
            <a:gd name="adj" fmla="val 16667"/>
          </a:avLst>
        </a:prstGeom>
        <a:ln w="76200">
          <a:solidFill>
            <a:schemeClr val="accent1"/>
          </a:solidFill>
        </a:ln>
        <a:effectLst>
          <a:outerShdw blurRad="825500" dist="1765300" dir="5400000" sx="149000" sy="149000" kx="110000" ky="200000" algn="tl" rotWithShape="0">
            <a:srgbClr val="000000">
              <a:alpha val="4000"/>
            </a:srgbClr>
          </a:outerShdw>
          <a:softEdge rad="863600"/>
        </a:effectLst>
        <a:scene3d>
          <a:camera prst="perspectiveRelaxed" fov="4800000">
            <a:rot lat="19800000" lon="1800000" rev="2100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552450</xdr:colOff>
      <xdr:row>15</xdr:row>
      <xdr:rowOff>107950</xdr:rowOff>
    </xdr:from>
    <xdr:to>
      <xdr:col>17</xdr:col>
      <xdr:colOff>628650</xdr:colOff>
      <xdr:row>28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85B6E7-68FC-4DAA-85F3-F615D1D9A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29</xdr:row>
      <xdr:rowOff>146050</xdr:rowOff>
    </xdr:from>
    <xdr:to>
      <xdr:col>17</xdr:col>
      <xdr:colOff>628650</xdr:colOff>
      <xdr:row>42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D66E0-885D-471C-8593-E9A9810A3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18</xdr:col>
      <xdr:colOff>76200</xdr:colOff>
      <xdr:row>58</xdr:row>
      <xdr:rowOff>25400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BD1CCC8-2885-4D24-9BB6-B93DF733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806450</xdr:colOff>
      <xdr:row>55</xdr:row>
      <xdr:rowOff>12700</xdr:rowOff>
    </xdr:from>
    <xdr:to>
      <xdr:col>13</xdr:col>
      <xdr:colOff>882650</xdr:colOff>
      <xdr:row>68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1E05867-E695-403F-BB42-CC9A2B445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AEA3-EE3D-4C64-A6C3-889178C33547}">
  <dimension ref="G13:N59"/>
  <sheetViews>
    <sheetView tabSelected="1" topLeftCell="C1" workbookViewId="0">
      <selection activeCell="E5" sqref="E5"/>
    </sheetView>
  </sheetViews>
  <sheetFormatPr defaultColWidth="16.08984375" defaultRowHeight="14.5" x14ac:dyDescent="0.35"/>
  <cols>
    <col min="8" max="8" width="16.54296875" customWidth="1"/>
    <col min="9" max="9" width="10.453125" customWidth="1"/>
  </cols>
  <sheetData>
    <row r="13" spans="8:13" x14ac:dyDescent="0.35">
      <c r="L13" t="s">
        <v>6</v>
      </c>
      <c r="M13" t="s">
        <v>5</v>
      </c>
    </row>
    <row r="14" spans="8:13" x14ac:dyDescent="0.35">
      <c r="H14" t="s">
        <v>7</v>
      </c>
      <c r="I14" t="s">
        <v>8</v>
      </c>
      <c r="L14" s="1" t="s">
        <v>0</v>
      </c>
      <c r="M14" s="3">
        <v>4.5999999999999996</v>
      </c>
    </row>
    <row r="15" spans="8:13" x14ac:dyDescent="0.35">
      <c r="H15" s="1" t="s">
        <v>1</v>
      </c>
      <c r="I15" s="4">
        <f>J15/$J$20</f>
        <v>0.12903225806451613</v>
      </c>
      <c r="J15" s="1">
        <v>8</v>
      </c>
      <c r="L15" s="1" t="s">
        <v>1</v>
      </c>
      <c r="M15" s="3">
        <v>4.7</v>
      </c>
    </row>
    <row r="16" spans="8:13" x14ac:dyDescent="0.35">
      <c r="H16" s="1" t="s">
        <v>0</v>
      </c>
      <c r="I16" s="4">
        <f t="shared" ref="I16:I19" si="0">J16/$J$20</f>
        <v>9.6774193548387094E-2</v>
      </c>
      <c r="J16" s="1">
        <v>6</v>
      </c>
      <c r="L16" s="1" t="s">
        <v>2</v>
      </c>
      <c r="M16" s="3">
        <v>4.5999999999999996</v>
      </c>
    </row>
    <row r="17" spans="8:13" x14ac:dyDescent="0.35">
      <c r="H17" s="1" t="s">
        <v>2</v>
      </c>
      <c r="I17" s="4">
        <f t="shared" si="0"/>
        <v>0.20967741935483872</v>
      </c>
      <c r="J17" s="1">
        <v>13</v>
      </c>
      <c r="L17" s="1" t="s">
        <v>3</v>
      </c>
      <c r="M17" s="3">
        <v>4.8</v>
      </c>
    </row>
    <row r="18" spans="8:13" x14ac:dyDescent="0.35">
      <c r="H18" s="1" t="s">
        <v>3</v>
      </c>
      <c r="I18" s="4">
        <f t="shared" si="0"/>
        <v>3.2258064516129031E-2</v>
      </c>
      <c r="J18" s="1">
        <v>2</v>
      </c>
      <c r="L18" s="1" t="s">
        <v>4</v>
      </c>
      <c r="M18" s="3">
        <v>4.4000000000000004</v>
      </c>
    </row>
    <row r="19" spans="8:13" x14ac:dyDescent="0.35">
      <c r="H19" s="1" t="s">
        <v>4</v>
      </c>
      <c r="I19" s="4">
        <f t="shared" si="0"/>
        <v>0.532258064516129</v>
      </c>
      <c r="J19" s="1">
        <v>33</v>
      </c>
    </row>
    <row r="20" spans="8:13" x14ac:dyDescent="0.35">
      <c r="J20">
        <f>SUM(J15:J19)</f>
        <v>62</v>
      </c>
    </row>
    <row r="21" spans="8:13" x14ac:dyDescent="0.35">
      <c r="K21" s="2"/>
      <c r="L21" s="2"/>
      <c r="M21" s="2"/>
    </row>
    <row r="22" spans="8:13" x14ac:dyDescent="0.35">
      <c r="K22" s="2"/>
      <c r="L22" s="2"/>
      <c r="M22" s="2"/>
    </row>
    <row r="23" spans="8:13" x14ac:dyDescent="0.35">
      <c r="H23" t="s">
        <v>7</v>
      </c>
      <c r="I23" t="s">
        <v>9</v>
      </c>
      <c r="K23" s="2"/>
      <c r="L23" s="2"/>
      <c r="M23" s="2"/>
    </row>
    <row r="24" spans="8:13" x14ac:dyDescent="0.35">
      <c r="H24" s="1" t="s">
        <v>1</v>
      </c>
      <c r="I24" s="1">
        <v>4.5999999999999996</v>
      </c>
      <c r="K24" s="2"/>
      <c r="L24" t="s">
        <v>7</v>
      </c>
      <c r="M24" t="s">
        <v>9</v>
      </c>
    </row>
    <row r="25" spans="8:13" x14ac:dyDescent="0.35">
      <c r="H25" s="1" t="s">
        <v>0</v>
      </c>
      <c r="I25" s="1">
        <v>4.7</v>
      </c>
      <c r="K25" s="2"/>
      <c r="L25" s="1" t="s">
        <v>1</v>
      </c>
      <c r="M25" s="1">
        <v>4.5999999999999996</v>
      </c>
    </row>
    <row r="26" spans="8:13" x14ac:dyDescent="0.35">
      <c r="H26" s="1" t="s">
        <v>2</v>
      </c>
      <c r="I26" s="1">
        <v>4.5999999999999996</v>
      </c>
      <c r="L26" s="1" t="s">
        <v>0</v>
      </c>
      <c r="M26" s="1">
        <v>4.7</v>
      </c>
    </row>
    <row r="27" spans="8:13" x14ac:dyDescent="0.35">
      <c r="H27" s="1" t="s">
        <v>3</v>
      </c>
      <c r="I27" s="1">
        <v>4.9000000000000004</v>
      </c>
      <c r="L27" s="1" t="s">
        <v>2</v>
      </c>
      <c r="M27" s="1">
        <v>4.5999999999999996</v>
      </c>
    </row>
    <row r="28" spans="8:13" x14ac:dyDescent="0.35">
      <c r="H28" s="1" t="s">
        <v>4</v>
      </c>
      <c r="I28" s="1">
        <v>4.5</v>
      </c>
      <c r="L28" s="1" t="s">
        <v>3</v>
      </c>
      <c r="M28" s="1">
        <v>4.9000000000000004</v>
      </c>
    </row>
    <row r="29" spans="8:13" x14ac:dyDescent="0.35">
      <c r="L29" s="1" t="s">
        <v>4</v>
      </c>
      <c r="M29" s="1">
        <v>4.5</v>
      </c>
    </row>
    <row r="31" spans="8:13" x14ac:dyDescent="0.35">
      <c r="L31" t="s">
        <v>7</v>
      </c>
      <c r="M31" t="s">
        <v>10</v>
      </c>
    </row>
    <row r="32" spans="8:13" x14ac:dyDescent="0.35">
      <c r="L32" s="1" t="s">
        <v>1</v>
      </c>
      <c r="M32" s="1">
        <v>4.5</v>
      </c>
    </row>
    <row r="33" spans="12:14" x14ac:dyDescent="0.35">
      <c r="L33" s="1" t="s">
        <v>0</v>
      </c>
      <c r="M33" s="1">
        <v>4.7</v>
      </c>
    </row>
    <row r="34" spans="12:14" x14ac:dyDescent="0.35">
      <c r="L34" s="1" t="s">
        <v>2</v>
      </c>
      <c r="M34" s="1">
        <v>4.5</v>
      </c>
    </row>
    <row r="35" spans="12:14" x14ac:dyDescent="0.35">
      <c r="L35" s="1" t="s">
        <v>3</v>
      </c>
      <c r="M35" s="1">
        <v>4.4000000000000004</v>
      </c>
    </row>
    <row r="36" spans="12:14" x14ac:dyDescent="0.35">
      <c r="L36" s="1" t="s">
        <v>4</v>
      </c>
      <c r="M36" s="1">
        <v>4.0999999999999996</v>
      </c>
    </row>
    <row r="40" spans="12:14" x14ac:dyDescent="0.35">
      <c r="L40" t="s">
        <v>15</v>
      </c>
      <c r="M40" t="s">
        <v>16</v>
      </c>
    </row>
    <row r="41" spans="12:14" x14ac:dyDescent="0.35">
      <c r="L41" t="s">
        <v>11</v>
      </c>
      <c r="M41">
        <v>4.4000000000000004</v>
      </c>
    </row>
    <row r="42" spans="12:14" x14ac:dyDescent="0.35">
      <c r="L42" t="s">
        <v>12</v>
      </c>
      <c r="M42">
        <v>4.9000000000000004</v>
      </c>
    </row>
    <row r="43" spans="12:14" x14ac:dyDescent="0.35">
      <c r="L43" t="s">
        <v>13</v>
      </c>
      <c r="M43">
        <v>4.8</v>
      </c>
    </row>
    <row r="44" spans="12:14" x14ac:dyDescent="0.35">
      <c r="L44" t="s">
        <v>14</v>
      </c>
      <c r="M44">
        <v>4</v>
      </c>
    </row>
    <row r="47" spans="12:14" x14ac:dyDescent="0.35">
      <c r="L47" s="1" t="s">
        <v>0</v>
      </c>
      <c r="M47" s="4">
        <f>N47/$N$52</f>
        <v>0.21073943661971831</v>
      </c>
      <c r="N47" s="1">
        <v>1197</v>
      </c>
    </row>
    <row r="48" spans="12:14" x14ac:dyDescent="0.35">
      <c r="L48" s="1" t="s">
        <v>1</v>
      </c>
      <c r="M48" s="4">
        <f>N48/$N$52</f>
        <v>0.22323943661971832</v>
      </c>
      <c r="N48" s="1">
        <v>1268</v>
      </c>
    </row>
    <row r="49" spans="7:14" x14ac:dyDescent="0.35">
      <c r="L49" s="1" t="s">
        <v>2</v>
      </c>
      <c r="M49" s="4">
        <f>N49/$N$52</f>
        <v>0.26531690140845071</v>
      </c>
      <c r="N49" s="1">
        <v>1507</v>
      </c>
    </row>
    <row r="50" spans="7:14" x14ac:dyDescent="0.35">
      <c r="L50" s="1" t="s">
        <v>3</v>
      </c>
      <c r="M50" s="4">
        <f>N50/$N$52</f>
        <v>5.334507042253521E-2</v>
      </c>
      <c r="N50" s="1">
        <v>303</v>
      </c>
    </row>
    <row r="51" spans="7:14" x14ac:dyDescent="0.35">
      <c r="L51" s="1" t="s">
        <v>4</v>
      </c>
      <c r="M51" s="4">
        <f>N51/$N$52</f>
        <v>0.24735915492957747</v>
      </c>
      <c r="N51" s="1">
        <v>1405</v>
      </c>
    </row>
    <row r="52" spans="7:14" x14ac:dyDescent="0.35">
      <c r="N52">
        <f>SUM(N47:N51)</f>
        <v>5680</v>
      </c>
    </row>
    <row r="56" spans="7:14" x14ac:dyDescent="0.35">
      <c r="G56" t="s">
        <v>11</v>
      </c>
      <c r="H56">
        <v>4.4000000000000004</v>
      </c>
    </row>
    <row r="57" spans="7:14" x14ac:dyDescent="0.35">
      <c r="G57" t="s">
        <v>12</v>
      </c>
      <c r="H57">
        <v>4.9000000000000004</v>
      </c>
    </row>
    <row r="58" spans="7:14" x14ac:dyDescent="0.35">
      <c r="G58" t="s">
        <v>13</v>
      </c>
      <c r="H58">
        <v>4.8</v>
      </c>
    </row>
    <row r="59" spans="7:14" x14ac:dyDescent="0.35">
      <c r="G59" t="s">
        <v>14</v>
      </c>
      <c r="H59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Soutinho</dc:creator>
  <cp:lastModifiedBy>Sérgio Soutinho</cp:lastModifiedBy>
  <dcterms:created xsi:type="dcterms:W3CDTF">2023-07-20T15:47:30Z</dcterms:created>
  <dcterms:modified xsi:type="dcterms:W3CDTF">2023-07-20T17:54:16Z</dcterms:modified>
</cp:coreProperties>
</file>